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ayer.martin/Documents/Clause ETL/"/>
    </mc:Choice>
  </mc:AlternateContent>
  <xr:revisionPtr revIDLastSave="0" documentId="8_{71ACC45F-A24D-144F-A674-EBCE09A6A494}" xr6:coauthVersionLast="43" xr6:coauthVersionMax="43" xr10:uidLastSave="{00000000-0000-0000-0000-000000000000}"/>
  <bookViews>
    <workbookView xWindow="2540" yWindow="1960" windowWidth="28980" windowHeight="16440" xr2:uid="{00000000-000D-0000-FFFF-FFFF00000000}"/>
  </bookViews>
  <sheets>
    <sheet name="Steps - Clauses" sheetId="3" r:id="rId1"/>
    <sheet name="ClauseMapping" sheetId="1" r:id="rId2"/>
    <sheet name="NewClauses"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2" i="3" l="1"/>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B1211" i="1" l="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<sst xmlns="http://schemas.openxmlformats.org/spreadsheetml/2006/main" count="34851" uniqueCount="9843">
  <si>
    <t>ID</t>
  </si>
  <si>
    <t>NAME</t>
  </si>
  <si>
    <t>APXT_REDLINING__CLAUSE_TYPE__C</t>
  </si>
  <si>
    <t>CT Name</t>
  </si>
  <si>
    <t>New Clause Type ID</t>
  </si>
  <si>
    <t>APXT_REDLINING__LATEST_REVISION__C</t>
  </si>
  <si>
    <t>APXT_REDLINING__RESTRICT__C</t>
  </si>
  <si>
    <t>APXT_REDLINING__TEXT_RICH__C</t>
  </si>
  <si>
    <t>APXT_REDLINING__TEXT__C</t>
  </si>
  <si>
    <t>QUOTE_TERM__C</t>
  </si>
  <si>
    <t>QUOTE_TERM__R.NAME</t>
  </si>
  <si>
    <t>LOCALIZATION__C</t>
  </si>
  <si>
    <t>LANGUAGE__C</t>
  </si>
  <si>
    <t>DISABLED__C</t>
  </si>
  <si>
    <t>ENGLISH_VERSION__C</t>
  </si>
  <si>
    <t>CLAUSE_LANGUAGE__C</t>
  </si>
  <si>
    <t>IS_GRANDCHILD__C</t>
  </si>
  <si>
    <t>GLOBAL_SORT_ORDER__C</t>
  </si>
  <si>
    <t>DO_NOT_NUMBER__C</t>
  </si>
  <si>
    <t>CONGA_TEMPLATE_SECTION__C</t>
  </si>
  <si>
    <t>a361h000004BanVAAS</t>
  </si>
  <si>
    <t>Market Swap - Change Description</t>
  </si>
  <si>
    <t>Market Swap</t>
  </si>
  <si>
    <t>a2V0S00000078zLUAQ</t>
  </si>
  <si>
    <t>a2U1h0000000CVUEA2</t>
  </si>
  <si>
    <t>Client will receive StationView Essentials via {{TableStart:MergeMarket}}{{QUOTE_COMSCORE_ENTITY_SIMPLE_FORM}}{{TableEnd:MergeMarket}}&amp;#39;s system and Client&amp;#39;s Third Party Buying/Selling Systems, STRATA. Client will also receive access to the most current 12 months of StationView Essentials Historical Data for the new TV market.</t>
  </si>
  <si>
    <t>Client will receive StationView Essentials via {{TableStart:MergeMarket}}{{QUOTE_COMSCORE_ENTITY_SIMPLE_FORM}}{{TableEnd:MergeMarket}}'s system and Client's Third Party Buying/Selling Systems, STRATA. Client will also receive access to the most current 12 months of StationView Essentials Historical Data for the new TV market.</t>
  </si>
  <si>
    <t>a361h000004BanaAAC</t>
  </si>
  <si>
    <t>Market Swap - Terms &amp; Conditions</t>
  </si>
  <si>
    <t>Market Swap Terms</t>
  </si>
  <si>
    <t>a2V0S00000078zMUAQ</t>
  </si>
  <si>
    <t>a2U1h0000000CVPEA2</t>
  </si>
  <si>
    <t>Except as specifically set forth in this Amendment, all of the terms and conditions set forth in the Agreement will continue in full force and effect. {{TableStart:MergeMarket}}{{QUOTE_COMSCORE_ENTITY_SIMPLE_FORM}}{{TableEnd:MergeMarket}}ís implementation of the request contained in this Change Form shall constitute {{TableStart:MergeMarket}}{{QUOTE_COMSCORE_ENTITY_SIMPLE_FORM}}{{TableEnd:MergeMarket}}ís acceptance thereof. &lt;i&gt;†By signing this Change Form, Client agrees to be billed upon the execution of this form with payment due in accordance with the terms of the Service Order. &lt;/i&gt;</t>
  </si>
  <si>
    <t>Except as specifically set forth in this Amendment, all of the terms and conditions set forth in the Agreement will continue in full force and effect. {{TableStart:MergeMarket}}{{QUOTE_COMSCORE_ENTITY_SIMPLE_FORM}}{{TableEnd:MergeMarket}}ís implementation of the request contained in this Change Form shall constitute {{TableStart:MergeMarket}}{{QUOTE_COMSCORE_ENTITY_SIMPLE_FORM}}{{TableEnd:MergeMarket}}ís acceptance thereof. †By signing this Change Form, Client agrees to be billed upon the execution of this form with payment due in accordance with the terms of the Service Order.</t>
  </si>
  <si>
    <t>a361h000004BVNNAA4</t>
  </si>
  <si>
    <t>MSA - Services</t>
  </si>
  <si>
    <t>MSA Body</t>
  </si>
  <si>
    <t>a2V0S00000078zJUAQ</t>
  </si>
  <si>
    <t>a2U1h0000000CaUEAU</t>
  </si>
  <si>
    <t>1. &lt;u&gt;Services.&lt;/u&gt;†Comscore will provide the products and services (the ìDeliverablesî) described in any service orders entered into by the parties (each a ìService Orderî and collectively, the ìService Ordersî), subject to the terms and conditions contained in this Agreement. Client and its Affiliates (as defined below) shall be entitled to purchase Deliverables under this Agreement by executing Service Orders with Comscore or a Comscore Affiliate. Once an Affiliate has executed a Service Order with the other party, or with an Affiliate of the other party, the parties to the Service Order shall have the rights and obligations of Client and Comscore, as applicable, under this Agreement. Only the parties to a Service Order shall have rights and obligations under such Service Order.
&lt;p&gt;†&lt;/p&gt;</t>
  </si>
  <si>
    <t>1. Services.†Comscore will provide the products and services (the ìDeliverablesî) described in any service orders entered into by the parties (each a ìService Orderî and collectively, the ìService Ordersî), subject to the terms and conditions contained in this Agreement. Client and its Affiliates (as defined below) shall be entitled to purchase Deliverables under this Agreement by executing Service Orders with Comscore or a Comscore Affiliate. Once an Affiliate has executed a Service Order with the other party, or with an Affiliate of the other party, the parties to the Service Order shall have the rights and obligations of Client and Comscore, as applicable, under this Agreement. Only the parties to a Service Order shall have rights and obligations under such Service Order. †</t>
  </si>
  <si>
    <t>a361h000004BVNOAA4</t>
  </si>
  <si>
    <t>MSA - License for Syndicated Deliverables</t>
  </si>
  <si>
    <t>a2U1h0000000CZqEAM</t>
  </si>
  <si>
    <t>4. &lt;u&gt;License for Syndicated Deliverables.&lt;/u&gt; All fees due hereunder will be invoiced upon execution of the applicable Service Order, and are immediately due and payable to Comscore. Interest in the amount of 1.5% per month will be charged on all late payments. Client is responsible for all applicable sales, use, excise, transfer, and other transaction taxes related to the purchase of the Deliverables.
&lt;p style="margin-left: 30px;"&gt;a. For the purposes of this Agreement, ìSyndicated Deliverablesî shall be defined as all products and services that Comscore has prepared outside of this Agreement and that are made available for sale to Comscoreís existing and potential customers&lt;/p&gt;
&lt;p style="margin-left: 30px;"&gt;b. Subject to the restrictions set forth in this section and in the applicable Service Order, Comscore grants Client a non exclusive, non-assignable and non-transferable license (except as permitted under the Assignment Section below) to use the Syndicated Deliverables consistent with and as reasonably necessary for Clientís customary and ordinary business activities, including the provision of the Syndicated Deliverables to a third party agent for use consistent with and as reasonably necessary for Clientís customary and ordinary business activities. Unless otherwise specified in a Service Order, Client, or any third party acting on Clientís behalf, may not (i) sell, resell, license or transfer for value the Syndicated Deliverables; (ii) publicly disclose or publish any Syndicated Deliverable in its entirety, or the substantial equivalent of same; (iii) reverse engineer or attempt to reverse engineer the Syndicated Deliverables or any Comscore system; (iv) derive or attempt to derive any personally identifiable information from the Syndicated Deliverables; (v) unless responding to a subpoena or other valid process, introduce the Syndicated Deliverables or derivatives thereof as part of an investigation or court proceeding; or (vi) knowingly use the Syndicated Deliverables in a manner that creates any third party cause of action or liability on the part of Comscore, its affiliates or licensors.&lt;/p&gt;
&lt;p style="margin-left: 30px;"&gt;c. The Syndicated Deliverables and the data contained therein (including, without limitation, data derived from any Comscore panel) are owned by or licensed to Comscore; except for the license set forth herein, no transfer is made of any intellectual property right associated with the Syndicated Deliverables (including but not limited to: copyright, trademark, patent, business method and process rights, and database rights). Client is responsible for ensuring that all use of the Syndicated Deliverables complies with this license and for seeking advance written permission from Comscore for any uses not expressly authorized.&lt;/p&gt;</t>
  </si>
  <si>
    <t>4. License for Syndicated Deliverables. All fees due hereunder will be invoiced upon execution of the applicable Service Order, and are immediately due and payable to Comscore. Interest in the amount of 1.5% per month will be charged on all late payments. Client is responsible for all applicable sales, use, excise, transfer, and other transaction taxes related to the purchase of the Deliverables. a. For the purposes of this Agreement, ìSyndicated Deliverablesî shall be defined as all products and services that Comscore has prepared outside of this Agreement and that are made available for sale to Comscoreís existing and potential customers b. Subject to the restrictions set forth in this section and in the applicable Service Order, Comscore grants Client a non exclusive, non-assignable and non-transferable license (except as permitted under the Assignment Section below) to use the Syndicated Deliverables consistent with and as reasonably necessary for Clientís customary and ordinary business activities, including the provision of the Syndicated Deliverables to a third party agent for use consistent with and as reasonably necessary for Clientís customary and ordinary business activities. Unless otherwise specified in a Service Order, Client, or any third party acting on Clientís behalf, may not (i) sell, resell, license or transfer for value the Syndicated Deliverables; (ii) publicly disclose or publish any Syndicated Deliverable in its entirety, or the substantial equivalent of same; (iii) reverse engineer or attempt to reverse engineer the Syndicated Deliverables or any Comscore system; (iv) derive or attempt to derive any personally identifiable information from the Syndicated Deliverables; (v) unless responding to a subpoena or other valid process, introduce the Syndicated Deliverables or derivatives thereof as part of an investigation or court proceeding; or (vi) knowingly use the Syndicated Deliverables in a manner that creates any third party cause of action or liability on the part of Comscore, its affiliates or licensors. c. The Syndicated Deliverables and the data contained therein (including, without limitation, data derived from any Comscore panel) are owned by or licensed to Comscore; except for the license set forth herein, no transfer is made of any intellectual property right associated with the Syndicated Deliverables (including but not limited to: copyright, trademark, patent, business method and process rights, and database rights). Client is responsible for ensuring that all use of the Syndicated Deliverables complies with this license and for seeking advance written permission from Comscore for any uses not expressly authorized.</t>
  </si>
  <si>
    <t>a361h000004BVNPAA4</t>
  </si>
  <si>
    <t>MSA - Passwords</t>
  </si>
  <si>
    <t>a2U1h0000000CaKEAU</t>
  </si>
  <si>
    <t>5. &lt;u&gt;Passwords.&lt;/u&gt;†Comscore may issue passwords allowing Client access to certain Deliverables. Comscore issued passwords are considered Confidential Information as defined in the Confidentiality Section below. Client agrees to hold all passwords and related access information in strict confidence. Passwords may be distributed to authorized employees only, for their individual use consistent with and as reasonably necessary for Clientís customary and ordinary business activities. The passwords may not be used to access any applicable website via a script, macro, program or other automated scheme. The passwords may only be used by the individual owner to interact directly with the web-based interface or other approved interface. Comscore reserves the right to require that Client change passwords at any time, for security or related reasons, with 24-hour notice to Client. Passwords for Syndicated Deliverables shall automatically expire upon expiration of the term of the Syndicated Deliverables. No password may be transferred or shared without Comscore&amp;#39;s approval. Client agrees that in the event of demonstration of an actual breach of this Passwords Section, an amount equivalent to the pro-rated value of one monthís fees for all Syndicated Deliverables being provided under this Agreement, per violation, shall be deemed and shall constitute liquidated damages, and not a penalty, and shall be paid promptly by Client to Comscore.†
&lt;p&gt;†&lt;/p&gt;</t>
  </si>
  <si>
    <t>5. Passwords.†Comscore may issue passwords allowing Client access to certain Deliverables. Comscore issued passwords are considered Confidential Information as defined in the Confidentiality Section below. Client agrees to hold all passwords and related access information in strict confidence. Passwords may be distributed to authorized employees only, for their individual use consistent with and as reasonably necessary for Clientís customary and ordinary business activities. The passwords may not be used to access any applicable website via a script, macro, program or other automated scheme. The passwords may only be used by the individual owner to interact directly with the web-based interface or other approved interface. Comscore reserves the right to require that Client change passwords at any time, for security or related reasons, with 24-hour notice to Client. Passwords for Syndicated Deliverables shall automatically expire upon expiration of the term of the Syndicated Deliverables. No password may be transferred or shared without Comscore's approval. Client agrees that in the event of demonstration of an actual breach of this Passwords Section, an amount equivalent to the pro-rated value of one monthís fees for all Syndicated Deliverables being provided under this Agreement, per violation, shall be deemed and shall constitute liquidated damages, and not a penalty, and shall be paid promptly by Client to Comscore.† †</t>
  </si>
  <si>
    <t>a361h000004BVNQAA4</t>
  </si>
  <si>
    <t>MSA - Confidentiality</t>
  </si>
  <si>
    <t>a2U1h0000000ArTEAU</t>
  </si>
  <si>
    <t>6.   &lt;u&gt;Confidentiality.&lt;/u&gt; 
&lt;p style="margin-left: 30px;"&gt;a. Each party (&amp;quot;Recipient&amp;quot;) agrees to take commercially reasonable precautions to protect from disclosure the Confidential Information that it receives from the other (&amp;quot;Discloser&amp;quot;).  ìConfidential Informationî shall mean information that is disclosed in a manner that would reasonably suggest that the information is confidential, including without limitation unpublished information regarding comScoreís methodology.  Confidential Information shall not include any information that: (i) is, or later rightfully becomes, available to the public; (ii) was in the Recipientís rightful possession prior to receipt of the information from the Discloser; (iii) is later disclosed to the Recipient by a third party who has no obligation of confidentiality; or (iv) is independently developed by the Recipient without the use or benefit of the Confidential Information.  Client agrees not to make any public statements that would involve the unauthorized disclosure of Confidential Information including, without limitation, those that would constitute disparagement of comScoreís business practices.  In addition, the Recipient may disclose Confidential Information to the limited extent required by applicable law, regulation or court order, including without limitation, disclosures or filings with regulatory agencies, such as the United States Securities and Exchange Commission.  The Recipient may also disclose Confidential Information to the limited extent required to comply with the rules of a national securities exchange or automated quotations systems such as the National Association of Securities Dealerís Automated Quotations (NASDAQ).  comScore may identify Client as its customer, however all other details of this Agreement will remain confidential unless otherwise agreed in writing by the parties.&lt;/p&gt;</t>
  </si>
  <si>
    <t>6. Confidentiality. a. Each party ("Recipient") agrees to take commercially reasonable precautions to protect from disclosure the Confidential Information that it receives from the other ("Discloser"). ìConfidential Informationî shall mean information that is disclosed in a manner that would reasonably suggest that the information is confidential, including without limitation unpublished information regarding comScoreís methodology. Confidential Information shall not include any information that: (i) is, or later rightfully becomes, available to the public; (ii) was in the Recipientís rightful possession prior to receipt of the information from the Discloser; (iii) is later disclosed to the Recipient by a third party who has no obligation of confidentiality; or (iv) is independently developed by the Recipient without the use or benefit of the Confidential Information. Client agrees not to make any public statements that would involve the unauthorized disclosure of Confidential Information including, without limitation, those that would constitute disparagement of comScoreís business practices. In addition, the Recipient may disclose Confidential Information to the limited extent required by applicable law, regulation or court order, including without limitation, disclosures or filings with regulatory agencies, such as the United States Securities and Exchange Commission. The Recipient may also disclose Confidential Information to the limited extent required to comply with the rules of a national securities exchange or automated quotations systems such as the National Association of Securities Dealerís Automated Quotations (NASDAQ). comScore may identify Client as its customer, however all other details of this Agreement will remain confidential unless otherwise agreed in writing by the parties.</t>
  </si>
  <si>
    <t>a361h000004BVNRAA4</t>
  </si>
  <si>
    <t>MSA - Warranties</t>
  </si>
  <si>
    <t>a2U1h0000000ArUEAU</t>
  </si>
  <si>
    <t>7.   &lt;u&gt;Warranties.&lt;/u&gt; 
&lt;p style="margin-left: 30px;"&gt;a.   Each party warrants that (i) it has the full power and authority to enter into this Agreement and to perform the obligations contained in this Agreement; and (ii) its entry into, and performance under this Agreement, will not violate any law, statute or regulation or result in a breach of any material agreement or understanding to which it is bound.&lt;/p&gt;
&lt;p style="margin-left: 30px;"&gt;b.   comScore warrants that it will prepare the Deliverables using professional care and skill, and will endeavor to correct material defects reported by the Client.  comScore further warrants that the Deliverables: (i) are the property of or licensed to comScore and are free from claims or encumbrances as to ownership and title; and (ii) will not infringe the intellectual property or privacy rights of any third party.  IN ALL OTHER ASPECTS THE DELIVERABLES ARE PROVIDED TO CLIENT ìAS ISî WITHOUT WARRANTIES OF ANY KIND, INCLUDING WARRANTIES OF MERCHANTABILITY OR FITNESS FOR A PARTICULAR PURPOSE, REGARDLESS OF WHETHER COMSCORE WAS ADVISED OF CLIENTíS INTENDED APPLICATION OF THE DELIVERABLES.&lt;/p&gt;</t>
  </si>
  <si>
    <t>7. Warranties. a. Each party warrants that (i) it has the full power and authority to enter into this Agreement and to perform the obligations contained in this Agreement; and (ii) its entry into, and performance under this Agreement, will not violate any law, statute or regulation or result in a breach of any material agreement or understanding to which it is bound. b. comScore warrants that it will prepare the Deliverables using professional care and skill, and will endeavor to correct material defects reported by the Client. comScore further warrants that the Deliverables: (i) are the property of or licensed to comScore and are free from claims or encumbrances as to ownership and title; and (ii) will not infringe the intellectual property or privacy rights of any third party. IN ALL OTHER ASPECTS THE DELIVERABLES ARE PROVIDED TO CLIENT ìAS ISî WITHOUT WARRANTIES OF ANY KIND, INCLUDING WARRANTIES OF MERCHANTABILITY OR FITNESS FOR A PARTICULAR PURPOSE, REGARDLESS OF WHETHER COMSCORE WAS ADVISED OF CLIENTíS INTENDED APPLICATION OF THE DELIVERABLES.</t>
  </si>
  <si>
    <t>a361h000004BVNSAA4</t>
  </si>
  <si>
    <t>MSA - Limitation of Liability</t>
  </si>
  <si>
    <t>a2U1h0000000CZvEAM</t>
  </si>
  <si>
    <t>8. &lt;u&gt;Limitation of Liability.&lt;/u&gt; Except for Comscoreís confidentiality obligation set forth in the Confidentiality Section above and Comscoreís indemnification obligation set forth in the Indemnification Section below, in all other cases, and regardless of the legal theory or claim being brought, Client agrees that its sole and exclusive remedy against Comscore, its Affiliates and licensors will be limited to: (i) replacement of the portion of the Deliverables containing a material defect; or, if replacement is not commercially reasonable, (ii) repayment of the amounts paid by Client under this Agreement for the portion of the Deliverable containing the material defect. Except for both partyís obligations set forth in the Confidentiality Section above and both partyís obligations set forth in the Indemnification Section below, and except for Clientís obligations set forth in the Password Section above, UNDER NO OTHER CIRCUMSTANCE WILL EITHER PARTY, ITS AFFILIATES OR LICENSORS BE LIABLE FOR ANY OF THE FOLLOWING: (I) SPECIAL, INDIRECT, INCIDENTAL OR CONSEQUENTIAL DAMAGES; OR (II) LOST PROFITS, LOST REVENUES, LOSS OF BUSINESS ADVANTAGE OR RELATED HARMS, EVEN IF EITHER PARTY KNEW OR SHOULD HAVE KNOWN OF THE POSSIBILITY OF SUCH DAMAGES. CLIENT EXPRESSLY AGREES THAT THIS LIMITED REMEDY IS REASONABLE AND APPLICABLE TO IT EVEN IF THE DELIVERABLES FAIL IN THEIR ESSENTIAL PURPOSE TO CLIENT.
&lt;p&gt;†&lt;/p&gt;</t>
  </si>
  <si>
    <t>8. Limitation of Liability. Except for Comscoreís confidentiality obligation set forth in the Confidentiality Section above and Comscoreís indemnification obligation set forth in the Indemnification Section below, in all other cases, and regardless of the legal theory or claim being brought, Client agrees that its sole and exclusive remedy against Comscore, its Affiliates and licensors will be limited to: (i) replacement of the portion of the Deliverables containing a material defect; or, if replacement is not commercially reasonable, (ii) repayment of the amounts paid by Client under this Agreement for the portion of the Deliverable containing the material defect. Except for both partyís obligations set forth in the Confidentiality Section above and both partyís obligations set forth in the Indemnification Section below, and except for Clientís obligations set forth in the Password Section above, UNDER NO OTHER CIRCUMSTANCE WILL EITHER PARTY, ITS AFFILIATES OR LICENSORS BE LIABLE FOR ANY OF THE FOLLOWING: (I) SPECIAL, INDIRECT, INCIDENTAL OR CONSEQUENTIAL DAMAGES; OR (II) LOST PROFITS, LOST REVENUES, LOSS OF BUSINESS ADVANTAGE OR RELATED HARMS, EVEN IF EITHER PARTY KNEW OR SHOULD HAVE KNOWN OF THE POSSIBILITY OF SUCH DAMAGES. CLIENT EXPRESSLY AGREES THAT THIS LIMITED REMEDY IS REASONABLE AND APPLICABLE TO IT EVEN IF THE DELIVERABLES FAIL IN THEIR ESSENTIAL PURPOSE TO CLIENT. †</t>
  </si>
  <si>
    <t>a361h000004BVNTAA4</t>
  </si>
  <si>
    <t>MSA - Indemnification</t>
  </si>
  <si>
    <t>a2U1h0000000ArWEAU</t>
  </si>
  <si>
    <t>9.   &lt;u&gt;Indemnification.&lt;/u&gt; Each party, at its own expense, agrees to indemnify, hold harmless and at the otherís option, defend the other (including its Affiliates, licensors, officers, directors, employees, agents, and representatives) from and against any third party claims relating to losses, claims, damages, liabilities, judgments, settlements or costs and expenses, (including reasonable attorneysí fees) associated with, or resulting from, the indemnifying partyís material breach of this Agreement (including representations and warranties).&lt;p&gt;&lt;/p&gt;</t>
  </si>
  <si>
    <t>9. Indemnification. Each party, at its own expense, agrees to indemnify, hold harmless and at the otherís option, defend the other (including its Affiliates, licensors, officers, directors, employees, agents, and representatives) from and against any third party claims relating to losses, claims, damages, liabilities, judgments, settlements or costs and expenses, (including reasonable attorneysí fees) associated with, or resulting from, the indemnifying partyís material breach of this Agreement (including representations and warranties).</t>
  </si>
  <si>
    <t>a361h000004BVNUAA4</t>
  </si>
  <si>
    <t>MSA - Term &amp; Termination</t>
  </si>
  <si>
    <t>a2U1h0000000ArXEAU</t>
  </si>
  <si>
    <t>10.  &lt;u&gt;Term &amp;amp; Termination.&lt;/u&gt; This Agreement will begin on the Effective Date and will be deemed to end on the 3-year anniversary of the Effective Date or on the end date of any Service Order(s), whichever occurs later. Upon a material breach, and after the breaching party has been given 30 days&amp;#39; written notice and a reasonable opportunity to cure such breach, a party may terminate this Agreement for cause.  In the event of such termination the non-breaching party will be responsible for fulfilling all obligations accrued by it up through the date of termination.  Service Orders shall terminate or expire by their own terms, and the termination of this Agreement shall not affect any Service Order.&lt;p&gt;&lt;/p&gt;</t>
  </si>
  <si>
    <t>10. Term &amp; Termination. This Agreement will begin on the Effective Date and will be deemed to end on the 3-year anniversary of the Effective Date or on the end date of any Service Order(s), whichever occurs later. Upon a material breach, and after the breaching party has been given 30 days' written notice and a reasonable opportunity to cure such breach, a party may terminate this Agreement for cause. In the event of such termination the non-breaching party will be responsible for fulfilling all obligations accrued by it up through the date of termination. Service Orders shall terminate or expire by their own terms, and the termination of this Agreement shall not affect any Service Order.</t>
  </si>
  <si>
    <t>a361h000004BVNVAA4</t>
  </si>
  <si>
    <t>MSA - Force Majeure</t>
  </si>
  <si>
    <t>a2U1h0000000ArYEAU</t>
  </si>
  <si>
    <t>11.  &lt;u&gt;Force Majeure.&lt;/u&gt; Each party will be excused from performing obligations contained in this Agreement while such performance is prevented by an act of God, fire, flood, earthquake, transportation disruption, war, insurrection, labor dispute, or any other occurrence beyond the reasonable control of that party.&lt;p&gt;&lt;/p&gt;</t>
  </si>
  <si>
    <t>11. Force Majeure. Each party will be excused from performing obligations contained in this Agreement while such performance is prevented by an act of God, fire, flood, earthquake, transportation disruption, war, insurrection, labor dispute, or any other occurrence beyond the reasonable control of that party.</t>
  </si>
  <si>
    <t>a361h000004BVNWAA4</t>
  </si>
  <si>
    <t>MSA - Survival</t>
  </si>
  <si>
    <t>a2U1h0000000ArZEAU</t>
  </si>
  <si>
    <t>12.  &lt;u&gt;Survival.&lt;/u&gt; The Fees, Ownership of Custom Deliverables, License for Syndicated Deliverables, Passwords, Confidentiality, Limitation of Liability and Indemnity Sections of this Agreement shall survive termination or expiration of this Agreement.&lt;p&gt;&lt;/p&gt;</t>
  </si>
  <si>
    <t>12. Survival. The Fees, Ownership of Custom Deliverables, License for Syndicated Deliverables, Passwords, Confidentiality, Limitation of Liability and Indemnity Sections of this Agreement shall survive termination or expiration of this Agreement.</t>
  </si>
  <si>
    <t>a361h000004BVNXAA4</t>
  </si>
  <si>
    <t>MSA - Independent Contractor</t>
  </si>
  <si>
    <t>a2U1h0000000AraEAE</t>
  </si>
  <si>
    <t>13.  &lt;u&gt;Independent Contractor.&lt;/u&gt; For the purposes of this Agreement, the parties will at all times be independent contractors with no right to bind or obligate the other in any manner whatsoever.&lt;p&gt;&lt;/p&gt;</t>
  </si>
  <si>
    <t>13. Independent Contractor. For the purposes of this Agreement, the parties will at all times be independent contractors with no right to bind or obligate the other in any manner whatsoever.</t>
  </si>
  <si>
    <t>a361h000004BVNYAA4</t>
  </si>
  <si>
    <t>MSA - Assignment.</t>
  </si>
  <si>
    <t>a2U1h0000000CLoEAM</t>
  </si>
  <si>
    <t>14.  &lt;u&gt;Assignment.&lt;/u&gt; Neither party may assign its rights or obligations under this Agreement without the prior written permission of the other.  Notwithstanding the foregoing, no prior permission is required in the event that a party participates in a merger or consolidation, is the subject of a purchase of all, or substantially all, of its assets or capital stock, or sells its business or a line of business, when such assignment provides each party with substantially the same services and commercial benefits as provided by the original parties under this Agreement, and is not made in whole or in part to a direct competitor of the non assigning party.  Subject to the foregoing, this Agreement shall be binding upon and inure to the benefit of the parties hereto and their successors and assigns.&lt;p&gt;&lt;/p&gt;</t>
  </si>
  <si>
    <t>14. Assignment. Neither party may assign its rights or obligations under this Agreement without the prior written permission of the other. Notwithstanding the foregoing, no prior permission is required in the event that a party participates in a merger or consolidation, is the subject of a purchase of all, or substantially all, of its assets or capital stock, or sells its business or a line of business, when such assignment provides each party with substantially the same services and commercial benefits as provided by the original parties under this Agreement, and is not made in whole or in part to a direct competitor of the non assigning party. Subject to the foregoing, this Agreement shall be binding upon and inure to the benefit of the parties hereto and their successors and assigns.</t>
  </si>
  <si>
    <t>a361h000004BVNZAA4</t>
  </si>
  <si>
    <t>MSA - Notices</t>
  </si>
  <si>
    <t>a2U1h0000000CLZEA2</t>
  </si>
  <si>
    <t>15. &lt;u&gt;Notices.&lt;/u&gt; All notices will be made in writing and given by personal delivery, overnight courier, facsimile, email or other means of transmission or by certified or registered mail to the contacts listed below. †&lt;br&gt;&lt;br&gt;&lt;u&gt;Notices to comScore&lt;/u&gt;
&lt;p style="margin-left: 30px;"&gt;Name: † † † comScore, Inc.&lt;/p&gt;
&lt;p style="margin-left: 30px;"&gt;Address: † 11950 Democracy Drive, Suite 600&lt;/p&gt;
&lt;p style="margin-left: 30px;"&gt;† † † † † † † † † Reston, VA 20190 USA&lt;/p&gt;
&lt;p style="margin-left: 30px;"&gt;Attention: † General Counsel&lt;/p&gt;
&lt;p style="margin-left: 30px;"&gt;Email: † † † †contractadmin@comscore.com&lt;/p&gt;
&lt;u&gt;Notices to Client&lt;/u&gt;
&lt;p style="margin-left: 30px;"&gt;Name:† † † ††{{TableStart:MergeMSA}}{{ACCOUNT_NAME}}{{TableEnd:MergeMSA}}&lt;/p&gt;
&lt;p style="margin-left: 30px;"&gt;Address:† † †{{TableStart:MergeMSA}}{{ACCOUNT_BILLINGSTREET}} {{ACCOUNT_BILLINGCITY}}, {{ACCOUNT_BILLINGSTATE}} {{ACCOUNT_BILLINGCOUNTRY}} {{ACCOUNT_BILLINGPOSTALCODE}}{{TableEnd:MergeMSA}}&lt;/p&gt;
&lt;p style="margin-left: 30px;"&gt;Attention:† ††{{TableStart:MergeMSA}}{{ACCOUNT_MSA_NOTICES_CLIENT_ATTENTION}}{{TableEnd:MergeMSA}}&lt;/p&gt;
&lt;p style="margin-left: 30px;"&gt;Email:† † † † †{{TableStart:MergeMSA}}{{ACCOUNT_MSA_NOTICES_CLIENT_EMAIL}}{{TableEnd:MergeMSA}}&lt;/p&gt;</t>
  </si>
  <si>
    <t>15. Notices. All notices will be made in writing and given by personal delivery, overnight courier, facsimile, email or other means of transmission or by certified or registered mail to the contacts listed below. †
Notices to comScore Name: † † † comScore, Inc. Address: † 11950 Democracy Drive, Suite 600 † † † † † † † † † Reston, VA 20190 USA Attention: † General Counsel Email: † † † †contractadmin@comscore.com Notices to Client Name:† † † ††{{TableStart:MergeMSA}}{{ACCOUNT_NAME}}{{TableEnd:MergeMSA}} Address:† † †{{TableStart:MergeMSA}}{{ACCOUNT_BILLINGSTREET}} {{ACCOUNT_BILLINGCITY}}, {{ACCOUNT_BILLINGSTATE}} {{ACCOUNT_BILLINGCOUNTRY}} {{ACCOUNT_BILLINGPOSTALCODE}}{{TableEnd:MergeMSA}} Attention:† ††{{TableStart:MergeMSA}}{{ACCOUNT_MSA_NOTICES_CLIENT_ATTENTION}}{{TableEnd:MergeMSA}} Email:† † † † †{{TableStart:MergeMSA}}{{ACCOUNT_MSA_NOTICES_CLIENT_EMAIL}}{{TableEnd:MergeMSA}}</t>
  </si>
  <si>
    <t>a361h000004BVNaAAO</t>
  </si>
  <si>
    <t>MSA - General</t>
  </si>
  <si>
    <t>a2U1h0000000ArdEAE</t>
  </si>
  <si>
    <t>16.  &lt;u&gt;General.&lt;/u&gt; 
&lt;p style="margin-left: 30px;"&gt;a.   If any provision of this Agreement is held to be invalid, illegal or unenforceable, the remaining provisions of this Agreement will remain in full force and effect.&lt;/p&gt;
&lt;p style="margin-left: 30px;"&gt;b.   This Agreement may be signed in multiple counterparts, each of which will be deemed an original, and all such counterparts will constitute the same agreement.  This Agreement may be signed using facsimile transmission or electronic signatures.&lt;/p&gt;
&lt;p style="margin-left: 30px;"&gt;c.   Both during the term of this Agreement and a period of 6 months following its termination or expiration, Client shall not solicit or induce any employee or independent contractor of comScore to terminate an employment or contractual obligation or any other relationship with comScore.&lt;/p&gt;
&lt;p style="margin-left: 30px;"&gt;d.   This Agreement will be governed by the laws of the Commonwealth of Virginia without regard to conflict of law principles thereof.&lt;/p&gt;
&lt;p style="margin-left: 30px;"&gt;e.   This Agreement and Service Order(s) constitute the entire agreement between the parties relating to the subject matter contained in this Agreement, and supersedes all prior agreements, proposals, service orders, understandings, representations or other communications and may only be amended by mutual written agreement.  No unilateral terms or conditions on materials issued by Client, including without limitation, purchase orders and order forms, will be used to interpret or amend the partiesí legal rights and responsibilities as they pertain to Deliverables provided hereunder.&lt;/p&gt;
&lt;p style="margin-left: 30px;"&gt;f.   For the purposes of this Agreement, ìAffiliatesî shall mean any entity that, directly or indirectly, controls, is controlled by, or is under common control with a party. &lt;/p&gt;
&lt;p style="margin-left: 30px;"&gt;g.   The section headings of this Agreement are for convenience only and will neither be considered a part of, nor affect the construction or interpretation of, any provision of this Agreement.&lt;/p&gt;</t>
  </si>
  <si>
    <t>16. General. a. If any provision of this Agreement is held to be invalid, illegal or unenforceable, the remaining provisions of this Agreement will remain in full force and effect. b. This Agreement may be signed in multiple counterparts, each of which will be deemed an original, and all such counterparts will constitute the same agreement. This Agreement may be signed using facsimile transmission or electronic signatures. c. Both during the term of this Agreement and a period of 6 months following its termination or expiration, Client shall not solicit or induce any employee or independent contractor of comScore to terminate an employment or contractual obligation or any other relationship with comScore. d. This Agreement will be governed by the laws of the Commonwealth of Virginia without regard to conflict of law principles thereof. e. This Agreement and Service Order(s) constitute the entire agreement between the parties relating to the subject matter contained in this Agreement, and supersedes all prior agreements, proposals, service orders, understandings, representations or other communications and may only be amended by mutual written agreement. No unilateral terms or conditions on materials issued by Client, including without limitation, purchase orders and order forms, will be used to interpret or amend the partiesí legal rights and responsibilities as they pertain to Deliverables provided hereunder. f. For the purposes of this Agreement, ìAffiliatesî shall mean any entity that, directly or indirectly, controls, is controlled by, or is under common control with a party. g. The section headings of this Agreement are for convenience only and will neither be considered a part of, nor affect the construction or interpretation of, any provision of this Agreement.</t>
  </si>
  <si>
    <t>a361h000004BVNbAAO</t>
  </si>
  <si>
    <t>MSA - Fees</t>
  </si>
  <si>
    <t>a2U1h0000000CZlEAM</t>
  </si>
  <si>
    <t>2. &lt;u&gt;Fees.&lt;/u&gt;All fees due hereunder will be invoiced upon execution of the applicable Service Order, and are immediately due and payable to Comscore. Interest in the amount of 1.5% per month will be charged on all late payments. Client is responsible for all applicable sales, use, excise, transfer, and other transaction taxes related to the purchase of the Deliverables.
&lt;p&gt;†&lt;/p&gt;</t>
  </si>
  <si>
    <t>2. Fees.All fees due hereunder will be invoiced upon execution of the applicable Service Order, and are immediately due and payable to Comscore. Interest in the amount of 1.5% per month will be charged on all late payments. Client is responsible for all applicable sales, use, excise, transfer, and other transaction taxes related to the purchase of the Deliverables. †</t>
  </si>
  <si>
    <t>a361h000004BVNcAAO</t>
  </si>
  <si>
    <t>MSA - Ownership of Custom Deliverables</t>
  </si>
  <si>
    <t>a2U1h0000000CaFEAU</t>
  </si>
  <si>
    <t>3. &lt;u&gt;Ownership of Custom Deliverables.&lt;/u&gt;
&lt;p style="margin-left: 30px;"&gt;a. For the purposes of this Agreement, ìCustom†Deliverablesî shall be defined as any and all products or services created exclusively for†Client by Comscore.&lt;/p&gt;
&lt;p style="margin-left: 30px;"&gt;b. Client shall own all right, title and interest in and to any Custom Deliverables, provided that Comscore shall retain ownership of all right, title and interest in and to: (i) any materials created prior to, or independent of, this Agreement; (ii) any underlying data that are not specifically collected for Client; (iii) any analytical approaches used by Comscore to prepare the Custom Deliverables; and (iv) any standard demographic questions posed to Comscore panelists and their answers (collectively, the ìComscore Portionî). The Comscore Portion shall remain the exclusive property of Comscore and Client shall have the non-exclusive, non assignable and non-transferable license to use the Comscore Portion consistent with and as reasonably necessary for Clientís customary and ordinary business activities.&lt;/p&gt;</t>
  </si>
  <si>
    <t>3. Ownership of Custom Deliverables. a. For the purposes of this Agreement, ìCustom†Deliverablesî shall be defined as any and all products or services created exclusively for†Client by Comscore. b. Client shall own all right, title and interest in and to any Custom Deliverables, provided that Comscore shall retain ownership of all right, title and interest in and to: (i) any materials created prior to, or independent of, this Agreement; (ii) any underlying data that are not specifically collected for Client; (iii) any analytical approaches used by Comscore to prepare the Custom Deliverables; and (iv) any standard demographic questions posed to Comscore panelists and their answers (collectively, the ìComscore Portionî). The Comscore Portion shall remain the exclusive property of Comscore and Client shall have the non-exclusive, non assignable and non-transferable license to use the Comscore Portion consistent with and as reasonably necessary for Clientís customary and ordinary business activities.</t>
  </si>
  <si>
    <t>a361h000004BVNMAA4</t>
  </si>
  <si>
    <t>MSA Preamble</t>
  </si>
  <si>
    <t>a2V0S00000078zKUAQ</t>
  </si>
  <si>
    <t>a2U1h0000000CaPEAU</t>
  </si>
  <si>
    <t>This Master Services Agreement (ìAgreementî) is entered into as of the Effective Date by†{{TableStart:MergeMSA}}{{ACCOUNT_COMSCORE_LEGAL_NAME_MSA}}{{TableEnd:MergeMSA}} (ìComscoreî), a Delaware corporation with a principal place of business at 11950 Democracy Drive, Suite 600, Reston, Virginia 20190, and {{TableStart:MergeMSA}}{{ACCOUNT_CLIENT_LEGAL_NAME_MSA}}{{TableEnd:MergeMSA}} (ìClientî), a {{TableStart:MergeMSA}}{{ACCOUNT_CLIENT_ENTITY_TYPE}}{{TableEnd:MergeMSA}} with a principal place of business at†{{TableStart:MergeMSA}}{{ACCOUNT_BILLINGSTREET}} {{ACCOUNT_BILLINGCITY}}, {{ACCOUNT_BILLINGSTATE}} {{ACCOUNT_BILLINGCOUNTRY}} {{ACCOUNT_BILLINGPOSTALCODE}}{{TableEnd:MergeMSA}}.</t>
  </si>
  <si>
    <t>a361h000004BUuxAAG</t>
  </si>
  <si>
    <t>QT-0146</t>
  </si>
  <si>
    <t>a2U1h0000000AP0EAM</t>
  </si>
  <si>
    <t>For the product(s) listed below, delivery mode is not applicable:</t>
  </si>
  <si>
    <t>a6u0z0000002kNfAAI</t>
  </si>
  <si>
    <t>Product Terms - Digital Audience</t>
  </si>
  <si>
    <t>a361h000004BUuyAAG</t>
  </si>
  <si>
    <t>QT-0147</t>
  </si>
  <si>
    <t>a2U1h0000000DmnEAE</t>
  </si>
  <si>
    <t>Ad Network Listing</t>
  </si>
  <si>
    <t>a6u0z0000002kNkAAI</t>
  </si>
  <si>
    <t>a361h000004BUuzAAG</t>
  </si>
  <si>
    <t>QT-0148</t>
  </si>
  <si>
    <t>a2U1h0000000DmsEAE</t>
  </si>
  <si>
    <t>Mobile Metrix Flipboard Traffic Credit</t>
  </si>
  <si>
    <t>a6u0z0000002kNpAAI</t>
  </si>
  <si>
    <t>a361h000004BUv0AAG</t>
  </si>
  <si>
    <t>QT-0149</t>
  </si>
  <si>
    <t>a2U1h0000000DmxEAE</t>
  </si>
  <si>
    <t>Video Metrix Traffic Sharing</t>
  </si>
  <si>
    <t>a6u0z0000002kNuAAI</t>
  </si>
  <si>
    <t>a361h000004BUv1AAG</t>
  </si>
  <si>
    <t>QT-0150</t>
  </si>
  <si>
    <t>a2U1h0000000Dn2EAE</t>
  </si>
  <si>
    <t>Distributed Content Listing</t>
  </si>
  <si>
    <t>a6u0z0000002kNzAAI</t>
  </si>
  <si>
    <t>a361h000004BUv2AAG</t>
  </si>
  <si>
    <t>QT-0151</t>
  </si>
  <si>
    <t>a2U1h0000000AP5EAM</t>
  </si>
  <si>
    <t>&lt;div style="margin-left: 40px;"&gt;Alt Roll-Up Listing&lt;/div&gt;</t>
  </si>
  <si>
    <t>Alt Roll-Up Listing</t>
  </si>
  <si>
    <t>a6u0z0000002kO4AAI</t>
  </si>
  <si>
    <t>a361h000004BUv3AAG</t>
  </si>
  <si>
    <t>QT-0152</t>
  </si>
  <si>
    <t>a2U1h0000000Dn7EAE</t>
  </si>
  <si>
    <t>Custom Entity Listing</t>
  </si>
  <si>
    <t>a6u0z0000002kO9AAI</t>
  </si>
  <si>
    <t>a361h000004BUv4AAG</t>
  </si>
  <si>
    <t>QT-0153</t>
  </si>
  <si>
    <t>a2U1h0000000BsmEAE</t>
  </si>
  <si>
    <t>{{Tablestart:Quote}}{{LEGAL_AGREEMENT__CQUOTE_COMSCORE_ENTITY_SIMPLE_FORM}}{{Tableend:Quote}} will issue 12 invoices, each in the amount of 1/12th of the Total Fees. †The first invoice will issue upon execution of this Service Order, with the subsequent invoices being issued on or about the first business day of each month.</t>
  </si>
  <si>
    <t>a6u0z0000002kOEAAY</t>
  </si>
  <si>
    <t>Fees and Payment Terms</t>
  </si>
  <si>
    <t>a361h000004BUv5AAG</t>
  </si>
  <si>
    <t>QT-0154</t>
  </si>
  <si>
    <t>a2U1h0000000BtLEAU</t>
  </si>
  <si>
    <t>{{TableStart:quote}}{{LEGAL_AGREEMENT__CQUOTE_COMSCORE_ENTITY_SIMPLE_FORM}}{{TableEnd:quote}} will issue an invoice for the Year 1 fees upon execution of this Service Order, for the Year 2 fees on or about the first anniversary of the Effective Date, and for the Year 3 fees on or about the second anniversary of the Effective Date.</t>
  </si>
  <si>
    <t>a6u0z0000002kOJAAY</t>
  </si>
  <si>
    <t>a361h000004BUv6AAG</t>
  </si>
  <si>
    <t>QT-0155</t>
  </si>
  <si>
    <t>a2U1h0000000BtGEAU</t>
  </si>
  <si>
    <t>{{TableStart:quote}}{{LEGAL_AGREEMENT__CQUOTE_COMSCORE_ENTITY_SIMPLE_FORM}}{{TableEnd:quote}}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t>
  </si>
  <si>
    <t>a6u0z0000002kOOAAY</t>
  </si>
  <si>
    <t>a361h000004BUv7AAG</t>
  </si>
  <si>
    <t>QT-0156</t>
  </si>
  <si>
    <t>a2U1h0000000BtBEAU</t>
  </si>
  <si>
    <t>{{TableStart:quote}}{{LEGAL_AGREEMENT__CQUOTE_COMSCORE_ENTITY_SIMPLE_FORM}}{{TableEnd:quote}}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t>
  </si>
  <si>
    <t>a6u0z0000002kOTAAY</t>
  </si>
  <si>
    <t>a361h000004BUv8AAG</t>
  </si>
  <si>
    <t>QT-0157</t>
  </si>
  <si>
    <t>a2U1h0000000BvMEAU</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</si>
  <si>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{{LEGAL_AGREEMENT__CQUOTE_COMSCORE_ENTITY_SIMPLE_FORM}}{{TableEnd:quote}}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t>
  </si>
  <si>
    <t>a6u0z0000002kOYAAY</t>
  </si>
  <si>
    <t>a361h000004BUv9AAG</t>
  </si>
  <si>
    <t>QT-0158</t>
  </si>
  <si>
    <t>a2U1h0000000BxNEAU</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</si>
  <si>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Date.†&lt;br&gt;{{LEGAL_AGREEMENT__CQUOTE_COMSCORE_ENTITY_SIMPLE_FORM}}{{TableEnd:quote}} will issue 2 invoices for the Year 4 fees, each in the amount of 50% of the Year 4 fees. The first invoice will issue on or about the third anniversary of the Effective Date, with the subsequent invoice being issued on or about 6 months from the third anniversary of the Effective Date.</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</si>
  <si>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{{LEGAL_AGREEMENT__CQUOTE_COMSCORE_ENTITY_SIMPLE_FORM}}{{TableEnd:quote}} will issue 2 invoices for the Year 4 fees, each in the amount of 50% of the Year 4 fees. The first invoice will issue on or about the third anniversary of the Effective Date, with the subsequent invoice being issued on or about 6 months from the third anniversary of the Effective Date.</t>
  </si>
  <si>
    <t>a6u0z0000002kOdAAI</t>
  </si>
  <si>
    <t>a361h000004BUvAAAW</t>
  </si>
  <si>
    <t>QT-0159</t>
  </si>
  <si>
    <t>a2U1h0000000BxIEAU</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</si>
  <si>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comScore will issue 2 invoices for the Year 4 fees, each in the amount of 50% of the Year 4 fees. The first invoice will issue on or about the third anniversary of the Effective Date, with the subsequent invoice being issued on or about 6 months from the third anniversary of the Effective Date. {{LEGAL_AGREEMENT__CQUOTE_COMSCORE_ENTITY_SIMPLE_FORM}}{{TableEnd:quote}}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t>
  </si>
  <si>
    <t>a6u0z0000002kOiAAI</t>
  </si>
  <si>
    <t>a361h000004BUvBAAW</t>
  </si>
  <si>
    <t>QT-0160</t>
  </si>
  <si>
    <t>a2U1h0000000BxDEAU</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</si>
  <si>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{{LEGAL_AGREEMENT__CQUOTE_COMSCORE_ENTITY_SIMPLE_FORM}}{{TableEnd:quote}} will issue 4 invoices for the Year 3 fees, each in the amount of 25% of the Year 3 fees. The first invoice will issue on or about the second anniversary of the Effective Date, with the subsequent invoices being issued in quarterly intervals.</t>
  </si>
  <si>
    <t>a6u0z0000002kOnAAI</t>
  </si>
  <si>
    <t>a361h000004BUvCAAW</t>
  </si>
  <si>
    <t>QT-0161</t>
  </si>
  <si>
    <t>a2U1h0000000Bx8EAE</t>
  </si>
  <si>
    <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{{LEGAL_AGREEMENT__CQUOTE_COMSCORE_ENTITY_SIMPLE_FORM}}{{TableEnd:quote}} will issue 4 invoices for the Year 4 fees, each in the amount of 25% of the Year 4 fees. The first invoice will issue on or about the third anniversary of the Effective Date, with the subsequent invoices being issued in quarterly intervals.</t>
  </si>
  <si>
    <t>a6u0z0000002kOsAAI</t>
  </si>
  <si>
    <t>a361h000004BUvDAAW</t>
  </si>
  <si>
    <t>QT-0162</t>
  </si>
  <si>
    <t>a2U1h0000000BwyEAE</t>
  </si>
  <si>
    <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{{LEGAL_AGREEMENT__CQUOTE_COMSCORE_ENTITY_SIMPLE_FORM}}{{TableEnd:quote}} will issue 4 invoices for the Year 5 fees, each in the amount of 25% of the Year 5 fees. The first invoice will issue on or about the fourth anniversary of the Effective Date, with the subsequent invoices being issued in quarterly intervals.</t>
  </si>
  <si>
    <t>a6u0z0000002kOxAAI</t>
  </si>
  <si>
    <t>a361h000004BUvEAAW</t>
  </si>
  <si>
    <t>QT-0163</t>
  </si>
  <si>
    <t>a2U1h0000000Bx3EAE</t>
  </si>
  <si>
    <t>{{TableStart:quote}}{{LEGAL_AGREEMENT__CQUOTE_COMSCORE_ENTITY_SIMPLE_FORM}} will issue 12 invoices, each in the amount of 1/12th of the Year 1 Fees. The first invoice will issue upon execution of this Service Order, with the subsequent invoices being issued on or about the first business day of each month. {{LEGAL_AGREEMENT__CQUOTE_COMSCORE_ENTITY_SIMPLE_FORM}}{{TableEnd:quote}} will issue 12 invoices, each in the amount of 1/12th of the Year 2 Fees. The first invoice will issue on or about the first anniversary of the Effective Date, with the subsequent invoices being issued on or about the first business day of each month.</t>
  </si>
  <si>
    <t>a6u0z0000002kPCAAY</t>
  </si>
  <si>
    <t>a361h000004BUvFAAW</t>
  </si>
  <si>
    <t>QT-0164</t>
  </si>
  <si>
    <t>a2U1h0000000BwtEAE</t>
  </si>
  <si>
    <t>{{TableStart:quote}}{{LEGAL_AGREEMENT__CQUOTE_COMSCORE_ENTITY_SIMPLE_FORM}} 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{{LEGAL_AGREEMENT__CQUOTE_COMSCORE_ENTITY_SIMPLE_FORM}}{{TableEnd:quote}} will issue 12 invoices, each in the amount of 1/12th of the Year 3 Fees. The first invoice will issue on or about the second anniversary of the Effective Date, with the subsequent invoices being issued on or about the first business day of each month.</t>
  </si>
  <si>
    <t>a6u0z0000002kPHAAY</t>
  </si>
  <si>
    <t>a361h000004BUvGAAW</t>
  </si>
  <si>
    <t>QT-0165</t>
  </si>
  <si>
    <t>a2U1h0000000BwoEAE</t>
  </si>
  <si>
    <t>{{TableStart:quote}}{{LEGAL_AGREEMENT__CQUOTE_COMSCORE_ENTITY_SIMPLE_FORM}} 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{{LEGAL_AGREEMENT__CQUOTE_COMSCORE_ENTITY_SIMPLE_FORM}}{{TableEnd:quote}} will issue 12 invoices, each in the amount of 1/12th of the Year 4 Fees. The first invoice will issue on or about the third anniversary of the Effective Date, with the subsequent invoices being issued on or about the first business day of each month.</t>
  </si>
  <si>
    <t>a6u0z0000002kPMAAY</t>
  </si>
  <si>
    <t>a361h000004BUvHAAW</t>
  </si>
  <si>
    <t>QT-0166</t>
  </si>
  <si>
    <t>a2U1h0000000BwjEAE</t>
  </si>
  <si>
    <t>{{TableStart:quote}}{{LEGAL_AGREEMENT__CQUOTE_COMSCORE_ENTITY_SIMPLE_FORM}} 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 {{LEGAL_AGREEMENT__CQUOTE_COMSCORE_ENTITY_SIMPLE_FORM}}{{TableEnd:quote}} will issue 12 invoices, each in the amount of 1/12th of the Year 5 Fees. The first invoice will issue on or about the fourth anniversary of the Effective Date, with the subsequent invoices being issued on or about the first business day of each month.</t>
  </si>
  <si>
    <t>a6u0z0000002kPRAAY</t>
  </si>
  <si>
    <t>a361h000004BUvIAAW</t>
  </si>
  <si>
    <t>QT-0167</t>
  </si>
  <si>
    <t>a2U1h0000000APLEA2</t>
  </si>
  <si>
    <t>Lift Products: The fees set forth for the Lift products in this Service Order may be adjusted +/- 10% if the scope of the project changes, including: questionnaire length, sample criteria, fielding duration, reporting specifications, analysis requirements. †Any adjustment to the fees set forth in this Service Order shall be agreed to by the parties in writing.</t>
  </si>
  <si>
    <t>a6u0z0000002kPWAAY</t>
  </si>
  <si>
    <t>a361h000004BUvJAAW</t>
  </si>
  <si>
    <t>QT-0168</t>
  </si>
  <si>
    <t>a2U1h0000000Bw1EAE</t>
  </si>
  <si>
    <t>&lt;u&gt;Access&lt;/u&gt;. Access shall commence on either the start of the term of this Service Order or the date of comScore&amp;#39;s release of the first applicable data month, whichever comes last, and shall end 30 days from comScoreís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Client&amp;#39;s offices in {{TableStart:quote}}{{LEGAL_AGREEMENT__CQUOTE_CLIENT_ACCESS_LOCATIONS}}{{TableEnd:quote}}.</t>
  </si>
  <si>
    <t>Access. Access shall commence on either the start of the term of this Service Order or the date of comScore's release of the first applicable data month, whichever comes last, and shall end 30 days from comScoreís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Client's offices in {{TableStart:quote}}{{LEGAL_AGREEMENT__CQUOTE_CLIENT_ACCESS_LOCATIONS}}{{TableEnd:quote}}.</t>
  </si>
  <si>
    <t>a6u0z0000002kPbAAI</t>
  </si>
  <si>
    <t>Additional Terms</t>
  </si>
  <si>
    <t>a361h000004BUvKAAW</t>
  </si>
  <si>
    <t>QT-0169</t>
  </si>
  <si>
    <t>a2U1h0000000APNEA2</t>
  </si>
  <si>
    <t>&lt;u&gt;Property Listing&lt;/u&gt;.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&amp;quot;Sites&amp;quot;) are owned by Client or the applicable executed traffic assignment letter(s) have been provided to comScore). †Sites may be grouped into a 6-tier hierarchy, following the reporting structure of comScoreís Client Focus Dictionary.</t>
  </si>
  <si>
    <t>Property Listing.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"Sites") are owned by Client or the applicable executed traffic assignment letter(s) have been provided to comScore). †Sites may be grouped into a 6-tier hierarchy, following the reporting structure of comScoreís Client Focus Dictionary.</t>
  </si>
  <si>
    <t>a6u0z0000002kPgAAI</t>
  </si>
  <si>
    <t>a361h000004BUvLAAW</t>
  </si>
  <si>
    <t>QT-0170</t>
  </si>
  <si>
    <t>a2U1h0000000APOEA2</t>
  </si>
  <si>
    <t>&lt;u&gt;Training&lt;/u&gt;. †Subscription includes 1 training orientation session. †Additional training may be purchased under a separate Service Order.</t>
  </si>
  <si>
    <t>Training. †Subscription includes 1 training orientation session. †Additional training may be purchased under a separate Service Order.</t>
  </si>
  <si>
    <t>a6u0z0000002kPlAAI</t>
  </si>
  <si>
    <t>English</t>
  </si>
  <si>
    <t>a361h000004BUvMAAW</t>
  </si>
  <si>
    <t>QT-0171</t>
  </si>
  <si>
    <t>a2U1h0000000APPEA2</t>
  </si>
  <si>
    <t>&lt;u&gt;UK Data&lt;/u&gt;.  The UK Online Measurement Company Ltd (ìUKOMî)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UKOMís specifications.  UKOM will formally approve such compliance for certain comScore services (ìUKOM Approvalî). The fees for MMX, Video Metrix, Mobile Metrix and MMX Multi-Platform (ìUKOM Servicesî), to the extent these contain United Kingdom data from 2013 and later which has UKOM Approval, will include a supplement of 12.5% which reflects said resource and expense (ìSupplementî).  The Supplement will show separately on Client&amp;#39;s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t>
  </si>
  <si>
    <t>UK Data. The UK Online Measurement Company Ltd (ìUKOMî)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UKOMís specifications. UKOM will formally approve such compliance for certain comScore services (ìUKOM Approvalî). The fees for MMX, Video Metrix, Mobile Metrix and MMX Multi-Platform (ìUKOM Servicesî), to the extent these contain United Kingdom data from 2013 and later which has UKOM Approval, will include a supplement of 12.5% which reflects said resource and expense (ìSupplementî). The Supplement will show separately on Client's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t>
  </si>
  <si>
    <t>a6u0z0000002kPqAAI</t>
  </si>
  <si>
    <t>a361h000004BUvNAAW</t>
  </si>
  <si>
    <t>QT-0172</t>
  </si>
  <si>
    <t>a2U1h0000000APQEA2</t>
  </si>
  <si>
    <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t>
  </si>
  <si>
    <t>a6u0z0000002kPvAAI</t>
  </si>
  <si>
    <t>a361h000004BUvOAAW</t>
  </si>
  <si>
    <t>QT-0173</t>
  </si>
  <si>
    <t>a2U1h0000000APREA2</t>
  </si>
  <si>
    <t>&lt;u&gt;Advertising Agency Clients&lt;/u&gt;.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t>
  </si>
  <si>
    <t>Advertising Agency Clients.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t>
  </si>
  <si>
    <t>a6u0z0000002kQ0AAI</t>
  </si>
  <si>
    <t>a361h000004BUvPAAW</t>
  </si>
  <si>
    <t>QT-0174</t>
  </si>
  <si>
    <t>a2U1h0000000APSEA2</t>
  </si>
  <si>
    <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</si>
  <si>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t>
  </si>
  <si>
    <t>a6u0z0000002kQ5AAI</t>
  </si>
  <si>
    <t>a361h000004BUvQAAW</t>
  </si>
  <si>
    <t>QT-0175</t>
  </si>
  <si>
    <t>a2U1h0000000APTEA2</t>
  </si>
  <si>
    <t>&lt;u&gt;Web Advertisers&lt;/u&gt;.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t>
  </si>
  <si>
    <t>Web Advertisers.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t>
  </si>
  <si>
    <t>a6u0z0000002kQAAAY</t>
  </si>
  <si>
    <t>a361h000004BUvRAAW</t>
  </si>
  <si>
    <t>QT-0176</t>
  </si>
  <si>
    <t>a2U1h0000000APUEA2</t>
  </si>
  <si>
    <t>&lt;u&gt;Additional Passwords&lt;/u&gt;</t>
  </si>
  <si>
    <t>Additional Passwords</t>
  </si>
  <si>
    <t>a6u0z0000002kQFAAY</t>
  </si>
  <si>
    <t>a361h000004BUvSAAW</t>
  </si>
  <si>
    <t>QT-0177</t>
  </si>
  <si>
    <t>a2U1h0000000APVEA2</t>
  </si>
  <si>
    <t>The Additional Password product(s) in the table above include [MODIFY TERM WITH # QTY FROM LINE ITEM] passwords which are additional to the passwords included in Service Order dated [MODIFY TERM WITH DATE], Contract Number [MODIFY TERM WITH #].</t>
  </si>
  <si>
    <t>a6u0z0000002kQKAAY</t>
  </si>
  <si>
    <t>a361h000004BUvTAAW</t>
  </si>
  <si>
    <t>QT-0178</t>
  </si>
  <si>
    <t>a2U1h0000000DpDEAU</t>
  </si>
  <si>
    <t>&lt;p style="margin-left: 40px;"&gt;Client shall be granted up to {{TableStart:quote}}{{LEGAL_AGREEMENT__CQUOTE_NUMBER_OF_USERS_NUM_ONLY}}{{TableEnd:quote}} passwords to access the online web interface.&lt;/p&gt;</t>
  </si>
  <si>
    <t>Client shall be granted up to {{TableStart:quote}}{{LEGAL_AGREEMENT__CQUOTE_NUMBER_OF_USERS_NUM_ONLY}}{{TableEnd:quote}} passwords to access the online web interface.</t>
  </si>
  <si>
    <t>a6u0z0000002kQPAAY</t>
  </si>
  <si>
    <t>a361h000004BUvUAAW</t>
  </si>
  <si>
    <t>QT-0179</t>
  </si>
  <si>
    <t>a2U1h0000000APXEA2</t>
  </si>
  <si>
    <t>&lt;u&gt;Description of Services&lt;/u&gt;</t>
  </si>
  <si>
    <t>Description of Services</t>
  </si>
  <si>
    <t>a6u0z0000002kQZAAY</t>
  </si>
  <si>
    <t>Product Terms - Shareablee</t>
  </si>
  <si>
    <t>a361h000004BUvVAAW</t>
  </si>
  <si>
    <t>QT-0180</t>
  </si>
  <si>
    <t>a2U1h0000000APYEA2</t>
  </si>
  <si>
    <t>comScore will provide Client with access to the Shareablee Social Loyaltyô Platform Services (ìShareablee Servicesî) via a hosted software-as-a-service accessible from the website www.Shareablee.com (ìWebsiteî) or as otherwise specified above. †Data provided in the Shareablee Services are powered by Shareablee Inc. (ìShareableeî).</t>
  </si>
  <si>
    <t>a6u0z0000002kQeAAI</t>
  </si>
  <si>
    <t>a361h000004BUvWAAW</t>
  </si>
  <si>
    <t>QT-0181</t>
  </si>
  <si>
    <t>a2U1h0000000APZEA2</t>
  </si>
  <si>
    <t>Shareablee provides marketers with a 24/7 cloud-based social enterprise platform, which enables more effective and efficient real-time communication based on data. †Shareableeís proprietary system semantically and structurally analyses the positive drivers of social audience engagement for every tracked page in order to optimise brand performance and customer loyalty and advocacy over time. †Data is updated daily. †All metrics are benchmarked to the custom category/categories set forth in this Service Order.</t>
  </si>
  <si>
    <t>a6u0z0000002kQjAAI</t>
  </si>
  <si>
    <t>a361h000004BUvXAAW</t>
  </si>
  <si>
    <t>QT-0182</t>
  </si>
  <si>
    <t>a2U1h0000000APaEAM</t>
  </si>
  <si>
    <t>Shareablee (at its sole discretion) will use reasonable efforts to ensure the Shareablee Services are accessible on a 24-hour per day, 7-day per week basis, subject to downtime for maintenance purposes. †As part of this Service Order, Shareablee agrees to provide a minimum of 99.5% uptime for the Shareablee Services, measured on a calendar monthly basis. †For purposes of this Service Order, uptime will not include any time when the Shareablee Services are not available. †Notwithstanding the foregoing, hours of scheduled maintenance (which will not exceed 12 hours per calendar month) will not be factored into the analysis of uptime percentages.</t>
  </si>
  <si>
    <t>a6u0z0000002kQoAAI</t>
  </si>
  <si>
    <t>a361h000004BUvYAAW</t>
  </si>
  <si>
    <t>QT-0183</t>
  </si>
  <si>
    <t>a2U1h0000000APbEAM</t>
  </si>
  <si>
    <t>&lt;u&gt;Number of Users&lt;/u&gt;: 3</t>
  </si>
  <si>
    <t>Number of Users: 3</t>
  </si>
  <si>
    <t>a6u0z0000002kQtAAI</t>
  </si>
  <si>
    <t>a361h000004BUvZAAW</t>
  </si>
  <si>
    <t>QT-0184</t>
  </si>
  <si>
    <t>a2U1h0000000APcEAM</t>
  </si>
  <si>
    <t>&lt;u&gt;Number of Users&lt;/u&gt;: 5</t>
  </si>
  <si>
    <t>Number of Users: 5</t>
  </si>
  <si>
    <t>a6u0z0000002kQyAAI</t>
  </si>
  <si>
    <t>a361h000004BUvaAAG</t>
  </si>
  <si>
    <t>QT-0185</t>
  </si>
  <si>
    <t>a2U1h0000000APdEAM</t>
  </si>
  <si>
    <t>&lt;u&gt;Number of Users&lt;/u&gt;: 8</t>
  </si>
  <si>
    <t>Number of Users: 8</t>
  </si>
  <si>
    <t>a6u0z0000002kR3AAI</t>
  </si>
  <si>
    <t>a361h000004BUvbAAG</t>
  </si>
  <si>
    <t>QT-0187</t>
  </si>
  <si>
    <t>a2U1h0000000APeEAM</t>
  </si>
  <si>
    <t>&lt;u&gt;License for Shareablee Services&lt;/u&gt;</t>
  </si>
  <si>
    <t>License for Shareablee Services</t>
  </si>
  <si>
    <t>a6u0z0000002kR4AAI</t>
  </si>
  <si>
    <t>a361h000004BUvcAAG</t>
  </si>
  <si>
    <t>QT-0186</t>
  </si>
  <si>
    <t>a2U1h0000000APfEAM</t>
  </si>
  <si>
    <t>&lt;u&gt;Number of Users&lt;/u&gt;: 10</t>
  </si>
  <si>
    <t>Number of Users: 10</t>
  </si>
  <si>
    <t>a6u0z0000002kR8AAI</t>
  </si>
  <si>
    <t>a361h000004BUvdAAG</t>
  </si>
  <si>
    <t>QT-0188</t>
  </si>
  <si>
    <t>a2U1h0000000APgEAM</t>
  </si>
  <si>
    <t>Shareablee hereby grants to Client a revocable, non-transferable, limited, non-exclusive right and license to access the Shareablee Services, with respect to the Shareablee Services identified in this Service Order. †The foregoing rights include the rights to search, view, browse, and download reports from the Shareablee Services for distribution to Clientís clients, as well as to create custom reports for the purpose of distribution to Clientís clients.</t>
  </si>
  <si>
    <t>a6u0z0000002kRDAAY</t>
  </si>
  <si>
    <t>a361h000004BUveAAG</t>
  </si>
  <si>
    <t>QT-0189</t>
  </si>
  <si>
    <t>a2U1h0000000APhEAM</t>
  </si>
  <si>
    <t>All use of materials printed, downloaded or saved from the Shareablee Services may be subject to U.S. or applicable international copyright laws. †Uses beyond those permitted here and allowed by the &amp;quot;Fair Use&amp;quot; limitations of the U.S. Copyright Act of 1976 (17 U.S.C. ß 107) require permission of the copyright holder of the applicable content, which will not be unreasonably withheld by Shareablee. †All use of materials printed, downloaded or saved from the Shareablee Services are subject to the Usage Restrictions set forth below.</t>
  </si>
  <si>
    <t>All use of materials printed, downloaded or saved from the Shareablee Services may be subject to U.S. or applicable international copyright laws. †Uses beyond those permitted here and allowed by the "Fair Use" limitations of the U.S. Copyright Act of 1976 (17 U.S.C. ß 107) require permission of the copyright holder of the applicable content, which will not be unreasonably withheld by Shareablee. †All use of materials printed, downloaded or saved from the Shareablee Services are subject to the Usage Restrictions set forth below.</t>
  </si>
  <si>
    <t>a6u0z0000002kRIAAY</t>
  </si>
  <si>
    <t>a361h000004BUvfAAG</t>
  </si>
  <si>
    <t>QT-0190</t>
  </si>
  <si>
    <t>a2U1h0000000APiEAM</t>
  </si>
  <si>
    <t>Client acknowledges that all rights save for the limited and non-exclusive license(s) or other privileges granted under this Service Order are reserved to and remain the exclusive property of Shareablee or its licensors, and nothing in this Service Order shall transfer any intellectual property rights to Clients. †The Shareablee Services and all tools, features and content therein are protected by copyrights, moral rights, trademarks, service marks, patents, trade secrets, and other proprietary rights and laws, in the United States and internationally. †Shareablee reserves the right at any time to withdraw third-party content from the Shareablee Services for which Shareablee no longer has rights to publish, or which Shareablee has reasonable ground to believe infringes copyright or is unlawful or otherwise objectionable. †Shareablee will make reasonable efforts to substitute comparable content in such situations. †Client acknowledges that the Shareablee Services contain valuable and proprietary data and information, and that the unauthorised distribution of such material could materially harm the business and prospects of Shareablee or its licensors.</t>
  </si>
  <si>
    <t>a6u0z0000002kRNAAY</t>
  </si>
  <si>
    <t>a361h000004BUvgAAG</t>
  </si>
  <si>
    <t>QT-0191</t>
  </si>
  <si>
    <t>a2U1h0000000APjEAM</t>
  </si>
  <si>
    <t>&lt;u&gt;Usage Restrictions&lt;/u&gt;</t>
  </si>
  <si>
    <t>Usage Restrictions</t>
  </si>
  <si>
    <t>a6u0z0000002kRSAAY</t>
  </si>
  <si>
    <t>a361h000004BUvhAAG</t>
  </si>
  <si>
    <t>QT-0192</t>
  </si>
  <si>
    <t>a2U1h0000000APkEAM</t>
  </si>
  <si>
    <t>Usage Restrictions. †Except as expressly permitted in this Service Order, no part of the Shareablee Services may be used (directly or indirectly) for any of the following purposes:
&lt;ul&gt;&lt;li&gt;sub-licensing Clientís license to the Shareablee Services in any manner including in connection with fee-for service use;&lt;/li&gt;&lt;li&gt;Commercial Use (as defined in below); and/or&lt;/li&gt;&lt;li&gt;sharing or storing on file hosting sites (whether Client or nonsubscriber sites) or non-Client servers.&lt;/li&gt;&lt;/ul&gt;</t>
  </si>
  <si>
    <t>Usage Restrictions. †Except as expressly permitted in this Service Order, no part of the Shareablee Services may be used (directly or indirectly) for any of the following purposes: sub-licensing Clientís license to the Shareablee Services in any manner including in connection with fee-for service use; Commercial Use (as defined in below); and/or sharing or storing on file hosting sites (whether Client or nonsubscriber sites) or non-Client servers.</t>
  </si>
  <si>
    <t>a6u0z0000002kRXAAY</t>
  </si>
  <si>
    <t>a361h000004BUviAAG</t>
  </si>
  <si>
    <t>QT-0193</t>
  </si>
  <si>
    <t>a2U1h0000000APlEAM</t>
  </si>
  <si>
    <t>Use of the Shareablee Services by third parties including without limitation affiliates, subsidiaries, consultants, and independent contractors must be approved by Shareablee in writing before gaining access to the Shareablee Services. †Access to the Shareablee Services by a consultant or independent contractor must be terminated immediately upon the earliest of the following occurring: the Client terminates its relationship with consultant or independent contractor for any reason, or after the completion of the consultantís or independent contractorís work with Client.</t>
  </si>
  <si>
    <t>a6u0z0000002kRcAAI</t>
  </si>
  <si>
    <t>a361h000004BUvjAAG</t>
  </si>
  <si>
    <t>QT-0194</t>
  </si>
  <si>
    <t>a2U1h0000000APmEAM</t>
  </si>
  <si>
    <t>Copyright Notices/Proper Citations. †Copyright notices, other notices, or disclaimers included in the Shareablee Services may not be removed, obscured, or modified in any way. †Any use of Limited Selections (as defined in below) from the Shareablee Services must include the proper bibliographic citation, including author attribution, full title of the work from which the Limited Selection is taken, publisher, and the copyright date.</t>
  </si>
  <si>
    <t>a6u0z0000002kRhAAI</t>
  </si>
  <si>
    <t>a361h000004BUvkAAG</t>
  </si>
  <si>
    <t>QT-0195</t>
  </si>
  <si>
    <t>a2U1h0000000APnEAM</t>
  </si>
  <si>
    <t>Derivative Works/Alterations. †Client acknowledges that it and its Authorised Users (as defined in below) may not post, modify or create a derivative work of content obtained from the Shareablee Services without prior, express written consent from the copyright holder of content.</t>
  </si>
  <si>
    <t>a6u0z0000002kRmAAI</t>
  </si>
  <si>
    <t>a361h000004BUvlAAG</t>
  </si>
  <si>
    <t>QT-0196</t>
  </si>
  <si>
    <t>a2U1h0000000APoEAM</t>
  </si>
  <si>
    <t>Plagiarism. †Client acknowledges that it and its Authorised Users may not misuse the Shareablee Services to plagiarise or represent the work of others as their own.</t>
  </si>
  <si>
    <t>a6u0z0000002kRrAAI</t>
  </si>
  <si>
    <t>a361h000004BUvmAAG</t>
  </si>
  <si>
    <t>QT-0197</t>
  </si>
  <si>
    <t>a2U1h0000000APpEAM</t>
  </si>
  <si>
    <t>Prohibited Behavior. †Client acknowledges that it and its Authorised Users may not use the Shareablee Services or any of its features for any unlawful purposes or to facilitate or encourage any unlawful act. †Authorised Users may not upload, post, transmit or otherwise disseminate on or via the Shareablee Services any of the following: (i) any material that is threatening, abusive, defamatory, vulgar, obscene, profane, or otherwise objectionable or unlawful; (ii) any materials protected by copyright, trademark, or other proprietary right without a valid license or other right to do so; (iii) any advertisement, solicitation, spam or similar type of information; (iv) any private, personally identifiable information regarding others. Any other use, including the reproduction, modification, distribution, transmission, republication, rehosting, tampering, framing, or embedding of the Shareablee Services, or any Commercial Use whatsoever of the Shareablee Services, is strictly prohibited without Shareableeís prior written consent.</t>
  </si>
  <si>
    <t>a6u0z0000002kRwAAI</t>
  </si>
  <si>
    <t>a361h000004BUvnAAG</t>
  </si>
  <si>
    <t>QT-0198</t>
  </si>
  <si>
    <t>a2U1h0000000APqEAM</t>
  </si>
  <si>
    <t>Reverse Engineering/Decompilation. †Neither Client nor its Authorised Users may reverse engineer, reverse assemble, reverse compile, decompile, disassemble, translate or otherwise alter any executable code, contents, or tools downloaded from or made available through the Shareablee Services. †Neither Client nor its Authorised Users may use programs, scripts, code or other available methods to download or view multiple pages of content on the Shareablee Services in an automated fashion. †Neither Client nor its Authorised Users may use robot, spider, scraper, or other automated means to access the Shareablee Services for any purpose or bypass any measures Shareablee may use to prevent or restrict access to the Shareablee Services.</t>
  </si>
  <si>
    <t>a6u0z0000002kS1AAI</t>
  </si>
  <si>
    <t>a361h000004BUvoAAG</t>
  </si>
  <si>
    <t>QT-0408</t>
  </si>
  <si>
    <t>a2U1h0000000APrEAM</t>
  </si>
  <si>
    <t>CUSTOM DELIVERABLES</t>
  </si>
  <si>
    <t>a6u0z000000bmmaAAA</t>
  </si>
  <si>
    <t>a361h000004BUvpAAG</t>
  </si>
  <si>
    <t>QT-0409</t>
  </si>
  <si>
    <t>a2U1h0000000APsEAM</t>
  </si>
  <si>
    <t>&lt;u&gt;Data Months &amp;amp; Delivery Frequency&lt;/u&gt;.††In this Service Order, a delivery frequency which is:</t>
  </si>
  <si>
    <t>Data Months &amp; Delivery Frequency.††In this Service Order, a delivery frequency which is:</t>
  </si>
  <si>
    <t>a6u0z000000bmmfAAA</t>
  </si>
  <si>
    <t>a361h000004BUvqAAG</t>
  </si>
  <si>
    <t>QT-0410</t>
  </si>
  <si>
    <t>a2U1h0000000DnCEAU</t>
  </si>
  <si>
    <t>ìweeklyî means all full calendar weeks contained in the period from the data start date until (and including) the data end date;</t>
  </si>
  <si>
    <t>a6u0z000000bmmkAAA</t>
  </si>
  <si>
    <t>a361h000004BUvrAAG</t>
  </si>
  <si>
    <t>QT-0411</t>
  </si>
  <si>
    <t>a2U1h0000000DnREAU</t>
  </si>
  <si>
    <t>ìmonthlyî means all full calendar months contained in the period from the data start date†until (and including) the data end date;</t>
  </si>
  <si>
    <t>a6u0z000000bmmpAAA</t>
  </si>
  <si>
    <t>a361h000004BUvsAAG</t>
  </si>
  <si>
    <t>QT-0412</t>
  </si>
  <si>
    <t>a2U1h0000000DnbEAE</t>
  </si>
  <si>
    <t>ìbi-monthlyì means the full calendar month starting on the data start date and every second consecutive full calendar month until (and including) the data end date;</t>
  </si>
  <si>
    <t>a6u0z000000bmmuAAA</t>
  </si>
  <si>
    <t>a361h000004BUvtAAG</t>
  </si>
  <si>
    <t>QT-0413</t>
  </si>
  <si>
    <t>a2U1h0000000DnlEAE</t>
  </si>
  <si>
    <t>ìquarterlyì means the full calendar month starting on the data start date and every third consecutive full calendar month until (and including) the data end date;</t>
  </si>
  <si>
    <t>a6u0z000000bmmzAAA</t>
  </si>
  <si>
    <t>a361h000004BUvuAAG</t>
  </si>
  <si>
    <t>QT-0414</t>
  </si>
  <si>
    <t>a2U1h0000000DnvEAE</t>
  </si>
  <si>
    <t>ìbi-annualì†means the full calendar month starting on the data start date and every sixth consecutive full calendar month until (and including) the data end date.</t>
  </si>
  <si>
    <t>a6u0z000000bmn4AAA</t>
  </si>
  <si>
    <t>a361h000004BUvvAAG</t>
  </si>
  <si>
    <t>QT-0415</t>
  </si>
  <si>
    <t>a2U1h0000000APyEAM</t>
  </si>
  <si>
    <t>The Total Fees shall be counted towards and applied against Clientís credit bank on file with comScore (comScore Contract Number: ___________) (the ìCredit Bankî). †In the event that the Total Fees exceed the available funds of the Credit Bank, comScore shall issue an invoice to Client for the remaining balance of such fees. †Such invoiced amount shall be due and payable net 30 days of invoice date.</t>
  </si>
  <si>
    <t>a6u0z000000bmn9AAA</t>
  </si>
  <si>
    <t>a361h000004BUvwAAG</t>
  </si>
  <si>
    <t>QT-0416</t>
  </si>
  <si>
    <t>a2U1h0000000APzEAM</t>
  </si>
  <si>
    <t>&lt;u&gt;Branded Entertainment - Custom Deliverable Details&lt;/u&gt;</t>
  </si>
  <si>
    <t>Branded Entertainment - Custom Deliverable Details</t>
  </si>
  <si>
    <t>a6u0z000000bmniAAA</t>
  </si>
  <si>
    <t>Product Terms - Branded Entertainment</t>
  </si>
  <si>
    <t>a361h000004BUvxAAG</t>
  </si>
  <si>
    <t>QT-0417</t>
  </si>
  <si>
    <t>a2U1h0000000AQ0EAM</t>
  </si>
  <si>
    <t>Client Goals: [NOTE TO REP: INSERT DETAILS HERE]</t>
  </si>
  <si>
    <t>a6u0z000000bmnnAAA</t>
  </si>
  <si>
    <t>a361h000004BUvyAAG</t>
  </si>
  <si>
    <t>QT-0418</t>
  </si>
  <si>
    <t>a2U1h0000000AQ1EAM</t>
  </si>
  <si>
    <t>Background: [NOTE TO REP: INSERT DETAILS HERE]</t>
  </si>
  <si>
    <t>a6u0z000000bmnsAAA</t>
  </si>
  <si>
    <t>a361h000004BUvzAAG</t>
  </si>
  <si>
    <t>QT-0419</t>
  </si>
  <si>
    <t>a2U1h0000000AQ2EAM</t>
  </si>
  <si>
    <t>Overall Measurement Scope: [NOTE TO REP: INSERT DETAILS HERE]</t>
  </si>
  <si>
    <t>a6u0z000000bmnxAAA</t>
  </si>
  <si>
    <t>a361h000004BUw0AAG</t>
  </si>
  <si>
    <t>QT-0420</t>
  </si>
  <si>
    <t>a2U1h0000000AQ3EAM</t>
  </si>
  <si>
    <t>Information to be provided by Client: [NOTE TO REP: INSERT DETAILS HERE]</t>
  </si>
  <si>
    <t>a6u0z000000bmo2AAA</t>
  </si>
  <si>
    <t>a361h000004BUw1AAG</t>
  </si>
  <si>
    <t>QT-0421</t>
  </si>
  <si>
    <t>a2U1h0000000AQ4EAM</t>
  </si>
  <si>
    <t>Programming: [NOTE TO REP: SELECT APPLICABLE OPTIONS FROM FOLLOWING LIST&amp;gt;] TV | Web Video | Web Promotion | Social | Public Relations | Movies | Other: [insert detail]</t>
  </si>
  <si>
    <t>Programming: [NOTE TO REP: SELECT APPLICABLE OPTIONS FROM FOLLOWING LIST&gt;] TV | Web Video | Web Promotion | Social | Public Relations | Movies | Other: [insert detail]</t>
  </si>
  <si>
    <t>a6u0z000000bmo7AAA</t>
  </si>
  <si>
    <t>a361h000004BUw2AAG</t>
  </si>
  <si>
    <t>QT-0422</t>
  </si>
  <si>
    <t>a2U1h0000000AQ5EAM</t>
  </si>
  <si>
    <t>Geography: [NOTE TO REP: INSERT DETAILS HERE]</t>
  </si>
  <si>
    <t>a6u0z000000bmoCAAQ</t>
  </si>
  <si>
    <t>a361h000004BUw3AAG</t>
  </si>
  <si>
    <t>QT-0423</t>
  </si>
  <si>
    <t>a2U1h0000000AQ6EAM</t>
  </si>
  <si>
    <t>Delivery Mode: [NOTE TO REP: SELECT APPLICABLE OPTION FROM LIST&amp;gt;] Through an online web interface | Box.com | SFTP</t>
  </si>
  <si>
    <t>Delivery Mode: [NOTE TO REP: SELECT APPLICABLE OPTION FROM LIST&gt;] Through an online web interface | Box.com | SFTP</t>
  </si>
  <si>
    <t>a6u0z000000bmoHAAQ</t>
  </si>
  <si>
    <t>a361h000004BUw4AAG</t>
  </si>
  <si>
    <t>QT-0424</t>
  </si>
  <si>
    <t>a2U1h0000000AQ7EAM</t>
  </si>
  <si>
    <t>Delivery Format: [NOTE TO REP: IF DELIVERY MODE IS &lt;b&gt;NOT &lt;/b&gt;THROUGH ONLINE INTERFACE, SELECT APPLICABLE FORMAT OPTION FROM LIST&amp;gt;] Comma Separated Values | Excel | PowerPoint | Raw Person Web Entity |† Tab Separated Values</t>
  </si>
  <si>
    <t>Delivery Format: [NOTE TO REP: IF DELIVERY MODE IS NOT THROUGH ONLINE INTERFACE, SELECT APPLICABLE FORMAT OPTION FROM LIST&gt;] Comma Separated Values | Excel | PowerPoint | Raw Person Web Entity |† Tab Separated Values</t>
  </si>
  <si>
    <t>a6u0z000000bmoMAAQ</t>
  </si>
  <si>
    <t>a361h000004BUw5AAG</t>
  </si>
  <si>
    <t>QT-0425</t>
  </si>
  <si>
    <t>a2U1h0000000AQ8EAM</t>
  </si>
  <si>
    <t>Delivery Timing: [NOTE TO REP: EDITS REQUIRED] &lt;b&gt;## &lt;/b&gt;working days from [SELECT OPTION&amp;gt;] Rentrak&amp;#39;s receipt of Client&amp;#39;s request, subject to availability &lt;b&gt;OR &lt;/b&gt;either data availability or full execution of the this Service Order, whichever comes last.</t>
  </si>
  <si>
    <t>Delivery Timing: [NOTE TO REP: EDITS REQUIRED] ## working days from [SELECT OPTION&gt;] Rentrak's receipt of Client's request, subject to availability OR either data availability or full execution of the this Service Order, whichever comes last.</t>
  </si>
  <si>
    <t>a6u0z000000bmoRAAQ</t>
  </si>
  <si>
    <t>a361h000004BUw6AAG</t>
  </si>
  <si>
    <t>QT-0426</t>
  </si>
  <si>
    <t>a2U1h0000000AQ9EAM</t>
  </si>
  <si>
    <t>Volume:††##†[NOTE TO REP: NOT TO EXCEED 75 PER MONTH]†report(s)†[SELECT AN OPTION&amp;gt;] in total OR per period indicated under &amp;quot;Delivery Frequency&amp;quot; in table above.</t>
  </si>
  <si>
    <t>Volume:††##†[NOTE TO REP: NOT TO EXCEED 75 PER MONTH]†report(s)†[SELECT AN OPTION&gt;] in total OR per period indicated under "Delivery Frequency" in table above.</t>
  </si>
  <si>
    <t>a6u0z000000bmoWAAQ</t>
  </si>
  <si>
    <t>a361h000004BUw7AAG</t>
  </si>
  <si>
    <t>QT-0427</t>
  </si>
  <si>
    <t>a2U1h0000000AQAEA2</t>
  </si>
  <si>
    <t>Number of Authorized Users:††##†[NOTE TO REP: INCLUDE THIS ONLY FOR DELIVERY THROUGH ONLINE WEB INTERFACE]</t>
  </si>
  <si>
    <t>a6u0z000000bmobAAA</t>
  </si>
  <si>
    <t>a361h000004BUw8AAG</t>
  </si>
  <si>
    <t>QT-0428</t>
  </si>
  <si>
    <t>a2U1h0000000AQBEA2</t>
  </si>
  <si>
    <t>&lt;u&gt;Standard Branded Entertainment Deliverable Terms&lt;/u&gt;</t>
  </si>
  <si>
    <t>Standard Branded Entertainment Deliverable Terms</t>
  </si>
  <si>
    <t>a6u0z000000bmolAAA</t>
  </si>
  <si>
    <t>a361h000004BUw9AAG</t>
  </si>
  <si>
    <t>QT-0429</t>
  </si>
  <si>
    <t>a2U1h0000000AQCEA2</t>
  </si>
  <si>
    <t>Video Capture. †Prior to ordering a Report (as defined below) Client must request that Rentrak record a program in accordance with the following.†</t>
  </si>
  <si>
    <t>a6u0z000000bmoqAAA</t>
  </si>
  <si>
    <t>a361h000004BUwAAAW</t>
  </si>
  <si>
    <t>QT-0430</t>
  </si>
  <si>
    <t>a2U1h0000000E93EAE</t>
  </si>
  <si>
    <t>Ordering Process. †Client must request a program to be captured and stored at least 15 days prior to airing. Within 15 days after program is recorded, the Client will notify Rentrak if it wishes Rentrak to prepare a Report for such program. †If Client does not notify Rentrak, the recorded / unreported video will be deleted. Any programming or integrated content not identified by Client prior to airing may not be recorded and saved by Rentrak. †If Client asks for a program to be analyzed that has not been recorded and saved, Client will need to provide the video (air checked) in order for a Report(s) to be done.</t>
  </si>
  <si>
    <t>a6u0z000000bmovAAA</t>
  </si>
  <si>
    <t>a361h000004BUwBAAW</t>
  </si>
  <si>
    <t>QT-0431</t>
  </si>
  <si>
    <t>a2U1h0000000E98EAE</t>
  </si>
  <si>
    <t>Video Capture Types.</t>
  </si>
  <si>
    <t>a6u0z000000bmp0AAA</t>
  </si>
  <si>
    <t>a361h000004BUwCAAW</t>
  </si>
  <si>
    <t>QT-0432</t>
  </si>
  <si>
    <t>a2U1h0000000E9DEAU</t>
  </si>
  <si>
    <t>Television: Rentrak has a set of standard channels covered in the US. †Video on Demand transactions are included only from the networks that have provided Rentrak with transparency rights. Said channels and networks are subject to change.</t>
  </si>
  <si>
    <t>a6u0z000000bmp5AAA</t>
  </si>
  <si>
    <t>a361h000004BUwDAAW</t>
  </si>
  <si>
    <t>QT-0433</t>
  </si>
  <si>
    <t>a2U1h0000000E9IEAU</t>
  </si>
  <si>
    <t>ìWeb Videoî is defined as any free video that can be downloaded as a single file. Web Video is captured directly from web sites specified by the Client. †All Web Video is reviewed after capture for quality issues. †If the Web Video is not usable for any reason, Rentrak will attempt to download from another source. †If Rentrak is unable to procure a usable copy of the Web Video, Client will be notified and asked if they can provide a usable copy.</t>
  </si>
  <si>
    <t>a6u0z000000bmpAAAQ</t>
  </si>
  <si>
    <t>a361h000004BUwEAAW</t>
  </si>
  <si>
    <t>QT-0434</t>
  </si>
  <si>
    <t>a2U1h0000000E9NEAU</t>
  </si>
  <si>
    <t>&amp;quot;Streaming Videoî is defined as any video from ìover the topî providers like Hulu, Amazon, Netflix, etc. that require a fee to stream the video. †Streaming Video is also any free video that must be streamed real time to watch. The capture of Streaming Video is not part of the basic video capture services Rentrak provides. †If Streaming Video capture is required there will be an additional charge.</t>
  </si>
  <si>
    <t>"Streaming Videoî is defined as any video from ìover the topî providers like Hulu, Amazon, Netflix, etc. that require a fee to stream the video. †Streaming Video is also any free video that must be streamed real time to watch. The capture of Streaming Video is not part of the basic video capture services Rentrak provides. †If Streaming Video capture is required there will be an additional charge.</t>
  </si>
  <si>
    <t>a6u0z000000bmpFAAQ</t>
  </si>
  <si>
    <t>a361h000004BUwFAAW</t>
  </si>
  <si>
    <t>QT-0435</t>
  </si>
  <si>
    <t>a2U1h0000000AQIEA2</t>
  </si>
  <si>
    <t>Reports: Definition and Ordering Process</t>
  </si>
  <si>
    <t>a6u0z000000bmpKAAQ</t>
  </si>
  <si>
    <t>a361h000004BUwGAAW</t>
  </si>
  <si>
    <t>QT-0436</t>
  </si>
  <si>
    <t>a2U1h0000000E7vEAE</t>
  </si>
  <si>
    <t>Report Definition. †A ìReportî is defined as measuring a single brand or product/model that is in a distinct TV, movie, music video, or web episode or program. †A Report is also determined by the length of the programming:†</t>
  </si>
  <si>
    <t>a6u0z000000bmpPAAQ</t>
  </si>
  <si>
    <t>a361h000004BUwHAAW</t>
  </si>
  <si>
    <t>QT-0437</t>
  </si>
  <si>
    <t>a2U1h0000000E80EAE</t>
  </si>
  <si>
    <t>Anything up to one hour in length is counted as 1 Report.</t>
  </si>
  <si>
    <t>a6u0z000000bmpUAAQ</t>
  </si>
  <si>
    <t>a361h000004BUwIAAW</t>
  </si>
  <si>
    <t>QT-0438</t>
  </si>
  <si>
    <t>a2U1h0000000E85EAE</t>
  </si>
  <si>
    <t>Long form programming like sporting events, specials, movies or web based broadcast video that can be as long as 3 hours count as 2 Reports.</t>
  </si>
  <si>
    <t>a6u0z000000bmpZAAQ</t>
  </si>
  <si>
    <t>a361h000004BUwJAAW</t>
  </si>
  <si>
    <t>QT-0439</t>
  </si>
  <si>
    <t>a2U1h0000000E8AEAU</t>
  </si>
  <si>
    <t>Any programming over 3 hours and up to 5 hours will count as 3 Reports.</t>
  </si>
  <si>
    <t>a6u0z000000bmpeAAA</t>
  </si>
  <si>
    <t>a361h000004BUwKAAW</t>
  </si>
  <si>
    <t>QT-0440</t>
  </si>
  <si>
    <t>a2U1h0000000E8FEAU</t>
  </si>
  <si>
    <t>If Client requests that Rentrak monitor and scan a telecast, it will count as a Report(s), in accordance with the programming length described above, whether there are any brands or models/products present in the telecast.</t>
  </si>
  <si>
    <t>a6u0z000000bmpjAAA</t>
  </si>
  <si>
    <t>a361h000004BUwLAAW</t>
  </si>
  <si>
    <t>QT-0441</t>
  </si>
  <si>
    <t>a2U1h0000000E8KEAU</t>
  </si>
  <si>
    <t>Ordering and Scheduling of Reports. †Notification and counting of a report is contingent on Client and Rentrak agreeing on the content to be measured at least 15 days prior to its airing (as described in Section 1 regarding video capture). If Client elects not to measure all episodes of a series, then Client needs to notify Rentrak which episodes are to be measured at least 15 business days prior to the airing of each episode. † If Client elects to measure a single episode / program and then use the results of that episode to apply against other episodes that are supposed to have the same exact elements, then Rentrak cannot guarantee the accuracy of the final rolled up amount since Rentrak does not know if the elements have actually aired as contracted for in those episodes / programs.†</t>
  </si>
  <si>
    <t>a6u0z000000bmpoAAA</t>
  </si>
  <si>
    <t>a361h000004BUwMAAW</t>
  </si>
  <si>
    <t>QT-0442</t>
  </si>
  <si>
    <t>a2U1h0000000E8PEAU</t>
  </si>
  <si>
    <t>Unordered Reports. †If Client does not order the total allocated number of Reports, Rentrak will not provide any refunds or make goods related to the unused Reports. † Rentrak will work closely with Client to monitor the number of Reports it has ordered.†</t>
  </si>
  <si>
    <t>a6u0z000000bmqXAAQ</t>
  </si>
  <si>
    <t>a361h000004BUwNAAW</t>
  </si>
  <si>
    <t>QT-0443</t>
  </si>
  <si>
    <t>a2U1h0000000E8UEAU</t>
  </si>
  <si>
    <t>Additional Reports. If Client exceeds the allocated number of Reports then an additional amount will be billed to Client at a pro-rated fee.</t>
  </si>
  <si>
    <t>a6u0z000000bmqcAAA</t>
  </si>
  <si>
    <t>a361h000004BUwOAAW</t>
  </si>
  <si>
    <t>QT-0444</t>
  </si>
  <si>
    <t>a2U1h0000000AQREA2</t>
  </si>
  <si>
    <t>Features of Reports</t>
  </si>
  <si>
    <t>a6u0z000000bmqhAAA</t>
  </si>
  <si>
    <t>a361h000004BUwPAAW</t>
  </si>
  <si>
    <t>QT-0445</t>
  </si>
  <si>
    <t>a2U1h0000000E8ZEAU</t>
  </si>
  <si>
    <t>Television Re-airs. †ìTelevision Re-airsî are defined as a telecast that is rebroadcast after its premier airing on the same network within the same television season as the premier aired. Television Re-airs are tracked via TV Essentials and only during the current TV season the show(s) air in. †A program that airs on one network and re-airs on a separate network, within the same family of networks, during the same season will also be tracked as a Television Re-air. †The following will be monitored for re-airs: †broadcast channels, cable channels and premium channels (premium channels include only the main HBO and Showtime channels).</t>
  </si>
  <si>
    <t>a6u0z000000bmqmAAA</t>
  </si>
  <si>
    <t>a361h000004BUwQAAW</t>
  </si>
  <si>
    <t>QT-0446</t>
  </si>
  <si>
    <t>a2U1h0000000E8eEAE</t>
  </si>
  <si>
    <t>Audience Used.</t>
  </si>
  <si>
    <t>a6u0z000000bmqrAAA</t>
  </si>
  <si>
    <t>a361h000004BUwRAAW</t>
  </si>
  <si>
    <t>QT-0447</t>
  </si>
  <si>
    <t>a2U1h0000000E8jEAE</t>
  </si>
  <si>
    <t>TV will use the Average Audience Live+ metric generated by TV Essentials as the standard audience. †Client may elect to use 3+, or 7+ or a specific demo (as available).</t>
  </si>
  <si>
    <t>a6u0z000000bmqwAAA</t>
  </si>
  <si>
    <t>a361h000004BUwSAAW</t>
  </si>
  <si>
    <t>QT-0448</t>
  </si>
  <si>
    <t>a2U1h0000000E8oEAE</t>
  </si>
  <si>
    <t>Music Videos will use views that can be found by publicly available sources (i.e. You Tube) and television airings that can be identified to specific show, times, and dates, as well as any information supplied by Client or its partners.</t>
  </si>
  <si>
    <t>a6u0z000000bmr1AAA</t>
  </si>
  <si>
    <t>a361h000004BUwTAAW</t>
  </si>
  <si>
    <t>QT-0449</t>
  </si>
  <si>
    <t>a2U1h0000000E8tEAE</t>
  </si>
  <si>
    <t>Movies will use Rentrakís box office (international and domestic) including opening weekend and total box office, Rentrakís aggregated performance of sales, rental and video on demand, premium television airings for up to twelve months after release data (Phase 2), and television or cable airings for up to 18 months after release date (Phase 2).</t>
  </si>
  <si>
    <t>a6u0z000000bmr6AAA</t>
  </si>
  <si>
    <t>a361h000004BUwUAAW</t>
  </si>
  <si>
    <t>QT-0450</t>
  </si>
  <si>
    <t>a2U1h0000000E8yEAE</t>
  </si>
  <si>
    <t>Web videos will use publicly available views and whatever is supplied by Client.</t>
  </si>
  <si>
    <t>a6u0z000000bmrBAAQ</t>
  </si>
  <si>
    <t>a361h000004BUwVAAW</t>
  </si>
  <si>
    <t>QT-0451</t>
  </si>
  <si>
    <t>a2U1h0000000AQYEA2</t>
  </si>
  <si>
    <t>BRANDED ENTERTAINMENT</t>
  </si>
  <si>
    <t>a6u0z000000bmuPAAQ</t>
  </si>
  <si>
    <t>a361h000004BUwWAAW</t>
  </si>
  <si>
    <t>QT-0452</t>
  </si>
  <si>
    <t>a2U1h0000000AQZEA2</t>
  </si>
  <si>
    <t>&lt;i&gt;System/Data Access and Requirements&lt;/i&gt;</t>
  </si>
  <si>
    <t>System/Data Access and Requirements</t>
  </si>
  <si>
    <t>a6u0z000000bmuUAAQ</t>
  </si>
  <si>
    <t>a361h000004BUwXAAW</t>
  </si>
  <si>
    <t>QT-0453</t>
  </si>
  <si>
    <t>a2U1h0000000E9SEAU</t>
  </si>
  <si>
    <t>&lt;u&gt;Access&lt;/u&gt;. †Any access to the Deliverables systems is limited to the authorized Client employees permissioned by Rentrak. †Rentrak reserves the right to suspend access to the Deliverables listed above if Client does not meet its payment obligations or breaches its other obligations under this Service Order.</t>
  </si>
  <si>
    <t>Access. †Any access to the Deliverables systems is limited to the authorized Client employees permissioned by Rentrak. †Rentrak reserves the right to suspend access to the Deliverables listed above if Client does not meet its payment obligations or breaches its other obligations under this Service Order.</t>
  </si>
  <si>
    <t>a6u0z000000bmuZAAQ</t>
  </si>
  <si>
    <t>a361h000004BUwYAAW</t>
  </si>
  <si>
    <t>QT-0454</t>
  </si>
  <si>
    <t>a2U1h0000000E9XEAU</t>
  </si>
  <si>
    <t>&lt;u&gt;Password Expiration&lt;/u&gt;. †Any passwords that are unused for a period of 90 consecutive days will, at Rentrakís option, expire.</t>
  </si>
  <si>
    <t>Password Expiration. †Any passwords that are unused for a period of 90 consecutive days will, at Rentrakís option, expire.</t>
  </si>
  <si>
    <t>a6u0z000000bmueAAA</t>
  </si>
  <si>
    <t>a361h000004BUwZAAW</t>
  </si>
  <si>
    <t>QT-0455</t>
  </si>
  <si>
    <t>a2U1h0000000E9cEAE</t>
  </si>
  <si>
    <t>&lt;u&gt;Training&lt;/u&gt;. The service includes &lt;b&gt;XX &lt;/b&gt;[&lt;b&gt;REP TO SELECT: hours OR days&lt;/b&gt;] of training. Additional training may be purchased under a separate Service Order.</t>
  </si>
  <si>
    <t>Training. The service includes XX [REP TO SELECT: hours OR days] of training. Additional training may be purchased under a separate Service Order.</t>
  </si>
  <si>
    <t>a6u0z000000bmujAAA</t>
  </si>
  <si>
    <t>a361h000004BUwaAAG</t>
  </si>
  <si>
    <t>QT-0456</t>
  </si>
  <si>
    <t>a2U1h0000000AQdEAM</t>
  </si>
  <si>
    <t>&lt;i&gt;Use of Data; Restrictions&lt;/i&gt;</t>
  </si>
  <si>
    <t>Use of Data; Restrictions</t>
  </si>
  <si>
    <t>a6u0z000000bmuoAAA</t>
  </si>
  <si>
    <t>a361h000004BUwbAAG</t>
  </si>
  <si>
    <t>QT-0457</t>
  </si>
  <si>
    <t>a2U1h0000000E9hEAE</t>
  </si>
  <si>
    <t>&lt;u&gt;Permitted use of Reports; Restrictions on Use&lt;/u&gt;. †The Deliverables may be used only internally for Clientís customary and ordinary [&lt;b&gt;REP TO SELECT: &lt;/b&gt;business activities&lt;b&gt; OR &lt;/b&gt;business activities for the benefit of&lt;b&gt; XX - FILL OUT NAME OF ADVERTISER IF APPLICABLE&lt;/b&gt;]. †Client may only disclose the Deliverables consistent with and as reasonably necessary for such business activities, so long as (i) Client does not receive any monetary consideration for the Deliverables or the disclosure thereof, and (ii) the Deliverables are not disclosed or presented in a manner that is modified, incomplete, incorrect or otherwise reasonably likely to mislead the recipient. †Any disclosure of the Deliverables shall be at Clientís sole risk and Client shall indemnify, defend and hold harmless Rentrak from and against all third party claims or suits (and all losses, expenses, damages and costs, including reasonable attorneys&amp;#39; fees, relating thereto) arising out of any such disclosure. For any Deliverable that Client is authorized to disclose, unless otherwise advised by Rentrak, Client shall identify Rentrak as the source of the Deliverable in a location and format reasonably acceptable to Rentrak. †Client shall not: (a) use, copy, reproduce, or duplicate the Deliverables or contents thereof (collectively the ìRentrak Materials) for any purposes except as expressly permitted in this Service Order; (b) disassemble, reverse engineer, decompile or prepare derivative works of the Rentrak Materials (except that Client shall be permitted to prepare derivative works of the Deliverables in furtherance of the permitted use thereof); (c) rent, sublicense, transfer, or grant any rights in the Rentrak Materials in any form to any third party; or (iv) knowingly use the Deliverables in a manner that creates any third party cause of action or liability on the part of Rentrak, its affiliates or licensors. Rentrak reserves the right to impose additional restrictions on Clientís use or disclosure of the Deliverables to the extent the provider of the corresponding raw data imposes such restrictions on Rentrak.</t>
  </si>
  <si>
    <t>Permitted use of Reports; Restrictions on Use. †The Deliverables may be used only internally for Clientís customary and ordinary [REP TO SELECT: business activities OR business activities for the benefit of XX - FILL OUT NAME OF ADVERTISER IF APPLICABLE]. †Client may only disclose the Deliverables consistent with and as reasonably necessary for such business activities, so long as (i) Client does not receive any monetary consideration for the Deliverables or the disclosure thereof, and (ii) the Deliverables are not disclosed or presented in a manner that is modified, incomplete, incorrect or otherwise reasonably likely to mislead the recipient. †Any disclosure of the Deliverables shall be at Clientís sole risk and Client shall indemnify, defend and hold harmless Rentrak from and against all third party claims or suits (and all losses, expenses, damages and costs, including reasonable attorneys' fees, relating thereto) arising out of any such disclosure. For any Deliverable that Client is authorized to disclose, unless otherwise advised by Rentrak, Client shall identify Rentrak as the source of the Deliverable in a location and format reasonably acceptable to Rentrak. †Client shall not: (a) use, copy, reproduce, or duplicate the Deliverables or contents thereof (collectively the ìRentrak Materials) for any purposes except as expressly permitted in this Service Order; (b) disassemble, reverse engineer, decompile or prepare derivative works of the Rentrak Materials (except that Client shall be permitted to prepare derivative works of the Deliverables in furtherance of the permitted use thereof); (c) rent, sublicense, transfer, or grant any rights in the Rentrak Materials in any form to any third party; or (iv) knowingly use the Deliverables in a manner that creates any third party cause of action or liability on the part of Rentrak, its affiliates or licensors. Rentrak reserves the right to impose additional restrictions on Clientís use or disclosure of the Deliverables to the extent the provider of the corresponding raw data imposes such restrictions on Rentrak.</t>
  </si>
  <si>
    <t>a6u0z000000bmutAAA</t>
  </si>
  <si>
    <t>a361h000004BUwcAAG</t>
  </si>
  <si>
    <t>QT-0458</t>
  </si>
  <si>
    <t>a2U1h0000000AQfEAM</t>
  </si>
  <si>
    <t>&lt;div style="margin-left: 40px;"&gt;&lt;u&gt;Termination of Rentrakís Rights to Use Data&lt;/u&gt;. †If any of Rentrakís rights to use any data necessary to provide any Deliverables expires or is terminated by the provider of such data, Rentrak may discontinue the provision of any such Deliverables, in which case the Client shall be granted a credit by Rentrak equal to any prepaid amount of the affected Deliverables. †Such credit can only be used by Client to extend the duration of this Service Order or to purchase additional Rentrak Deliverables, not for a refund.&lt;/div&gt;</t>
  </si>
  <si>
    <t>Termination of Rentrakís Rights to Use Data. †If any of Rentrakís rights to use any data necessary to provide any Deliverables expires or is terminated by the provider of such data, Rentrak may discontinue the provision of any such Deliverables, in which case the Client shall be granted a credit by Rentrak equal to any prepaid amount of the affected Deliverables. †Such credit can only be used by Client to extend the duration of this Service Order or to purchase additional Rentrak Deliverables, not for a refund.</t>
  </si>
  <si>
    <t>a6u0z000000bmuyAAA</t>
  </si>
  <si>
    <t>a361h000004BUwdAAG</t>
  </si>
  <si>
    <t>QT-0459</t>
  </si>
  <si>
    <t>a2U1h0000000E9mEAE</t>
  </si>
  <si>
    <t>&lt;u&gt;Rights upon Termination or Expiration&lt;/u&gt;. †Upon expiration or termination of this Service Order, all rights granted to Client in the Custom Deliverables, including the right to access any systems or use any data, shall immediately terminate.</t>
  </si>
  <si>
    <t>Rights upon Termination or Expiration. †Upon expiration or termination of this Service Order, all rights granted to Client in the Custom Deliverables, including the right to access any systems or use any data, shall immediately terminate.</t>
  </si>
  <si>
    <t>a6u0z000000bmv3AAA</t>
  </si>
  <si>
    <t>a361h000004BUweAAG</t>
  </si>
  <si>
    <t>QT-0460</t>
  </si>
  <si>
    <t>a2U1h0000000AQhEAM</t>
  </si>
  <si>
    <t>&lt;i&gt;Other Provisions&lt;/i&gt;</t>
  </si>
  <si>
    <t>Other Provisions</t>
  </si>
  <si>
    <t>a6u0z000000bmv8AAA</t>
  </si>
  <si>
    <t>a361h000004BUwfAAG</t>
  </si>
  <si>
    <t>QT-0461</t>
  </si>
  <si>
    <t>a2U1h0000000E9rEAE</t>
  </si>
  <si>
    <t>&lt;u&gt;Press Release&lt;/u&gt;. †The parties shall work together to mutually approve in writing all public statements concerning this Service Order, including press releases and communications with the press, franchise authorities, regulators, or any other outside parties; provided, however, notwithstanding the foregoing, Rentrak shall have the right to announce the entering into of this Service Order and to identify Client as a customer in marketing materials or in public announcements pertaining to the Deliverables purchased under this Service Order.</t>
  </si>
  <si>
    <t>Press Release. †The parties shall work together to mutually approve in writing all public statements concerning this Service Order, including press releases and communications with the press, franchise authorities, regulators, or any other outside parties; provided, however, notwithstanding the foregoing, Rentrak shall have the right to announce the entering into of this Service Order and to identify Client as a customer in marketing materials or in public announcements pertaining to the Deliverables purchased under this Service Order.</t>
  </si>
  <si>
    <t>a6u0z000000bmvDAAQ</t>
  </si>
  <si>
    <t>a361h000004BUwkAAG</t>
  </si>
  <si>
    <t>QT-0466</t>
  </si>
  <si>
    <t>a2U1h0000000AQnEAM</t>
  </si>
  <si>
    <t>Data Delivery:†comScore will make the Audience Activation data available to the Platform within 5 business days from full execution of this Service Order.† The Platform will usually make the Audience Activation data available on its platform approximately 5 business days following receipt of the data from comScore.</t>
  </si>
  <si>
    <t>a6u0z000000bn87AAA</t>
  </si>
  <si>
    <t>Product Terms - Audience Activation</t>
  </si>
  <si>
    <t>a361h000004BUwlAAG</t>
  </si>
  <si>
    <t>QT-0467</t>
  </si>
  <si>
    <t>a2U1h0000000AQoEAM</t>
  </si>
  <si>
    <t>The term of this Service Order shall start on the Effective Date and end one month from the end date of the latest Service Period specified in Section I.</t>
  </si>
  <si>
    <t>a6u0z000000bn8HAAQ</t>
  </si>
  <si>
    <t>Term Terms</t>
  </si>
  <si>
    <t>a361h000004BUwmAAG</t>
  </si>
  <si>
    <t>QT-0468</t>
  </si>
  <si>
    <t>a2U1h0000000AQpEAM</t>
  </si>
  <si>
    <t>The term of this Service Order shall start on the Effective Date and end one month from the end of the latest data month specified in Section I.</t>
  </si>
  <si>
    <t>a6u0z000000bn9AAAQ</t>
  </si>
  <si>
    <t>a361h000004BUwnAAG</t>
  </si>
  <si>
    <t>QT-0469</t>
  </si>
  <si>
    <t>a2U1h0000000AQqEAM</t>
  </si>
  <si>
    <t>&lt;u&gt;Deliverable Details&lt;/u&gt;</t>
  </si>
  <si>
    <t>Deliverable Details</t>
  </si>
  <si>
    <t>a6u0z000000bn9KAAQ</t>
  </si>
  <si>
    <t>Product Terms - Cross Platform</t>
  </si>
  <si>
    <t>a361h000004BUwoAAG</t>
  </si>
  <si>
    <t>QT-0470</t>
  </si>
  <si>
    <t>a2U1h0000000AQrEAM</t>
  </si>
  <si>
    <t>See &amp;quot;Appendix - Cross Platform&amp;quot;†for additional details for the &lt;i&gt;TV Essentials - Cross Platform&lt;/i&gt; product listed above.</t>
  </si>
  <si>
    <t>See "Appendix - Cross Platform"†for additional details for the TV Essentials - Cross Platform product listed above.</t>
  </si>
  <si>
    <t>a6u0z000000bn9PAAQ</t>
  </si>
  <si>
    <t>a361h000004BUwpAAG</t>
  </si>
  <si>
    <t>QT-0471</t>
  </si>
  <si>
    <t>a2U1h0000000AQsEAM</t>
  </si>
  <si>
    <t>The vCE API product in the table above shall be delivered via an API.</t>
  </si>
  <si>
    <t>a6u0z000000bnDCAAY</t>
  </si>
  <si>
    <t>Product Terms - vCE</t>
  </si>
  <si>
    <t>a361h000004BUwqAAG</t>
  </si>
  <si>
    <t>QT-0472</t>
  </si>
  <si>
    <t>a2U1h0000000AQtEAM</t>
  </si>
  <si>
    <t>&lt;u&gt;vCE Custom&lt;/u&gt;† [WORK WITH PRODUCT AND/OR LEGAL TO INPUT RELEVANT TERMS]</t>
  </si>
  <si>
    <t>vCE Custom† [WORK WITH PRODUCT AND/OR LEGAL TO INPUT RELEVANT TERMS]</t>
  </si>
  <si>
    <t>a6u0z000000bnDHAAY</t>
  </si>
  <si>
    <t>a361h000004BUwrAAG</t>
  </si>
  <si>
    <t>QT-0473</t>
  </si>
  <si>
    <t>a2U1h0000000AQuEAM</t>
  </si>
  <si>
    <t>See &amp;quot;Appendix - Television&amp;quot;†for additional details for the &lt;i&gt;StationView Essentials - Analytical Solutions Premium Analysis &lt;/i&gt;product listed above.</t>
  </si>
  <si>
    <t>See "Appendix - Television"†for additional details for the StationView Essentials - Analytical Solutions Premium Analysis product listed above.</t>
  </si>
  <si>
    <t>a6u0z000000bnEtAAI</t>
  </si>
  <si>
    <t>Product Terms - SVE/TVE</t>
  </si>
  <si>
    <t>a361h000004BUwsAAG</t>
  </si>
  <si>
    <t>QT-0474</t>
  </si>
  <si>
    <t>a2U1h0000000AQvEAM</t>
  </si>
  <si>
    <t>See &amp;quot;Appendix - Television&amp;quot; for additional details for the &lt;i&gt;TV Essentials - Analytical Solutions Premium Analysis&lt;/i&gt; product listed above.</t>
  </si>
  <si>
    <t>See "Appendix - Television" for additional details for the TV Essentials - Analytical Solutions Premium Analysis product listed above.</t>
  </si>
  <si>
    <t>a6u0z000000bnEyAAI</t>
  </si>
  <si>
    <t>a361h000004BUwtAAG</t>
  </si>
  <si>
    <t>QT-0475</t>
  </si>
  <si>
    <t>a2U1h0000000AQwEAM</t>
  </si>
  <si>
    <t>Description: Connected Home reports on active connected devices in the home from comScoreís Total Home Panel. &amp;quot;Active connected devices&amp;quot; include any device connected to the home WiFi network or directly to the home router such as desktop/laptop, mobile, TV connected, printer and IoT devices.</t>
  </si>
  <si>
    <t>Description: Connected Home reports on active connected devices in the home from comScoreís Total Home Panel. "Active connected devices" include any device connected to the home WiFi network or directly to the home router such as desktop/laptop, mobile, TV connected, printer and IoT devices.</t>
  </si>
  <si>
    <t>a6u0z000000bnMsAAI</t>
  </si>
  <si>
    <t>Product Terms - Total Home</t>
  </si>
  <si>
    <t>a361h000004BUwuAAG</t>
  </si>
  <si>
    <t>QT-0476</t>
  </si>
  <si>
    <t>a2U1h0000000AQxEAM</t>
  </si>
  <si>
    <t>Geography: USA</t>
  </si>
  <si>
    <t>a6u0z000000bnN2AAI</t>
  </si>
  <si>
    <t>a361h000004BUwvAAG</t>
  </si>
  <si>
    <t>QT-0477</t>
  </si>
  <si>
    <t>a2U1h0000000AQyEAM</t>
  </si>
  <si>
    <t>Delivery Mode: Through a web interface</t>
  </si>
  <si>
    <t>a6u0z000000bnN7AAI</t>
  </si>
  <si>
    <t>a361h000004BUwwAAG</t>
  </si>
  <si>
    <t>QT-0478</t>
  </si>
  <si>
    <t>a2U1h0000000AQzEAM</t>
  </si>
  <si>
    <t>Delivery Frequency: Monthly</t>
  </si>
  <si>
    <t>a6u0z000000bnNCAAY</t>
  </si>
  <si>
    <t>a361h000004BUwxAAG</t>
  </si>
  <si>
    <t>QT-0479</t>
  </si>
  <si>
    <t>a2U1h0000000AR0EAM</t>
  </si>
  <si>
    <t>Total Number of Passwords: 5</t>
  </si>
  <si>
    <t>a6u0z000000bnNHAAY</t>
  </si>
  <si>
    <t>a361h000004BUwyAAG</t>
  </si>
  <si>
    <t>QT-0480</t>
  </si>
  <si>
    <t>a2U1h0000000AR1EAM</t>
  </si>
  <si>
    <t>Number of Additional Passwords: [ENTER NUMBER HERE]</t>
  </si>
  <si>
    <t>a6u0z000000bnNMAAY</t>
  </si>
  <si>
    <t>a361h000004BUwzAAG</t>
  </si>
  <si>
    <t>QT-0481</t>
  </si>
  <si>
    <t>a2U1h0000000DooEAE</t>
  </si>
  <si>
    <t>Passwords are additional to the passwords included in Service Order [INSERT CONTRACT ##], dated [INSERT DATE OF SO].</t>
  </si>
  <si>
    <t>a6u0z000000bnNRAAY</t>
  </si>
  <si>
    <t>a361h000004BUx0AAG</t>
  </si>
  <si>
    <t>QT-0482</t>
  </si>
  <si>
    <t>a2U1h0000000AR3EAM</t>
  </si>
  <si>
    <t>See &amp;quot;Appendix - Television&amp;quot;†for additional details for the &lt;i&gt;StationView Essentials - Analytical Solutions Premium Advanced Audience Segments &lt;/i&gt;product listed above.</t>
  </si>
  <si>
    <t>See "Appendix - Television"†for additional details for the StationView Essentials - Analytical Solutions Premium Advanced Audience Segments product listed above.</t>
  </si>
  <si>
    <t>a6u0z000000bnUDAAY</t>
  </si>
  <si>
    <t>a361h000004BUx1AAG</t>
  </si>
  <si>
    <t>QT-0483</t>
  </si>
  <si>
    <t>a2U1h0000000AR4EAM</t>
  </si>
  <si>
    <t>See &amp;quot;Appendix - Television&amp;quot;†for additional details for the &lt;i&gt;TV Essentials - Analytical Solutions Premium Advanced Audience Segments &lt;/i&gt;product listed above.</t>
  </si>
  <si>
    <t>See "Appendix - Television"†for additional details for the TV Essentials - Analytical Solutions Premium Advanced Audience Segments product listed above.</t>
  </si>
  <si>
    <t>a6u0z000000bnUIAAY</t>
  </si>
  <si>
    <t>a361h000004BUx2AAG</t>
  </si>
  <si>
    <t>QT-0484</t>
  </si>
  <si>
    <t>a2U1h0000000AR5EAM</t>
  </si>
  <si>
    <t>&lt;u&gt;Additional Product Terms&lt;/u&gt;</t>
  </si>
  <si>
    <t>Additional Product Terms</t>
  </si>
  <si>
    <t>a6u0z000000bnlYAAQ</t>
  </si>
  <si>
    <t>a361h000004BUx3AAG</t>
  </si>
  <si>
    <t>QT-0485</t>
  </si>
  <si>
    <t>a2U1h0000000AR6EAM</t>
  </si>
  <si>
    <t>See &amp;quot;APPENDIX - Digital Audience Report Banks&amp;quot;†for additional details for the &lt;i&gt;Digital Audience Report Banks &lt;/i&gt;product listed above.</t>
  </si>
  <si>
    <t>See "APPENDIX - Digital Audience Report Banks"†for additional details for the Digital Audience Report Banks product listed above.</t>
  </si>
  <si>
    <t>a6u0z000000bnldAAA</t>
  </si>
  <si>
    <t>a361h000004BUx4AAG</t>
  </si>
  <si>
    <t>QT-0486</t>
  </si>
  <si>
    <t>a2U1h0000000AR7EAM</t>
  </si>
  <si>
    <t>MMX Multi-Platform Ad Network Listing: Delivery is subject to Client&amp;#39;s continued participation, during the term of this Service Order, in comScore, Inc.&amp;#39;s Unified Digital Measurement (UDM).</t>
  </si>
  <si>
    <t>MMX Multi-Platform Ad Network Listing: Delivery is subject to Client's continued participation, during the term of this Service Order, in comScore, Inc.'s Unified Digital Measurement (UDM).</t>
  </si>
  <si>
    <t>a6u0z000000bnrHAAQ</t>
  </si>
  <si>
    <t>a361h000004BUx5AAG</t>
  </si>
  <si>
    <t>QT-0499</t>
  </si>
  <si>
    <t>a2U1h0000000AR8EAM</t>
  </si>
  <si>
    <t>Segment Metrix Desktop Behavioral: Access is subject to Client&amp;#39;s continued subscription, during the term of this Service Order, to Media Metrix with at least the same data months, data coverage / geography and delivery frequency.</t>
  </si>
  <si>
    <t>Segment Metrix Desktop Behavioral: Access is subject to Client's continued subscription, during the term of this Service Order, to Media Metrix with at least the same data months, data coverage / geography and delivery frequency.</t>
  </si>
  <si>
    <t>a6u0z000000bo4BAAQ</t>
  </si>
  <si>
    <t>a361h000004BUx6AAG</t>
  </si>
  <si>
    <t>QT-0500</t>
  </si>
  <si>
    <t>a2U1h0000000AR9EAM</t>
  </si>
  <si>
    <t>Segment Metrix Desktop Behavioral: Access is subject to Client&amp;#39;s continued subscription, during the term of this Service Order, to MMX with at least the same data months, data coverage / geography and delivery frequency.</t>
  </si>
  <si>
    <t>Segment Metrix Desktop Behavioral: Access is subject to Client's continued subscription, during the term of this Service Order, to MMX with at least the same data months, data coverage / geography and delivery frequency.</t>
  </si>
  <si>
    <t>a6u0z000000bo4GAAQ</t>
  </si>
  <si>
    <t>a361h000004BUx7AAG</t>
  </si>
  <si>
    <t>QT-0501</t>
  </si>
  <si>
    <t>a2U1h0000000ARAEA2</t>
  </si>
  <si>
    <t>Any &amp;quot;Mobile Advisor&amp;quot; product in the table above shall be delivered via box.com.</t>
  </si>
  <si>
    <t>Any "Mobile Advisor" product in the table above shall be delivered via box.com.</t>
  </si>
  <si>
    <t>a6u0z000000bo9VAAQ</t>
  </si>
  <si>
    <t>a361h000004BUx8AAG</t>
  </si>
  <si>
    <t>QT-0502</t>
  </si>
  <si>
    <t>a2U1h0000000DpIEAU</t>
  </si>
  <si>
    <t>[NOTE TO REP: WORK WITH LEGAL &amp;amp; PRODUCT TEAMS TO INSERT APPROPRIATE TVE CHARTER PRODUCT TERMS]</t>
  </si>
  <si>
    <t>[NOTE TO REP: WORK WITH LEGAL &amp; PRODUCT TEAMS TO INSERT APPROPRIATE TVE CHARTER PRODUCT TERMS]</t>
  </si>
  <si>
    <t>a6u0z000000boBlAAI</t>
  </si>
  <si>
    <t>a361h000004BUx9AAG</t>
  </si>
  <si>
    <t>QT-0503</t>
  </si>
  <si>
    <t>a2U1h0000000ARCEA2</t>
  </si>
  <si>
    <t>&lt;u&gt;Definitions&lt;/u&gt;. For the purpose of this Service Order, the following terms shall have the following meaning:
&lt;ul&gt;&lt;li&gt;&amp;quot;Operator&amp;quot; means a distributor of digital television services that provides certain digital television usage data;&lt;/li&gt;&lt;li&gt;&amp;quot;Charter Operator Populated Usage Data&amp;quot; means the Raw Usage Data that has been processed by comScore with the Related Operator Data and populated into Rentrak TV Essentials;&lt;/li&gt;&lt;li&gt;&amp;quot;Raw Usage Data&amp;quot; means data in its raw form relating to the viewing by Operatorís subscribers of Operatorís television services collected from Operatorís capable set top boxes as made available to comScore;&lt;/li&gt;&lt;li&gt;&amp;quot;Related Operator Data&amp;quot; means data provided by Operator relating to its channel lineup, set top box universe number, and subscriber universe number, as well as other non-viewing data provided by Operator to comScore relating to the Raw Usage Data.&lt;/li&gt;&lt;/ul&gt;</t>
  </si>
  <si>
    <t>Definitions. For the purpose of this Service Order, the following terms shall have the following meaning: "Operator" means a distributor of digital television services that provides certain digital television usage data; "Charter Operator Populated Usage Data" means the Raw Usage Data that has been processed by comScore with the Related Operator Data and populated into Rentrak TV Essentials; "Raw Usage Data" means data in its raw form relating to the viewing by Operatorís subscribers of Operatorís television services collected from Operatorís capable set top boxes as made available to comScore; "Related Operator Data" means data provided by Operator relating to its channel lineup, set top box universe number, and subscriber universe number, as well as other non-viewing data provided by Operator to comScore relating to the Raw Usage Data.</t>
  </si>
  <si>
    <t>a6u0z000000boC0AAI</t>
  </si>
  <si>
    <t>a361h000004BUxAAAW</t>
  </si>
  <si>
    <t>QT-0528</t>
  </si>
  <si>
    <t>a2U1h0000000ARDEA2</t>
  </si>
  <si>
    <t>StationView Essentials - Ad Hoc Data Pulls: [&lt;u&gt;WORK WITH LEGAL TO INSERT APPROPRIATE TERMS &amp;amp; PRODUCT TABLE FOR THIS SKU&lt;/u&gt;]</t>
  </si>
  <si>
    <t>StationView Essentials - Ad Hoc Data Pulls: [WORK WITH LEGAL TO INSERT APPROPRIATE TERMS &amp; PRODUCT TABLE FOR THIS SKU]</t>
  </si>
  <si>
    <t>a6u0z000000boRoAAI</t>
  </si>
  <si>
    <t>a361h000004BUxBAAW</t>
  </si>
  <si>
    <t>QT-0010</t>
  </si>
  <si>
    <t>a2U1h0000000AREEA2</t>
  </si>
  <si>
    <t>a6u60000000Grd1AAC</t>
  </si>
  <si>
    <t>a361h000004BUxCAAW</t>
  </si>
  <si>
    <t>QT-0011</t>
  </si>
  <si>
    <t>a2U1h0000000ARFEA2</t>
  </si>
  <si>
    <t>&lt;u&gt;Delivery Mode&lt;/u&gt;</t>
  </si>
  <si>
    <t>Delivery Mode</t>
  </si>
  <si>
    <t>a6u60000000GrdVAAS</t>
  </si>
  <si>
    <t>a361h000004BUxDAAW</t>
  </si>
  <si>
    <t>QT-0012</t>
  </si>
  <si>
    <t>a2U1h0000000ARGEA2</t>
  </si>
  <si>
    <t>All Syndicated Digital Audience products in the table(s) above shall be delivered via an online web interface (unless indicated differently below).</t>
  </si>
  <si>
    <t>a6u60000000GrdaAAC</t>
  </si>
  <si>
    <t>a361h000004BUxEAAW</t>
  </si>
  <si>
    <t>QT-0013</t>
  </si>
  <si>
    <t>a2U1h0000000ARHEA2</t>
  </si>
  <si>
    <t>See &amp;quot;Appendix - Digital Audience (Syndicated)&amp;quot;†for additional details for the standard syndicated Digital Audience products summarized above.</t>
  </si>
  <si>
    <t>See "Appendix - Digital Audience (Syndicated)"†for additional details for the standard syndicated Digital Audience products summarized above.</t>
  </si>
  <si>
    <t>a6u60000000GrdfAAC</t>
  </si>
  <si>
    <t>a361h000004BUxFAAW</t>
  </si>
  <si>
    <t>QT-0014</t>
  </si>
  <si>
    <t>a2U1h0000000ARIEA2</t>
  </si>
  <si>
    <t>See &amp;quot;Appendix - Digital Audience (Other)&amp;quot; for additional details on Digital Audience Ad Hoc products listed above.</t>
  </si>
  <si>
    <t>See "Appendix - Digital Audience (Other)" for additional details on Digital Audience Ad Hoc products listed above.</t>
  </si>
  <si>
    <t>a6u60000000GrdkAAC</t>
  </si>
  <si>
    <t>a361h000004BUxGAAW</t>
  </si>
  <si>
    <t>QT-0015</t>
  </si>
  <si>
    <t>a2U1h0000000ARJEA2</t>
  </si>
  <si>
    <t>&lt;u&gt;Data Months &amp;amp; Delivery Frequency&lt;/u&gt;</t>
  </si>
  <si>
    <t>Data Months &amp; Delivery Frequency</t>
  </si>
  <si>
    <t>a6u60000000GrdpAAC</t>
  </si>
  <si>
    <t>a361h000004BUxHAAW</t>
  </si>
  <si>
    <t>QT-0016</t>
  </si>
  <si>
    <t>a2U1h0000000ARKEA2</t>
  </si>
  <si>
    <t>In this Service Order, a delivery frequency which is</t>
  </si>
  <si>
    <t>a6u60000000GrduAAC</t>
  </si>
  <si>
    <t>a361h000004BUxIAAW</t>
  </si>
  <si>
    <t>QT-0017</t>
  </si>
  <si>
    <t>a2U1h0000000DnMEAU</t>
  </si>
  <si>
    <t>a6u60000000GrdzAAC</t>
  </si>
  <si>
    <t>a361h000004BUxJAAW</t>
  </si>
  <si>
    <t>QT-0018</t>
  </si>
  <si>
    <t>a2U1h0000000DnWEAU</t>
  </si>
  <si>
    <t>a6u60000000Gre4AAC</t>
  </si>
  <si>
    <t>a361h000004BUxKAAW</t>
  </si>
  <si>
    <t>QT-0019</t>
  </si>
  <si>
    <t>a2U1h0000000DngEAE</t>
  </si>
  <si>
    <t>a6u60000000Gre9AAC</t>
  </si>
  <si>
    <t>a361h000004BUxLAAW</t>
  </si>
  <si>
    <t>QT-0020</t>
  </si>
  <si>
    <t>a2U1h0000000DnqEAE</t>
  </si>
  <si>
    <t>a6u60000000GreEAAS</t>
  </si>
  <si>
    <t>a361h000004BUxMAAW</t>
  </si>
  <si>
    <t>QT-0021</t>
  </si>
  <si>
    <t>a2U1h0000000ARPEA2</t>
  </si>
  <si>
    <t>a6u60000000GreJAAS</t>
  </si>
  <si>
    <t>Product Terms - Lift</t>
  </si>
  <si>
    <t>a361h000004BUxNAAW</t>
  </si>
  <si>
    <t>QT-0022</t>
  </si>
  <si>
    <t>a2U1h0000000ARQEA2</t>
  </si>
  <si>
    <t>&lt;u&gt;Historical Data&lt;/u&gt;</t>
  </si>
  <si>
    <t>Historical Data</t>
  </si>
  <si>
    <t>a6u60000000Grf2AAC</t>
  </si>
  <si>
    <t>a361h000004BUxOAAW</t>
  </si>
  <si>
    <t>QT-0023</t>
  </si>
  <si>
    <t>a2U1h0000000ARREA2</t>
  </si>
  <si>
    <t>For the purpose of this Service Order, &amp;quot;Historical Data&amp;quot;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&lt;ul&gt;&lt;li&gt;for subscriptions with a monthly delivery frequency: the most recent available 15 Historical Data months;&lt;/li&gt;&lt;li&gt;for subscriptions with a bi-monthly or quarterly delivery frequency: the available Historical Data of the same calendar months of the previous 12-months period.&lt;/li&gt;&lt;/ul&gt;
In all other cases, no Historical Data may be accessed.</t>
  </si>
  <si>
    <t>For the purpose of this Service Order, "Historical Data"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for subscriptions with a monthly delivery frequency: the most recent available 15 Historical Data months; for subscriptions with a bi-monthly or quarterly delivery frequency: the available Historical Data of the same calendar months of the previous 12-months period. In all other cases, no Historical Data may be accessed.</t>
  </si>
  <si>
    <t>a6u60000000Grf7AAC</t>
  </si>
  <si>
    <t>a361h000004BUxPAAW</t>
  </si>
  <si>
    <t>QT-0024</t>
  </si>
  <si>
    <t>a2U1h0000000ARSEA2</t>
  </si>
  <si>
    <t>&lt;u&gt;Digital Audience Product Terms&lt;/u&gt;</t>
  </si>
  <si>
    <t>Digital Audience Product Terms</t>
  </si>
  <si>
    <t>a6u60000000GrfCAAS</t>
  </si>
  <si>
    <t>a361h000004BUxQAAW</t>
  </si>
  <si>
    <t>QT-0025</t>
  </si>
  <si>
    <t>a2U1h0000000ARTEA2</t>
  </si>
  <si>
    <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t>
  </si>
  <si>
    <t>a6u60000000GrfHAAS</t>
  </si>
  <si>
    <t>a361h000004BUxRAAW</t>
  </si>
  <si>
    <t>QT-0036</t>
  </si>
  <si>
    <t>a2U1h0000000ARUEA2</t>
  </si>
  <si>
    <t>Ad Metrix API: During the term of this Service Order, Client must maintain an active subscription, with at least the same data months and data coverage / geography, to comScore Ad Metrix.</t>
  </si>
  <si>
    <t>a6u60000000GrfSAAS</t>
  </si>
  <si>
    <t>a361h000004BUxSAAW</t>
  </si>
  <si>
    <t>QT-0037</t>
  </si>
  <si>
    <t>a2U1h0000000ARVEA2</t>
  </si>
  <si>
    <t>Plan Metrix (Desktop Only) API: During the term of this Service Order, Client must maintain an active subscription, with at least the same data months and data coverage / geography, to comScore Plan Metrix (Desktop Only).</t>
  </si>
  <si>
    <t>a6u60000000GrfTAAS</t>
  </si>
  <si>
    <t>a361h000004BUxTAAW</t>
  </si>
  <si>
    <t>QT-0038</t>
  </si>
  <si>
    <t>a2U1h0000000ARWEA2</t>
  </si>
  <si>
    <t>Segment Metrix API: During the term of this Service Order, Client must maintain an active subscription, with at least the same data months and data coverage / geography, to comScore Segment Metrix.</t>
  </si>
  <si>
    <t>a6u60000000GrfUAAS</t>
  </si>
  <si>
    <t>a361h000004BUxUAAW</t>
  </si>
  <si>
    <t>QT-0039</t>
  </si>
  <si>
    <t>a2U1h0000000ARXEA2</t>
  </si>
  <si>
    <t>MobiLens API: During the term of this Service Order, Client must maintain an active subscription, with at least the same data months and data coverage / geography, to comScore MobiLens.</t>
  </si>
  <si>
    <t>a6u60000000GrfVAAS</t>
  </si>
  <si>
    <t>a361h000004BUxVAAW</t>
  </si>
  <si>
    <t>QT-0040</t>
  </si>
  <si>
    <t>a2U1h0000000ARYEA2</t>
  </si>
  <si>
    <t>Search Planner API: During the term of this Service Order, Client must maintain an active subscription, with at least the same data months and data coverage / geography, to comScore Search Planner.</t>
  </si>
  <si>
    <t>a6u60000000GrfWAAS</t>
  </si>
  <si>
    <t>a361h000004BUxWAAW</t>
  </si>
  <si>
    <t>QT-0041</t>
  </si>
  <si>
    <t>a2U1h0000000ARZEA2</t>
  </si>
  <si>
    <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t>
  </si>
  <si>
    <t>a6u60000000GrfXAAS</t>
  </si>
  <si>
    <t>a361h000004BUxXAAW</t>
  </si>
  <si>
    <t>QT-0042</t>
  </si>
  <si>
    <t>a2U1h0000000ARaEAM</t>
  </si>
  <si>
    <t>MMX Multi-Platform Reach/Frequency: During the term of this Service Order, Client must maintain an active subscription, with at least the same data months, data coverage / geography and delivery frequency, to comScore MMX Multi-Platform, Advantage Level.</t>
  </si>
  <si>
    <t>a6u60000000GrfYAAS</t>
  </si>
  <si>
    <t>a361h000004BUxYAAW</t>
  </si>
  <si>
    <t>QT-0043</t>
  </si>
  <si>
    <t>a2U1h0000000ARbEAM</t>
  </si>
  <si>
    <t>Campaign Reach/Frequency: During the term of this Service Order, Client must maintain an active subscription, with at least the same data months, data coverage / geography and delivery frequency, to comScore Media Metrix (US/Canada only), Advantage Level.</t>
  </si>
  <si>
    <t>a6u60000000GrfZAAS</t>
  </si>
  <si>
    <t>a361h000004BUxZAAW</t>
  </si>
  <si>
    <t>QT-0044</t>
  </si>
  <si>
    <t>a2U1h0000000ARcEAM</t>
  </si>
  <si>
    <t>Campaign Reach/Frequency: During the term of this Service Order, Client must maintain an active subscription, with at least the same data months, data coverage / geography and delivery frequency, to comScore MMX, Advantage Level.</t>
  </si>
  <si>
    <t>a6u60000000GrfaAAC</t>
  </si>
  <si>
    <t>a361h000004BUxaAAG</t>
  </si>
  <si>
    <t>QT-0045</t>
  </si>
  <si>
    <t>a2U1h0000000ARdEAM</t>
  </si>
  <si>
    <t>Mobile Metrix Reach/Frequency: During the term of this Service Order, Client must maintain an active subscription, with at least the same data months, data coverage / geography and delivery frequency, to comScore Mobile Metrix, Advantage Level.</t>
  </si>
  <si>
    <t>a6u60000000GrfbAAC</t>
  </si>
  <si>
    <t>a361h000004BUxbAAG</t>
  </si>
  <si>
    <t>QT-0046</t>
  </si>
  <si>
    <t>a2U1h0000000AReEAM</t>
  </si>
  <si>
    <t>Video Metrix Reach/Frequency: During the term of this Service Order, Client must maintain an active subscription, with at least the same data months, data coverage / geography and delivery frequency, to comScore Video Metrix, Advantage Level.</t>
  </si>
  <si>
    <t>a6u60000000GrfcAAC</t>
  </si>
  <si>
    <t>a361h000004BUxcAAG</t>
  </si>
  <si>
    <t>QT-0047</t>
  </si>
  <si>
    <t>a2U1h0000000ARfEAM</t>
  </si>
  <si>
    <t>Plan Metrix (Desktop Only) Reach/Frequency: During the term of this Service Order, Client must maintain an active subscription, with at least the same data months, data coverage / geography and delivery frequency, to comScore Plan Metrix (Desktop Only).</t>
  </si>
  <si>
    <t>a6u60000000GrfdAAC</t>
  </si>
  <si>
    <t>a361h000004BUxdAAG</t>
  </si>
  <si>
    <t>QT-0048</t>
  </si>
  <si>
    <t>a2U1h0000000ARgEAM</t>
  </si>
  <si>
    <t>Segment Metrix Reach/Frequency: During the term of this Service Order, Client must maintain an active subscription, with at least the same data months, data coverage / geography and delivery frequency, to comScore Segment Metrix.</t>
  </si>
  <si>
    <t>a6u60000000GrfeAAC</t>
  </si>
  <si>
    <t>a361h000004BUxeAAG</t>
  </si>
  <si>
    <t>QT-0049</t>
  </si>
  <si>
    <t>a2U1h0000000ARhEAM</t>
  </si>
  <si>
    <t>Local Markets Reach/Frequency: During the term of this Service Order, Client must maintain an active subscription, with at least the same data months, data coverage / geography and delivery frequency, to comScore Local Markets.</t>
  </si>
  <si>
    <t>a6u60000000GrffAAC</t>
  </si>
  <si>
    <t>a361h000004BUxfAAG</t>
  </si>
  <si>
    <t>QT-0050</t>
  </si>
  <si>
    <t>a2U1h0000000Do0EAE</t>
  </si>
  <si>
    <t>Media Metrix (US/Canada Only) Ad Network Listing:†Delivery is subject to Client&amp;#39;s continued participation, during the term of this Service Order, in comScore, Inc.&amp;#39;s Unified Digital Measurement (UDM).</t>
  </si>
  <si>
    <t>Media Metrix (US/Canada Only) Ad Network Listing:†Delivery is subject to Client's continued participation, during the term of this Service Order, in comScore, Inc.'s Unified Digital Measurement (UDM).</t>
  </si>
  <si>
    <t>a6u60000000GrfgAAC</t>
  </si>
  <si>
    <t>a361h000004BUxgAAG</t>
  </si>
  <si>
    <t>QT-0051</t>
  </si>
  <si>
    <t>a2U1h0000000ARjEAM</t>
  </si>
  <si>
    <t>MMX Ad Network Listing: Delivery is subject to Client&amp;#39;s continued participation, during the term of this Service Order, in comScore, Inc.&amp;#39;s Unified Digital Measurement (UDM).</t>
  </si>
  <si>
    <t>MMX Ad Network Listing: Delivery is subject to Client's continued participation, during the term of this Service Order, in comScore, Inc.'s Unified Digital Measurement (UDM).</t>
  </si>
  <si>
    <t>a6u60000000GrfhAAC</t>
  </si>
  <si>
    <t>a361h000004BUxhAAG</t>
  </si>
  <si>
    <t>QT-0052</t>
  </si>
  <si>
    <t>a2U1h0000000ARkEAM</t>
  </si>
  <si>
    <t>Mobile Metrix Ad Network Listing: Delivery is subject to Client&amp;#39;s continued participation, during the term of this Service Order, in comScore, Inc.&amp;#39;s Unified Digital Measurement (UDM).</t>
  </si>
  <si>
    <t>Mobile Metrix Ad Network Listing: Delivery is subject to Client's continued participation, during the term of this Service Order, in comScore, Inc.'s Unified Digital Measurement (UDM).</t>
  </si>
  <si>
    <t>a6u60000000GrfiAAC</t>
  </si>
  <si>
    <t>a361h000004BUxiAAG</t>
  </si>
  <si>
    <t>QT-0053</t>
  </si>
  <si>
    <t>a2U1h0000000ARlEAM</t>
  </si>
  <si>
    <t>Video Metrix Ad Network Listing: Delivery is subject to Client&amp;#39;s continued participation, during the term of this Service Order, in comScore, Inc.&amp;#39;s Unified Digital Measurement (UDM).</t>
  </si>
  <si>
    <t>Video Metrix Ad Network Listing: Delivery is subject to Client's continued participation, during the term of this Service Order, in comScore, Inc.'s Unified Digital Measurement (UDM).</t>
  </si>
  <si>
    <t>a6u60000000GrfjAAC</t>
  </si>
  <si>
    <t>a361h000004BUxjAAG</t>
  </si>
  <si>
    <t>QT-0054</t>
  </si>
  <si>
    <t>a2U1h0000000ARmEAM</t>
  </si>
  <si>
    <t>Distributed Content Listing:†Delivery is subject to Client&amp;#39;s continued participation, during the term of this Service Order, in comScore, Inc.&amp;#39;s Unified Digital Measurement (UDM).</t>
  </si>
  <si>
    <t>Distributed Content Listing:†Delivery is subject to Client's continued participation, during the term of this Service Order, in comScore, Inc.'s Unified Digital Measurement (UDM).</t>
  </si>
  <si>
    <t>a6u60000000GrfkAAC</t>
  </si>
  <si>
    <t>a361h000004BUxkAAG</t>
  </si>
  <si>
    <t>QT-0055</t>
  </si>
  <si>
    <t>a2U1h0000000ARnEAM</t>
  </si>
  <si>
    <t>Alt Roll-Up Product: A roll-up can include up to 1,000 URLs and 15 mobile applications in the first month, and a maximum of 500 URLs and 10 mobile applications may be added in any subsequent month during the term of this Service Order.</t>
  </si>
  <si>
    <t>a6u60000000GrflAAC</t>
  </si>
  <si>
    <t>a361h000004BUxlAAG</t>
  </si>
  <si>
    <t>QT-0056</t>
  </si>
  <si>
    <t>a2U1h0000000ARoEAM</t>
  </si>
  <si>
    <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t>
  </si>
  <si>
    <t>a6u60000000GrfmAAC</t>
  </si>
  <si>
    <t>a361h000004BUxmAAG</t>
  </si>
  <si>
    <t>QT-0057</t>
  </si>
  <si>
    <t>a2U1h0000000ARpEAM</t>
  </si>
  <si>
    <t>MediaBuilder: Access is subject to Client&amp;#39;s continued subscription, during the term of this Service Order, to Media Metrix (US/Canada Only) Advantage Level with at least the same data months, data coverage / geography, categories and delivery frequency.</t>
  </si>
  <si>
    <t>MediaBuilder: Access is subject to Client's continued subscription, during the term of this Service Order, to Media Metrix (US/Canada Only) Advantage Level with at least the same data months, data coverage / geography, categories and delivery frequency.</t>
  </si>
  <si>
    <t>a6u60000000GrfnAAC</t>
  </si>
  <si>
    <t>a361h000004BUxnAAG</t>
  </si>
  <si>
    <t>QT-0058</t>
  </si>
  <si>
    <t>a2U1h0000000ARqEAM</t>
  </si>
  <si>
    <t>MediaBuilder: Access is subject to Client&amp;#39;s continued subscription, during the term of this Service Order, to MMX Advantage Level with at least the same data months, data coverage / geography, categories, and delivery frequency.</t>
  </si>
  <si>
    <t>MediaBuilder: Access is subject to Client's continued subscription, during the term of this Service Order, to MMX Advantage Level with at least the same data months, data coverage / geography, categories, and delivery frequency.</t>
  </si>
  <si>
    <t>a6u60000000GrfoAAC</t>
  </si>
  <si>
    <t>a361h000004BUxoAAG</t>
  </si>
  <si>
    <t>QT-0059</t>
  </si>
  <si>
    <t>a2U1h0000000ARrEAM</t>
  </si>
  <si>
    <t>Video Metrix Multi-Platform: Access is subject to Client&amp;#39;s continued subscription, during the term of this Service Order, to Video Metrix (either Base or Advantage Level) with at least the same data months, data coverage / geography, categories and delivery frequency.</t>
  </si>
  <si>
    <t>Video Metrix Multi-Platform: Access is subject to Client's continued subscription, during the term of this Service Order, to Video Metrix (either Base or Advantage Level) with at least the same data months, data coverage / geography, categories and delivery frequency.</t>
  </si>
  <si>
    <t>a6u60000000GrfpAAC</t>
  </si>
  <si>
    <t>a361h000004BUxpAAG</t>
  </si>
  <si>
    <t>QT-0060</t>
  </si>
  <si>
    <t>a2U1h0000000ARsEAM</t>
  </si>
  <si>
    <t>a6u60000000GrfqAAC</t>
  </si>
  <si>
    <t>a361h000004BUxqAAG</t>
  </si>
  <si>
    <t>QT-0061</t>
  </si>
  <si>
    <t>a2U1h0000000ARtEAM</t>
  </si>
  <si>
    <t>GfK MRI Fusion Media Metrix (US only): During the term of this Service Order, Client must maintain an active subscription to (i) comScore Plan Metrix, (ii) comScore Media Metrix (either Base or Advantage Level) (US/Canada only),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t>
  </si>
  <si>
    <t>GfK MRI Fusion Media Metrix (US only): During the term of this Service Order, Client must maintain an active subscription to (i) comScore Plan Metrix, (ii) comScore Media Metrix (either Base or Advantage Level) (US/Canada only),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t>
  </si>
  <si>
    <t>a6u60000000GrfrAAC</t>
  </si>
  <si>
    <t>a361h000004BUxrAAG</t>
  </si>
  <si>
    <t>QT-0062</t>
  </si>
  <si>
    <t>a2U1h0000000ARuEAM</t>
  </si>
  <si>
    <t>GfK MRI Fusion Media Metrix Multi-Platform (US only): During the term of this Service Order, Client must maintain an active subscription to (i) comScore Plan Metrix, (ii) comScore Media Metrix Multi-Platform (either Base or Advantage Level)(US/Canada only),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t>
  </si>
  <si>
    <t>GfK MRI Fusion Media Metrix Multi-Platform (US only): During the term of this Service Order, Client must maintain an active subscription to (i) comScore Plan Metrix, (ii) comScore Media Metrix Multi-Platform (either Base or Advantage Level)(US/Canada only),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t>
  </si>
  <si>
    <t>a6u60000000GrfsAAC</t>
  </si>
  <si>
    <t>a361h000004BUxsAAG</t>
  </si>
  <si>
    <t>QT-0063</t>
  </si>
  <si>
    <t>a2U1h0000000ARvEAM</t>
  </si>
  <si>
    <t>GfK MRI Fusion Video Metrix: During the term of this Service Order, Client must maintain an active subscription to (i) comScore Plan Metrix, (ii) comScore Video Metrix (either Base or Advantage Level),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t>
  </si>
  <si>
    <t>GfK MRI Fusion Video Metrix: During the term of this Service Order, Client must maintain an active subscription to (i) comScore Plan Metrix, (ii) comScore Video Metrix (either Base or Advantage Level),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t>
  </si>
  <si>
    <t>a6u60000000GrftAAC</t>
  </si>
  <si>
    <t>a361h000004BUxtAAG</t>
  </si>
  <si>
    <t>QT-0064</t>
  </si>
  <si>
    <t>a2U1h0000000ARwEAM</t>
  </si>
  <si>
    <t>TGI Clickstream Media: During the term of this Service Order, Client must maintain an active subscription to (i) comScore MMX (either Base or Advantage Level), and (ii) a TGI Clickstream product of Kantar Media UK Limited†,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t>
  </si>
  <si>
    <t>a6u60000000GrfuAAC</t>
  </si>
  <si>
    <t>a361h000004BUxuAAG</t>
  </si>
  <si>
    <t>QT-0065</t>
  </si>
  <si>
    <t>a2U1h0000000ARxEAM</t>
  </si>
  <si>
    <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t>
  </si>
  <si>
    <t>a6u60000000GrfvAAC</t>
  </si>
  <si>
    <t>a361h000004BUxvAAG</t>
  </si>
  <si>
    <t>QT-0066</t>
  </si>
  <si>
    <t>a2U1h0000000ARyEAM</t>
  </si>
  <si>
    <t>Mobile Metrix Flipboard Traffic Credit: Delivery is subject to:
&lt;ul&gt;&lt;li&gt;Client&amp;#39;s continued subscription, during the term of this Service Order, to comScore Mobile Metrix with at least the same data months, data coverage / geography and delivery frequency;&lt;/li&gt;&lt;li&gt;the continued delivery of accurate data to comScore by Flipboard; comScore is not responsible for such delivery.&lt;/li&gt;&lt;/ul&gt;
Mobile Video is not included.</t>
  </si>
  <si>
    <t>Mobile Metrix Flipboard Traffic Credit: Delivery is subject to: Client's continued subscription, during the term of this Service Order, to comScore Mobile Metrix with at least the same data months, data coverage / geography and delivery frequency; the continued delivery of accurate data to comScore by Flipboard; comScore is not responsible for such delivery. Mobile Video is not included.</t>
  </si>
  <si>
    <t>a6u60000000GrfwAAC</t>
  </si>
  <si>
    <t>a361h000004BUxwAAG</t>
  </si>
  <si>
    <t>QT-0067</t>
  </si>
  <si>
    <t>a2U1h0000000Do5EAE</t>
  </si>
  <si>
    <t>Name of Traffic Sharing Partner(s): YouTube (&amp;quot;Traffic Sharing Partner&amp;quot;)</t>
  </si>
  <si>
    <t>Name of Traffic Sharing Partner(s): YouTube ("Traffic Sharing Partner")</t>
  </si>
  <si>
    <t>a6u60000000Grg6AAC</t>
  </si>
  <si>
    <t>a361h000004BUxxAAG</t>
  </si>
  <si>
    <t>QT-0068</t>
  </si>
  <si>
    <t>a2U1h0000000DoAEAU</t>
  </si>
  <si>
    <t>Name of Traffic Sharing Partner(s): [MODIFY TERM WITH NAME OF PARTNER]†(&amp;quot;Traffic Sharing Partner&amp;quot;)</t>
  </si>
  <si>
    <t>Name of Traffic Sharing Partner(s): [MODIFY TERM WITH NAME OF PARTNER]†("Traffic Sharing Partner")</t>
  </si>
  <si>
    <t>a6u60000000GrgBAAS</t>
  </si>
  <si>
    <t>a361h000004BUxyAAG</t>
  </si>
  <si>
    <t>QT-0069</t>
  </si>
  <si>
    <t>a2U1h0000000DoUEAU</t>
  </si>
  <si>
    <t>&amp;quot;Videosî shall be defined as the video streams owned by Client that are being shared among the Traffic Sharing Partner and the Client, with such sharing being evidenced by the parameters/values passed to comScore in the comScore tag.
Client certifies that at least one of the following conditions has been met:
&lt;ul&gt;&lt;li&gt;Traffic†Sharing Partner has the ability to sell ad inventory for ads that are displayed or rendered alongside or chronologically adjacent to the Videos;&lt;/li&gt;&lt;li&gt;Traffic Sharing Partner owns, is responsible for, or manages the video player technology platform that delivers the Videos to viewers; or&lt;/li&gt;&lt;li&gt;Traffic Sharing Partner owns the distribution rights to the Videos.&lt;/li&gt;&lt;/ul&gt;</t>
  </si>
  <si>
    <t>"Videosî shall be defined as the video streams owned by Client that are being shared among the Traffic Sharing Partner and the Client, with such sharing being evidenced by the parameters/values passed to comScore in the comScore tag. Client certifies that at least one of the following conditions has been met: Traffic†Sharing Partner has the ability to sell ad inventory for ads that are displayed or rendered alongside or chronologically adjacent to the Videos; Traffic Sharing Partner owns, is responsible for, or manages the video player technology platform that delivers the Videos to viewers; or Traffic Sharing Partner owns the distribution rights to the Videos.</t>
  </si>
  <si>
    <t>a6u60000000GrgGAAS</t>
  </si>
  <si>
    <t>a361h000004BUxzAAG</t>
  </si>
  <si>
    <t>QT-0070</t>
  </si>
  <si>
    <t>a2U1h0000000DoZEAU</t>
  </si>
  <si>
    <t>Delivery is subject to Client&amp;#39;s continued participation, during the term of this Service Order, in comScore, Inc.&amp;#39;s Unified Digital Measurement (UDM).</t>
  </si>
  <si>
    <t>Delivery is subject to Client's continued participation, during the term of this Service Order, in comScore, Inc.'s Unified Digital Measurement (UDM).</t>
  </si>
  <si>
    <t>a6u60000000GrgLAAS</t>
  </si>
  <si>
    <t>a361h000004BUy0AAG</t>
  </si>
  <si>
    <t>QT-0071</t>
  </si>
  <si>
    <t>a2U1h0000000AS3EAM</t>
  </si>
  <si>
    <t>Any product designated as an &amp;quot;API&amp;quot; product in the table above shall be delivered through an API.</t>
  </si>
  <si>
    <t>Any product designated as an "API" product in the table above shall be delivered through an API.</t>
  </si>
  <si>
    <t>a6u60000000GrgkAAC</t>
  </si>
  <si>
    <t>a361h000004BUy1AAG</t>
  </si>
  <si>
    <t>QT-0072</t>
  </si>
  <si>
    <t>a2U1h0000000AS4EAM</t>
  </si>
  <si>
    <t>Any product designated as an &amp;quot;Ad Hoc&amp;quot; product in the table above shall be delivered via box.com</t>
  </si>
  <si>
    <t>Any product designated as an "Ad Hoc" product in the table above shall be delivered via box.com</t>
  </si>
  <si>
    <t>a6u60000000GrgpAAC</t>
  </si>
  <si>
    <t>a361h000004BUy2AAG</t>
  </si>
  <si>
    <t>QT-0073</t>
  </si>
  <si>
    <t>a2U1h0000000AS5EAM</t>
  </si>
  <si>
    <t>GENERAL</t>
  </si>
  <si>
    <t>a6u60000000GrhnAAC</t>
  </si>
  <si>
    <t>a361h000004BUy3AAG</t>
  </si>
  <si>
    <t>QT-0074</t>
  </si>
  <si>
    <t>a2U1h0000000AS6EAM</t>
  </si>
  <si>
    <t>DIGITAL AUDIENCE</t>
  </si>
  <si>
    <t>a6u60000000GrhsAAC</t>
  </si>
  <si>
    <t>a361h000004BUy4AAG</t>
  </si>
  <si>
    <t>QT-0075</t>
  </si>
  <si>
    <t>a2U1h0000000AS7EAM</t>
  </si>
  <si>
    <t>LIFT</t>
  </si>
  <si>
    <t>a6u60000000GrhxAAC</t>
  </si>
  <si>
    <t>a361h000004BUy5AAG</t>
  </si>
  <si>
    <t>QT-0076</t>
  </si>
  <si>
    <t>a2U1h0000000AS8EAM</t>
  </si>
  <si>
    <t>VALIDATED CAMPAIGN ESSENTIALS</t>
  </si>
  <si>
    <t>a6u60000000Gri2AAC</t>
  </si>
  <si>
    <t>a361h000004BUy6AAG</t>
  </si>
  <si>
    <t>QT-0077</t>
  </si>
  <si>
    <t>a2U1h0000000AS9EAM</t>
  </si>
  <si>
    <t>ACTIVATION</t>
  </si>
  <si>
    <t>a6u60000000Gri7AAC</t>
  </si>
  <si>
    <t>a361h000004BUy7AAG</t>
  </si>
  <si>
    <t>QT-0078</t>
  </si>
  <si>
    <t>a2U1h0000000ASAEA2</t>
  </si>
  <si>
    <t>&lt;u&gt;No Unilateral Terms&lt;/u&gt;. No unilateral terms or conditions on materials issued by Client, including without limitation, purchase orders and order forms, will be used to interpret or amend the parties&amp;#39; legal rights and responsibilities as they pertain to the Deliverables provided hereunder.</t>
  </si>
  <si>
    <t>No Unilateral Terms. No unilateral terms or conditions on materials issued by Client, including without limitation, purchase orders and order forms, will be used to interpret or amend the parties' legal rights and responsibilities as they pertain to the Deliverables provided hereunder.</t>
  </si>
  <si>
    <t>a6u60000000GriCAAS</t>
  </si>
  <si>
    <t>a361h000004BUy8AAG</t>
  </si>
  <si>
    <t>QT-0079</t>
  </si>
  <si>
    <t>a2U1h0000000ASBEA2</t>
  </si>
  <si>
    <t>&lt;u&gt;No Transfer of License&lt;/u&gt;.††Notwithstanding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t>
  </si>
  <si>
    <t>No Transfer of License.††Notwithstanding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t>
  </si>
  <si>
    <t>a6u60000000GriDAAS</t>
  </si>
  <si>
    <t>a361h000004BUy9AAG</t>
  </si>
  <si>
    <t>QT-0080</t>
  </si>
  <si>
    <t>a2U1h0000000ASCEA2</t>
  </si>
  <si>
    <t>&lt;u&gt;Public Release&lt;/u&gt;. †Client may publicly release limited excerpts from the Deliverables, subject to the usage guidelines as set forth at www.comscore.com/press/datapolicy.asp.</t>
  </si>
  <si>
    <t>Public Release. †Client may publicly release limited excerpts from the Deliverables, subject to the usage guidelines as set forth at www.comscore.com/press/datapolicy.asp.</t>
  </si>
  <si>
    <t>a6u60000000GriEAAS</t>
  </si>
  <si>
    <t>a361h000004BUyAAAW</t>
  </si>
  <si>
    <t>QT-0082</t>
  </si>
  <si>
    <t>a2U1h0000000BuJEAU</t>
  </si>
  <si>
    <t>Total Fees: {{TableStart:quote}}{{LEGAL_AGREEMENT__CQUOTE_TOTAL_QUOTE_GROSS_VALUE}}{{TableEnd:quote}}</t>
  </si>
  <si>
    <t>a6u60000000GriHAAS</t>
  </si>
  <si>
    <t>a361h000004BV1OAAW</t>
  </si>
  <si>
    <t>QT-0199</t>
  </si>
  <si>
    <t>a2U1h0000000AVREA2</t>
  </si>
  <si>
    <t>Client acknowledges that Authorised Users may not, under any circumstances, index the Shareablee Services, the Website by any means, whether now known or hereinafter invented. †The Client may, on behalf of its Authorised Users, index the content on the Shareablee Services only with prior written approval from Shareablee. †Shareablee may, at its own discretion, deny requests for indexing.</t>
  </si>
  <si>
    <t>a6u0z0000002kS6AAI</t>
  </si>
  <si>
    <t>a361h000004BV1PAAW</t>
  </si>
  <si>
    <t>QT-0200</t>
  </si>
  <si>
    <t>a2U1h0000000AVSEA2</t>
  </si>
  <si>
    <t>&lt;u&gt;Definitions&lt;/u&gt;</t>
  </si>
  <si>
    <t>Definitions</t>
  </si>
  <si>
    <t>a6u0z0000002kSBAAY</t>
  </si>
  <si>
    <t>a361h000004BV1QAAW</t>
  </si>
  <si>
    <t>QT-0201</t>
  </si>
  <si>
    <t>a2U1h0000000AVTEA2</t>
  </si>
  <si>
    <t>ìAuthorised Usersî shall mean Clientís employees.</t>
  </si>
  <si>
    <t>a6u0z0000002kSGAAY</t>
  </si>
  <si>
    <t>a361h000004BV1RAAW</t>
  </si>
  <si>
    <t>QT-0202</t>
  </si>
  <si>
    <t>a2U1h0000000AVUEA2</t>
  </si>
  <si>
    <t>ìCommercial Useî shall mean external use of the Shareablee Services for the purposes of financial gain or monetary reward (whether by or for the Client or an Authorised User, by means of the sale, resale, loan, transfer, hire or other form of exploitation of the Licensed Product. Commercial Use is expressly prohibited in this Service Order.</t>
  </si>
  <si>
    <t>a6u0z0000002kSLAAY</t>
  </si>
  <si>
    <t>a361h000004BV1SAAW</t>
  </si>
  <si>
    <t>QT-0203</t>
  </si>
  <si>
    <t>a2U1h0000000AVVEA2</t>
  </si>
  <si>
    <t>ìLimited Selectionsî shall mean up to 25 pages or 10% of the substantive portion (i.e., all pages excluding indexes, table of contents, appendices, etc.) from one book, whichever represents the smaller quantity. †Authorised Users may print and/or save Limited Selections only as they relates to internal research, educational, or work purposes. †In all events, Authorised Users must abide by U.S. copyright laws and utilising the Shareablee Services as intended, namely for internal research, educational or work purposes.</t>
  </si>
  <si>
    <t>a6u0z0000002kSQAAY</t>
  </si>
  <si>
    <t>a361h000004BV1TAAW</t>
  </si>
  <si>
    <t>QT-0204</t>
  </si>
  <si>
    <t>a2U1h0000000AVWEA2</t>
  </si>
  <si>
    <t>Any applicable stamp tax (ìimpuesto de sellosî) will be payable by both parties in equal proportions.</t>
  </si>
  <si>
    <t>a6u0z0000002kSaAAI</t>
  </si>
  <si>
    <t>a361h000004BV1UAAW</t>
  </si>
  <si>
    <t>QT-0205</t>
  </si>
  <si>
    <t>a2U1h0000000AVXEA2</t>
  </si>
  <si>
    <t>&lt;u&gt;Language&lt;/u&gt;.†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t>
  </si>
  <si>
    <t>Language.†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t>
  </si>
  <si>
    <t>a6u0z0000002kSfAAI</t>
  </si>
  <si>
    <t>a361h000004BV1VAAW</t>
  </si>
  <si>
    <t>QT-0206</t>
  </si>
  <si>
    <t>a2U1h0000000AVYEA2</t>
  </si>
  <si>
    <t>&lt;u&gt;Campaign Feasibility Assessment&lt;/u&gt;.† Prior to campaign launch, Client will provide comScore with a detailed media plan to allow comScore to perform a campaign feasibility assessment.</t>
  </si>
  <si>
    <t>Campaign Feasibility Assessment.† Prior to campaign launch, Client will provide comScore with a detailed media plan to allow comScore to perform a campaign feasibility assessment.</t>
  </si>
  <si>
    <t>a6u0z0000002kSpAAI</t>
  </si>
  <si>
    <t>a361h000004BV1WAAW</t>
  </si>
  <si>
    <t>QT-0207</t>
  </si>
  <si>
    <t>a2U1h0000000AVZEA2</t>
  </si>
  <si>
    <t>&lt;u&gt;Delivery Timing&lt;/u&gt;.† Every reasonable effort will be made by comScore to complete assigned tasks by the scheduled delivery date. Should, for any reason, an adjustment to the agreed delivery date become necessary, comScore will contact Client prior to the date listed within this Service Order.</t>
  </si>
  <si>
    <t>Delivery Timing.† Every reasonable effort will be made by comScore to complete assigned tasks by the scheduled delivery date. Should, for any reason, an adjustment to the agreed delivery date become necessary, comScore will contact Client prior to the date listed within this Service Order.</t>
  </si>
  <si>
    <t>a6u0z0000002kSqAAI</t>
  </si>
  <si>
    <t>a361h000004BV1XAAW</t>
  </si>
  <si>
    <t>QT-0208</t>
  </si>
  <si>
    <t>a2U1h0000000AVaEAM</t>
  </si>
  <si>
    <t>&lt;u&gt;Media Plan&lt;/u&gt;.† Modifications to the media plan may impact the results of the ad effectiveness studies and may require a new campaign feasibility assessment which may impact pricing and delivery dates.† comScore shall not be responsible for results obtained after modifications have been made to the media plan unless a new campaign feasibility assessment is completed by comScore.</t>
  </si>
  <si>
    <t>Media Plan.† Modifications to the media plan may impact the results of the ad effectiveness studies and may require a new campaign feasibility assessment which may impact pricing and delivery dates.† comScore shall not be responsible for results obtained after modifications have been made to the media plan unless a new campaign feasibility assessment is completed by comScore.</t>
  </si>
  <si>
    <t>a6u0z0000002kSuAAI</t>
  </si>
  <si>
    <t>a361h000004BV1YAAW</t>
  </si>
  <si>
    <t>QT-0209</t>
  </si>
  <si>
    <t>a2U1h0000000AVbEAM</t>
  </si>
  <si>
    <t>&lt;u&gt;Minimum Reporting Standards&lt;/u&gt;.† The availability of analysis on campaigns shall be subject to the comScore minimum reporting standards being met.</t>
  </si>
  <si>
    <t>Minimum Reporting Standards.† The availability of analysis on campaigns shall be subject to the comScore minimum reporting standards being met.</t>
  </si>
  <si>
    <t>a6u0z0000002kSzAAI</t>
  </si>
  <si>
    <t>a361h000004BV1ZAAW</t>
  </si>
  <si>
    <t>QT-0210</t>
  </si>
  <si>
    <t>a2U1h0000000AVcEAM</t>
  </si>
  <si>
    <t>&lt;u&gt;Privacy&lt;/u&gt;. †Client agrees to post and abide by an appropriate privacy policy that complies with all applicable laws relating to the collection and processing of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t>
  </si>
  <si>
    <t>Privacy. †Client agrees to post and abide by an appropriate privacy policy that complies with all applicable laws relating to the collection and processing of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t>
  </si>
  <si>
    <t>a6u0z0000002kT4AAI</t>
  </si>
  <si>
    <t>a361h000004BV1aAAG</t>
  </si>
  <si>
    <t>QT-0211</t>
  </si>
  <si>
    <t>a2U1h0000000AVdEAM</t>
  </si>
  <si>
    <t>&lt;u&gt;Control Impression Requirement&lt;/u&gt;. Client is responsible for securing control impressions to serve PSA ads or house ads with the comScore control script tag in order to recruit non-exposed users and to include these control impressions as a separate line item on the media plan.</t>
  </si>
  <si>
    <t>Control Impression Requirement. Client is responsible for securing control impressions to serve PSA ads or house ads with the comScore control script tag in order to recruit non-exposed users and to include these control impressions as a separate line item on the media plan.</t>
  </si>
  <si>
    <t>a6u0z0000002kT9AAI</t>
  </si>
  <si>
    <t>a361h000004BV1bAAG</t>
  </si>
  <si>
    <t>QT-0212</t>
  </si>
  <si>
    <t>a2U1h0000000AVeEAM</t>
  </si>
  <si>
    <t>&lt;div style="margin-left: 40px;"&gt;Client is also responsible for securing publisher approvals for recruitment.&lt;/div&gt;</t>
  </si>
  <si>
    <t>Client is also responsible for securing publisher approvals for recruitment.</t>
  </si>
  <si>
    <t>a6u0z0000002kTEAAY</t>
  </si>
  <si>
    <t>a361h000004BV1cAAG</t>
  </si>
  <si>
    <t>QT-0213</t>
  </si>
  <si>
    <t>a2U1h0000000AVfEAM</t>
  </si>
  <si>
    <t>&lt;u&gt;Creative ID&lt;/u&gt;.†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analysis in which the creative ID was not inserted.</t>
  </si>
  <si>
    <t>Creative ID.†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analysis in which the creative ID was not inserted.</t>
  </si>
  <si>
    <t>a6u0z0000002kTJAAY</t>
  </si>
  <si>
    <t>a361h000004BV1dAAG</t>
  </si>
  <si>
    <t>QT-0214</t>
  </si>
  <si>
    <t>a2U1h0000000AVgEAM</t>
  </si>
  <si>
    <t>&lt;u&gt;Creative Types&lt;/u&gt;.† All creative types must be tagged by Client with the comScore tag.† The impact of not tagging will result in the untagged portion of the campaign(s) not being reported.† If macros or tokens are unavailable for any creative and manual insertion of the required values is necessary, Client is responsible for creating these tags with the inserted values and monitoring such tags performance.† Upon Clientís request, comScore will provide Client with a method to generate tags manually.</t>
  </si>
  <si>
    <t>Creative Types.† All creative types must be tagged by Client with the comScore tag.† The impact of not tagging will result in the untagged portion of the campaign(s) not being reported.† If macros or tokens are unavailable for any creative and manual insertion of the required values is necessary, Client is responsible for creating these tags with the inserted values and monitoring such tags performance.† Upon Clientís request, comScore will provide Client with a method to generate tags manually.</t>
  </si>
  <si>
    <t>a6u0z0000002kTOAAY</t>
  </si>
  <si>
    <t>a361h000004BV1eAAG</t>
  </si>
  <si>
    <t>QT-0215</t>
  </si>
  <si>
    <t>a2U1h0000000AVhEAM</t>
  </si>
  <si>
    <t>&lt;u&gt;Lookup Report&lt;/u&gt;. †In order to allow comScore to invite users to take a survey after the campaign launch, Client shall either timely provide comScore with a list of every placement and creative planned to run during the campaign being measured (ìLookup Reportî) or a report with actual impressions delivered by day for every placement and creative (ìPerformance Reportî).† If the Lookup Report is manually generated, then the Lookup Report must be sent by the Client to comScore, in a format defined by comScore, prior to campaign launch and, thereafter, when new placements are introduced for the campaign being measured</t>
  </si>
  <si>
    <t>Lookup Report. †In order to allow comScore to invite users to take a survey after the campaign launch, Client shall either timely provide comScore with a list of every placement and creative planned to run during the campaign being measured (ìLookup Reportî) or a report with actual impressions delivered by day for every placement and creative (ìPerformance Reportî).† If the Lookup Report is manually generated, then the Lookup Report must be sent by the Client to comScore, in a format defined by comScore, prior to campaign launch and, thereafter, when new placements are introduced for the campaign being measured</t>
  </si>
  <si>
    <t>a6u0z0000002kTTAAY</t>
  </si>
  <si>
    <t>a361h000004BV1fAAG</t>
  </si>
  <si>
    <t>QT-0216</t>
  </si>
  <si>
    <t>a2U1h0000000AViEAM</t>
  </si>
  <si>
    <t>&lt;u&gt;Performance Report&lt;/u&gt;.† In order to allow comScore to provide validation, Client must timely and properly make a Performance Report available to comScore, in a format and manner defined by comScore.</t>
  </si>
  <si>
    <t>Performance Report.† In order to allow comScore to provide validation, Client must timely and properly make a Performance Report available to comScore, in a format and manner defined by comScore.</t>
  </si>
  <si>
    <t>a6u0z0000002kTYAAY</t>
  </si>
  <si>
    <t>a361h000004BV1gAAG</t>
  </si>
  <si>
    <t>QT-0217</t>
  </si>
  <si>
    <t>a2U1h0000000AVjEAM</t>
  </si>
  <si>
    <t>&lt;u&gt;Placement ID&lt;/u&gt;.† If the placement ID is not dynamically inserted in the comScore tag by Client via a macro or token, Client must manually insert the placement ID into the comScore tag.† If a placement ID is not rendered in the comScore tag, reporting by placement and site will not be provided for the portion of the analysis in which the placement ID was not rendered.</t>
  </si>
  <si>
    <t>Placement ID.† If the placement ID is not dynamically inserted in the comScore tag by Client via a macro or token, Client must manually insert the placement ID into the comScore tag.† If a placement ID is not rendered in the comScore tag, reporting by placement and site will not be provided for the portion of the analysis in which the placement ID was not rendered.</t>
  </si>
  <si>
    <t>a6u0z0000002kTdAAI</t>
  </si>
  <si>
    <t>a361h000004BV1hAAG</t>
  </si>
  <si>
    <t>QT-0218</t>
  </si>
  <si>
    <t>a2U1h0000000AVkEAM</t>
  </si>
  <si>
    <t>&lt;u&gt;Reporting Breaks&lt;/u&gt;.† Reporting breaks are dependent on campaign impressions observed and underlying creative, publisher and placement IDs provided to comScore.† Campaigns must meet the required impression level per the comScore feasibility assessment and each provided ID must correspond to a top level ID (creative and/or publisher) in order for comScore to report survey completes and lifts by publisher, creative and placements.† Client must provide the IDs to comScore within 2 weeks of the campaign launch date.† comScore cannot report to Client if the required IDs have not been provided.</t>
  </si>
  <si>
    <t>Reporting Breaks.† Reporting breaks are dependent on campaign impressions observed and underlying creative, publisher and placement IDs provided to comScore.† Campaigns must meet the required impression level per the comScore feasibility assessment and each provided ID must correspond to a top level ID (creative and/or publisher) in order for comScore to report survey completes and lifts by publisher, creative and placements.† Client must provide the IDs to comScore within 2 weeks of the campaign launch date.† comScore cannot report to Client if the required IDs have not been provided.</t>
  </si>
  <si>
    <t>a6u0z0000002kTiAAI</t>
  </si>
  <si>
    <t>a361h000004BV1iAAG</t>
  </si>
  <si>
    <t>QT-0219</t>
  </si>
  <si>
    <t>a2U1h0000000AVlEAM</t>
  </si>
  <si>
    <t>&lt;u&gt;Reporting Format&lt;/u&gt;.† If the reporting format, as specified by comScore, is not adhered to, then errors may occur in reporting, validation and survey delivery, for which comScore will not be responsible, and Client must correct the issue/reporting format promptly.† Any lost opportunities for recruitment due to incorrect formatting will not be recovered.</t>
  </si>
  <si>
    <t>Reporting Format.† If the reporting format, as specified by comScore, is not adhered to, then errors may occur in reporting, validation and survey delivery, for which comScore will not be responsible, and Client must correct the issue/reporting format promptly.† Any lost opportunities for recruitment due to incorrect formatting will not be recovered.</t>
  </si>
  <si>
    <t>a6u0z0000002kTnAAI</t>
  </si>
  <si>
    <t>a361h000004BV1jAAG</t>
  </si>
  <si>
    <t>QT-0220</t>
  </si>
  <si>
    <t>a2U1h0000000AVmEAM</t>
  </si>
  <si>
    <t>&lt;u&gt;Survey Completes&lt;/u&gt;.† Breakouts of data are dependent on the number of survey completes achieved against each variable.† Client is responsible for the set-up and delivery of daily Performance Reports as required by comScore.† comScore cannot deliver reporting breakouts without the daily performance reports. comScore cannot guarantee reporting that is dependent on the number of survey completes.</t>
  </si>
  <si>
    <t>Survey Completes.† Breakouts of data are dependent on the number of survey completes achieved against each variable.† Client is responsible for the set-up and delivery of daily Performance Reports as required by comScore.† comScore cannot deliver reporting breakouts without the daily performance reports. comScore cannot guarantee reporting that is dependent on the number of survey completes.</t>
  </si>
  <si>
    <t>a6u0z0000002kTsAAI</t>
  </si>
  <si>
    <t>a361h000004BV1kAAG</t>
  </si>
  <si>
    <t>QT-0221</t>
  </si>
  <si>
    <t>a2U1h0000000AVnEAM</t>
  </si>
  <si>
    <t>&lt;u&gt;Tag Integration/Manual Entry&lt;/u&gt;.† Whether the comScore tag is integrated using an ad server template or entered manually by Client, Client is responsible for inserting comScore tags for all new creatives as the new creatives are introduced to the campaign(s).† If comScore tags are not inserted or are inserted after the creative is live, then those creatives which are not tagged will not be reported for the time period during which such creatives were not tagged.† In all circumstances, Client is responsible for confirming the correct functioning of a comScore tag appended to a creative.</t>
  </si>
  <si>
    <t>Tag Integration/Manual Entry.† Whether the comScore tag is integrated using an ad server template or entered manually by Client, Client is responsible for inserting comScore tags for all new creatives as the new creatives are introduced to the campaign(s).† If comScore tags are not inserted or are inserted after the creative is live, then those creatives which are not tagged will not be reported for the time period during which such creatives were not tagged.† In all circumstances, Client is responsible for confirming the correct functioning of a comScore tag appended to a creative.</t>
  </si>
  <si>
    <t>a6u0z0000002kTxAAI</t>
  </si>
  <si>
    <t>a361h000004BV1lAAG</t>
  </si>
  <si>
    <t>QT-0222</t>
  </si>
  <si>
    <t>a2U1h0000000AVoEAM</t>
  </si>
  <si>
    <t>&lt;u&gt;Campaign ID&lt;/u&gt;.† If the campaign ID is not dynamically inserted in the comScore tag by Client via a macro or token, then Client must manually insert the campaign ID.† If a campaign ID is not inserted in the comScore tag, then reporting will not be provided for this portion of the analysis in which the campaign ID was not inserted in the comScore tag.</t>
  </si>
  <si>
    <t>Campaign ID.† If the campaign ID is not dynamically inserted in the comScore tag by Client via a macro or token, then Client must manually insert the campaign ID.† If a campaign ID is not inserted in the comScore tag, then reporting will not be provided for this portion of the analysis in which the campaign ID was not inserted in the comScore tag.</t>
  </si>
  <si>
    <t>a6u0z0000002kU2AAI</t>
  </si>
  <si>
    <t>a361h000004BV1mAAG</t>
  </si>
  <si>
    <t>QT-0223</t>
  </si>
  <si>
    <t>a2U1h0000000AVpEAM</t>
  </si>
  <si>
    <t>&lt;u&gt;Privacy&lt;/u&gt;.† Client agrees to post and abide by an appropriate privacy policy that complies with all applicable laws relating to the collection and processing of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 The impressions will be processed in the United States of America and at the Client&amp;#39;s instructions. comScore shall implement appropriate technical and organisational measures to protect the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t>
  </si>
  <si>
    <t>Privacy.† Client agrees to post and abide by an appropriate privacy policy that complies with all applicable laws relating to the collection and processing of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 The impressions will be processed in the United States of America and at the Client's instructions. comScore shall implement appropriate technical and organisational measures to protect the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t>
  </si>
  <si>
    <t>a6u0z0000002kU7AAI</t>
  </si>
  <si>
    <t>a361h000004BV1nAAG</t>
  </si>
  <si>
    <t>QT-0346</t>
  </si>
  <si>
    <t>a2U1h0000000AVqEAM</t>
  </si>
  <si>
    <t>a6u0z000000Gs0QAAS</t>
  </si>
  <si>
    <t>Product Terms - Survey</t>
  </si>
  <si>
    <t>a361h000004BV1oAAG</t>
  </si>
  <si>
    <t>QT-0347</t>
  </si>
  <si>
    <t>a2U1h0000000AVrEAM</t>
  </si>
  <si>
    <t>[&lt;b&gt;NOTE TO REP&lt;/b&gt;]: EDIT THIS DOCUMENT TO ADD APPLICABLE TERMS FOR THIS SURVEY - WORK WITH PRODUCT TEAMS AS NECESSARY</t>
  </si>
  <si>
    <t>[NOTE TO REP]: EDIT THIS DOCUMENT TO ADD APPLICABLE TERMS FOR THIS SURVEY - WORK WITH PRODUCT TEAMS AS NECESSARY</t>
  </si>
  <si>
    <t>a6u0z000000Gs0VAAS</t>
  </si>
  <si>
    <t>a361h000004BV1pAAG</t>
  </si>
  <si>
    <t>QT-0348</t>
  </si>
  <si>
    <t>a2U1h0000000EAfEAM</t>
  </si>
  <si>
    <t>vCE Total Fees: refer to vCE product table above</t>
  </si>
  <si>
    <t>a6u0z000000Gs2HAAS</t>
  </si>
  <si>
    <t>a361h000004BV1qAAG</t>
  </si>
  <si>
    <t>QT-0349</t>
  </si>
  <si>
    <t>a2U1h0000000BwAEAU</t>
  </si>
  <si>
    <t>&lt;div style="margin-left: 40px;"&gt;{{TableStart:quote}}{{LEGAL_AGREEMENT__CQUOTE_COMSCORE_ENTITY_SIMPLE_FORM}}{{TableEnd:quote}} will issue 2 invoices, each in the amount of 50% of the vCE Total Fees.†The first invoice will issue upon execution of this Service Order, with the subsequent invoice being issued on or about (i) 6 months from execution of this Service Order, or (ii) the date the aggregate of the fees incurred, based on the CPM Rate, exceeds 50% of the vCE Total Fees, whichever comes first.&lt;/div&gt;</t>
  </si>
  <si>
    <t>{{TableStart:quote}}{{LEGAL_AGREEMENT__CQUOTE_COMSCORE_ENTITY_SIMPLE_FORM}}{{TableEnd:quote}} will issue 2 invoices, each in the amount of 50% of the vCE Total Fees.†The first invoice will issue upon execution of this Service Order, with the subsequent invoice being issued on or about (i) 6 months from execution of this Service Order, or (ii) the date the aggregate of the fees incurred, based on the CPM Rate, exceeds 50% of the vCE Total Fees, whichever comes first.</t>
  </si>
  <si>
    <t>a6u0z000000Gs2MAAS</t>
  </si>
  <si>
    <t>a361h000004BV1rAAG</t>
  </si>
  <si>
    <t>QT-0350</t>
  </si>
  <si>
    <t>a2U1h0000000BwFEAU</t>
  </si>
  <si>
    <t>&lt;div style="margin-left: 40px;"&gt;{{TableStart:quote}}{{LEGAL_AGREEMENT__CQUOTE_COMSCORE_ENTITY_SIMPLE_FORM}}{{TableEnd:quote}} will issue 4 invoices, each in the amount of 25% of the vCE Total Fees.†The first invoice will issue upon execution of this Service Order, with subsequent invoices being issued in quarterly intervals or on or about the date the aggregate of the fees incurred, based on the CPM Rate, exceeds 25%, 50% or 75% (in relation to the second, third and fourth invoices, respectively) of the vCE Total Fees, in each case whichever comes first.&lt;/div&gt;</t>
  </si>
  <si>
    <t>{{TableStart:quote}}{{LEGAL_AGREEMENT__CQUOTE_COMSCORE_ENTITY_SIMPLE_FORM}}{{TableEnd:quote}} will issue 4 invoices, each in the amount of 25% of the vCE Total Fees.†The first invoice will issue upon execution of this Service Order, with subsequent invoices being issued in quarterly intervals or on or about the date the aggregate of the fees incurred, based on the CPM Rate, exceeds 25%, 50% or 75% (in relation to the second, third and fourth invoices, respectively) of the vCE Total Fees, in each case whichever comes first.</t>
  </si>
  <si>
    <t>a6u0z000000Gs2RAAS</t>
  </si>
  <si>
    <t>a361h000004BV1sAAG</t>
  </si>
  <si>
    <t>QT-0351</t>
  </si>
  <si>
    <t>a2U1h0000000EAuEAM</t>
  </si>
  <si>
    <t>{{TableStart:quote}}{{LEGAL_AGREEMENT__CQUOTE_COMSCORE_ENTITY_SIMPLE_FORM}}{{TableEnd:quote}} will issue an invoice for the vCE Total Fees upon execution of this Service Order.</t>
  </si>
  <si>
    <t>a6u0z000000Gs2bAAC</t>
  </si>
  <si>
    <t>a361h000004BV1tAAG</t>
  </si>
  <si>
    <t>QT-0352</t>
  </si>
  <si>
    <t>a2U1h0000000AVwEAM</t>
  </si>
  <si>
    <t>&lt;div style="margin-left: 40px;"&gt;[NOTE TO REP: YOU HAVE SELECTED A VCE &lt;b&gt;FLAT FEE&lt;/b&gt; DEAL BUT YOUR INVOICING SELECTION ON THE QUOTE HAS NOT BEEN SET TO AN APPROPRIATE INVOICING FREQUENCY FOR BILLING THE FLAT FEE (CHOOSE 1 TOTAL INVOICE, 2 SEMI-ANNUAL INVOICES, OR 4 QUARTERLY INVOICES). †IF YOU NEED TO MAINTAIN YOUR CURRENT INVOICING SELECTION FOR ANOTHER TYPE OF PRODUCT, THEN WORK WITH FINANCE AND LEGAL TO MANUALLY INCLUDE THE PROPER INVOICING LANGUAGE FOR ALL PRODUCTS INVOLVED.]&lt;/div&gt;</t>
  </si>
  <si>
    <t>[NOTE TO REP: YOU HAVE SELECTED A VCE FLAT FEE DEAL BUT YOUR INVOICING SELECTION ON THE QUOTE HAS NOT BEEN SET TO AN APPROPRIATE INVOICING FREQUENCY FOR BILLING THE FLAT FEE (CHOOSE 1 TOTAL INVOICE, 2 SEMI-ANNUAL INVOICES, OR 4 QUARTERLY INVOICES). †IF YOU NEED TO MAINTAIN YOUR CURRENT INVOICING SELECTION FOR ANOTHER TYPE OF PRODUCT, THEN WORK WITH FINANCE AND LEGAL TO MANUALLY INCLUDE THE PROPER INVOICING LANGUAGE FOR ALL PRODUCTS INVOLVED.]</t>
  </si>
  <si>
    <t>a6u0z000000Gs2gAAC</t>
  </si>
  <si>
    <t>a361h000004BV1uAAG</t>
  </si>
  <si>
    <t>QT-0353</t>
  </si>
  <si>
    <t>a2U1h0000000EBOEA2</t>
  </si>
  <si>
    <t>{{TableStart:quote}}{{LEGAL_AGREEMENT__CQUOTE_COMSCORE_ENTITY_SIMPLE_FORM}}{{TableEnd:quote}} will issue invoices on or about the 15th day of each month for any fees for any Gross Impressions in excess of the Impression Cap, based on the CPM Rate, incurred during the prior month.</t>
  </si>
  <si>
    <t>a6u0z000000Gs2lAAC</t>
  </si>
  <si>
    <t>a361h000004BV1vAAG</t>
  </si>
  <si>
    <t>QT-0354</t>
  </si>
  <si>
    <t>a2U1h0000000EBJEA2</t>
  </si>
  <si>
    <t>{{TableStart:quote}}{{LEGAL_AGREEMENT__CQUOTE_COMSCORE_ENTITY_SIMPLE_FORM}}†will issue invoices on or about the 15th day of each month for any fees, based on the CPM rate, incurred during the prior month.†In the event that this Service Order specifies a minimum which Client must spend on the services during the term of this Service Order (ìMinimum Commitmentî), in or after the last of such invoices, {{LEGAL_AGREEMENT__CQUOTE_COMSCORE_ENTITY_SIMPLE_FORM}}{{TableEnd:quote}}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t>
  </si>
  <si>
    <t>a6u0z000000Gs2qAAC</t>
  </si>
  <si>
    <t>a361h000004BV1wAAG</t>
  </si>
  <si>
    <t>QT-0355</t>
  </si>
  <si>
    <t>a2U1h0000000EApEAM</t>
  </si>
  <si>
    <t>Impression Cap: refer to vCE product table above (the number is in millions of Gross Impressions, as defined below)</t>
  </si>
  <si>
    <t>a6u0z000000Gs2vAAC</t>
  </si>
  <si>
    <t>a361h000004BV1xAAG</t>
  </si>
  <si>
    <t>QT-0356</t>
  </si>
  <si>
    <t>a2U1h0000000AW0EAM</t>
  </si>
  <si>
    <t>THEATRICAL</t>
  </si>
  <si>
    <t>a6u0z000000Gs3PAAS</t>
  </si>
  <si>
    <t>a361h000004BV1yAAG</t>
  </si>
  <si>
    <t>QT-0357</t>
  </si>
  <si>
    <t>a2U1h0000000AW1EAM</t>
  </si>
  <si>
    <t>a6u0z000000Gs3UAAS</t>
  </si>
  <si>
    <t>a361h000004BV1zAAG</t>
  </si>
  <si>
    <t>QT-0358</t>
  </si>
  <si>
    <t>a2U1h0000000AW2EAM</t>
  </si>
  <si>
    <t>&lt;div style="margin-left: 40px;"&gt;&lt;u&gt;Access&lt;/u&gt;. †All access to Syndicated Deliverables is subject to any online terms of service or use and is limited to the authorized Client employees permissioned by Rentrak. Rentrak reserves the right to suspend access to some or all of the Syndicated Deliverables listed above if Client does not meet its payment obligations or breaches its other obligations under this Service Order. [&lt;b&gt;NOTE TO REP&lt;/b&gt;: INCLUDE THE FOLLOWING SENTENCE IF A DEPARTMENT IS SPECIFIED UNDER &amp;quot;USE RESTRICTIONS&amp;quot; IN SECTION I (TYPICALLY FOR MAJOR STUDIOS ONLY)] All such employees accessing the Syndicated Deliverables shall have their primary responsibilities in Clientís Department as specified under Use Restrictions in Section I above and have a reasonable need for access to the applicable Syndicated Deliverables in connection with such responsibilities.&lt;/div&gt;</t>
  </si>
  <si>
    <t>Access. †All access to Syndicated Deliverables is subject to any online terms of service or use and is limited to the authorized Client employees permissioned by Rentrak. Rentrak reserves the right to suspend access to some or all of the Syndicated Deliverables listed above if Client does not meet its payment obligations or breaches its other obligations under this Service Order. [NOTE TO REP: INCLUDE THE FOLLOWING SENTENCE IF A DEPARTMENT IS SPECIFIED UNDER "USE RESTRICTIONS" IN SECTION I (TYPICALLY FOR MAJOR STUDIOS ONLY)] All such employees accessing the Syndicated Deliverables shall have their primary responsibilities in Clientís Department as specified under Use Restrictions in Section I above and have a reasonable need for access to the applicable Syndicated Deliverables in connection with such responsibilities.</t>
  </si>
  <si>
    <t>a6u0z000000Gs3eAAC</t>
  </si>
  <si>
    <t>a361h000004BV20AAG</t>
  </si>
  <si>
    <t>QT-0359</t>
  </si>
  <si>
    <t>a2U1h0000000AW3EAM</t>
  </si>
  <si>
    <t>a6u0z000000Gs3jAAC</t>
  </si>
  <si>
    <t>a361h000004BV21AAG</t>
  </si>
  <si>
    <t>QT-0360</t>
  </si>
  <si>
    <t>a2U1h0000000AW4EAM</t>
  </si>
  <si>
    <t>&lt;div style="margin-left: 40px;"&gt;&lt;u&gt;No Disclosure Right; Client Obligations&lt;/u&gt;. †Subject to any additional restrictions set forth in Exhibit A, Client may use the Syndicated Deliverable systems and data, information and reports obtained therefrom or otherwise made available under this Service Order (collectively, ìSyndicated Deliverable Dataî) for Clientís internal business purposes only, and all Syndicated Deliverable Data shall be Rentrak Confidential Information under the Original Agreement. †Any internal or (if expressly permitted, external) dissemination of Syndicated Deliverable Data shall include any proprietary statements, notices and disclaimers generated by the applicable Syndicated Deliverable system, and in no event shall Client delete, obscure, alter, or fail to reproduce any of the foregoing. †In addition, any Syndicated Deliverable Data generated (i) by BOE or IBOE shall include the following: ìSource: Box Office Essentialsô, a product of Rentrak Corporationî, (ii) by PreAct shall include the following: ìSource: PreAct, a Product of Rentrak Corporation and Reactor Research. Powered by Canvasî, and (iii) by PostTrak shall include the following: ìSource: PostTrak, a Product of Rentrak Corporation and Screen Engine LLCî, or in each case such other attribution language as Rentrak may request. Access to Syndicated Deliverable Data is subject to the raw data being provided to Rentrak by its data suppliers.&lt;/div&gt;</t>
  </si>
  <si>
    <t>No Disclosure Right; Client Obligations. †Subject to any additional restrictions set forth in Exhibit A, Client may use the Syndicated Deliverable systems and data, information and reports obtained therefrom or otherwise made available under this Service Order (collectively, ìSyndicated Deliverable Dataî) for Clientís internal business purposes only, and all Syndicated Deliverable Data shall be Rentrak Confidential Information under the Original Agreement. †Any internal or (if expressly permitted, external) dissemination of Syndicated Deliverable Data shall include any proprietary statements, notices and disclaimers generated by the applicable Syndicated Deliverable system, and in no event shall Client delete, obscure, alter, or fail to reproduce any of the foregoing. †In addition, any Syndicated Deliverable Data generated (i) by BOE or IBOE shall include the following: ìSource: Box Office Essentialsô, a product of Rentrak Corporationî, (ii) by PreAct shall include the following: ìSource: PreAct, a Product of Rentrak Corporation and Reactor Research. Powered by Canvasî, and (iii) by PostTrak shall include the following: ìSource: PostTrak, a Product of Rentrak Corporation and Screen Engine LLCî, or in each case such other attribution language as Rentrak may request. Access to Syndicated Deliverable Data is subject to the raw data being provided to Rentrak by its data suppliers.</t>
  </si>
  <si>
    <t>a6u0z000000Gs3oAAC</t>
  </si>
  <si>
    <t>a361h000004BV22AAG</t>
  </si>
  <si>
    <t>QT-0361</t>
  </si>
  <si>
    <t>a2U1h0000000AW5EAM</t>
  </si>
  <si>
    <t>&lt;div style="margin-left: 40px;"&gt;&lt;u&gt;Termination of Rentrakís Rights to Use Data&lt;/u&gt;. †If any of Rentrakís rights to use any data necessary to provide any Syndicated Deliverables expires or is terminated by the provider of such data or if any studio or distributor requests that Rentrak cease providing some or all Syndicated Deliverables to Client, Rentrak may discontinue the provision of any such Syndicated Deliverables, in which case the Client shall be granted a credit by Rentrak equal to any prepaid amount of the affected Syndicated Deliverables. †Such credit can only be used by Client to extend the duration of this Service Order or to purchase additional Syndicated Deliverables, not for a refund.&lt;/div&gt;</t>
  </si>
  <si>
    <t>Termination of Rentrakís Rights to Use Data. †If any of Rentrakís rights to use any data necessary to provide any Syndicated Deliverables expires or is terminated by the provider of such data or if any studio or distributor requests that Rentrak cease providing some or all Syndicated Deliverables to Client, Rentrak may discontinue the provision of any such Syndicated Deliverables, in which case the Client shall be granted a credit by Rentrak equal to any prepaid amount of the affected Syndicated Deliverables. †Such credit can only be used by Client to extend the duration of this Service Order or to purchase additional Syndicated Deliverables, not for a refund.</t>
  </si>
  <si>
    <t>a6u0z000000Gs3tAAC</t>
  </si>
  <si>
    <t>a361h000004BV23AAG</t>
  </si>
  <si>
    <t>QT-0362</t>
  </si>
  <si>
    <t>a2U1h0000000AW6EAM</t>
  </si>
  <si>
    <t>&lt;div style="margin-left: 40px;"&gt;&lt;u&gt;Rights upon Termination or Expiration&lt;/u&gt;. †Upon expiration or termination of this Service Order, all rights granted to Client in the Syndicated Deliverables, including the right to access any systems or use any data, shall immediately terminate, and Client and each employee accessing a Syndicated Deliverable system hereunder shall return or destroy (at Rentrakís election) all electronic or hard copies of the Syndicated Deliverable Data and all derivatives thereof, including but not limited to copies residing on leased servers, at hosting services, on disaster recovery servers, in backups or in archives, and within 30 days after termination or expiration of this Service Order, Client shall certify in writing to Rentrak that it has complied with the requirements of this paragraph.&lt;/div&gt;</t>
  </si>
  <si>
    <t>Rights upon Termination or Expiration. †Upon expiration or termination of this Service Order, all rights granted to Client in the Syndicated Deliverables, including the right to access any systems or use any data, shall immediately terminate, and Client and each employee accessing a Syndicated Deliverable system hereunder shall return or destroy (at Rentrakís election) all electronic or hard copies of the Syndicated Deliverable Data and all derivatives thereof, including but not limited to copies residing on leased servers, at hosting services, on disaster recovery servers, in backups or in archives, and within 30 days after termination or expiration of this Service Order, Client shall certify in writing to Rentrak that it has complied with the requirements of this paragraph.</t>
  </si>
  <si>
    <t>a6u0z000000Gs3yAAC</t>
  </si>
  <si>
    <t>a361h000004BV24AAG</t>
  </si>
  <si>
    <t>QT-0363</t>
  </si>
  <si>
    <t>a2U1h0000000AW7EAM</t>
  </si>
  <si>
    <t>a6u0z000000Gs43AAC</t>
  </si>
  <si>
    <t>a361h000004BV25AAG</t>
  </si>
  <si>
    <t>QT-0364</t>
  </si>
  <si>
    <t>a2U1h0000000AW8EAM</t>
  </si>
  <si>
    <t>&lt;div style="margin-left: 40px;"&gt;&lt;u&gt;Data/Access provided on Trial Basis&lt;/u&gt;. †In connection with providing the BOE and/or IBOE services, Rentrak may elect, from time to time in its sole discretion, to allow Client access on a trial basis to certain other systems or datasets, including without limitation PostTrak and/or PreAct. †In such case, use of such systems or datasets will be limited solely to internal evaluation purposes, will be subject to termination at any time by Rentrak for any reason, and will otherwise be subject to the restrictions and limitations of this Service Order and the Original Agreement.&lt;/div&gt;</t>
  </si>
  <si>
    <t>Data/Access provided on Trial Basis. †In connection with providing the BOE and/or IBOE services, Rentrak may elect, from time to time in its sole discretion, to allow Client access on a trial basis to certain other systems or datasets, including without limitation PostTrak and/or PreAct. †In such case, use of such systems or datasets will be limited solely to internal evaluation purposes, will be subject to termination at any time by Rentrak for any reason, and will otherwise be subject to the restrictions and limitations of this Service Order and the Original Agreement.</t>
  </si>
  <si>
    <t>a6u0z000000Gs48AAC</t>
  </si>
  <si>
    <t>a361h000004BV26AAG</t>
  </si>
  <si>
    <t>QT-0365</t>
  </si>
  <si>
    <t>a2U1h0000000AW9EAM</t>
  </si>
  <si>
    <t>&lt;div style="margin-left: 40px;"&gt;[&lt;b&gt;NOTE TO REP&lt;/b&gt;: INCLUDE THIS PARAGRAPH, IF APPLICABLE, FOR NON-STUDIO/DISTRIBUTOR CLIENTS] &lt;u&gt;Release Schedule&lt;/u&gt;. †Client shall provide Rentrak with a release schedule and periodic updates thereto upon Rentrak&amp;#39;s first request.&lt;/div&gt;</t>
  </si>
  <si>
    <t>[NOTE TO REP: INCLUDE THIS PARAGRAPH, IF APPLICABLE, FOR NON-STUDIO/DISTRIBUTOR CLIENTS] Release Schedule. †Client shall provide Rentrak with a release schedule and periodic updates thereto upon Rentrak's first request.</t>
  </si>
  <si>
    <t>a6u0z000000Gs4DAAS</t>
  </si>
  <si>
    <t>a361h000004BV27AAG</t>
  </si>
  <si>
    <t>QT-0366</t>
  </si>
  <si>
    <t>a2U1h0000000AWAEA2</t>
  </si>
  <si>
    <t>&lt;div style="margin-left: 40px;"&gt;&lt;u&gt;No Reprocessing of Data&lt;/u&gt;. †Notwithstanding anything to the contrary in the Original Agreement, in no event shall Rentrak be required to reprocess, repopulate or correct any Syndicated Deliverable Data.&lt;/div&gt;</t>
  </si>
  <si>
    <t>No Reprocessing of Data. †Notwithstanding anything to the contrary in the Original Agreement, in no event shall Rentrak be required to reprocess, repopulate or correct any Syndicated Deliverable Data.</t>
  </si>
  <si>
    <t>a6u0z000000Gs4IAAS</t>
  </si>
  <si>
    <t>a361h000004BV28AAG</t>
  </si>
  <si>
    <t>QT-0224</t>
  </si>
  <si>
    <t>a2U1h0000000AWBEA2</t>
  </si>
  <si>
    <t>The term of this Service Order shall start on the Effective Date and end one month from the last estimated delivery date specified in &amp;quot;Appendix - Advertising.&amp;quot;</t>
  </si>
  <si>
    <t>The term of this Service Order shall start on the Effective Date and end one month from the last estimated delivery date specified in "Appendix - Advertising."</t>
  </si>
  <si>
    <t>a6u0z000000L0jRAAS</t>
  </si>
  <si>
    <t>a361h000004BV29AAG</t>
  </si>
  <si>
    <t>QT-0225</t>
  </si>
  <si>
    <t>a2U1h0000000AWCEA2</t>
  </si>
  <si>
    <t>The term of this Service Order shall start on the Effective Date and end 30 days from comScoreís release of the latest data month specified in Section I.</t>
  </si>
  <si>
    <t>a6u0z000000L0jWAAS</t>
  </si>
  <si>
    <t>a361h000004BV2AAAW</t>
  </si>
  <si>
    <t>QT-0226</t>
  </si>
  <si>
    <t>a2U1h0000000AWDEA2</t>
  </si>
  <si>
    <t>The term of this Service Order shall start on the Effective Date and end one month from the end of the latest data collection/tagging period specified in Section I.</t>
  </si>
  <si>
    <t>a6u0z000000L0jbAAC</t>
  </si>
  <si>
    <t>a361h000004BV2BAAW</t>
  </si>
  <si>
    <t>QT-0227</t>
  </si>
  <si>
    <t>a2U1h0000000AWEEA2</t>
  </si>
  <si>
    <t>The term of this Service Order shall start on the Effective Date and end on the end of the Service Period specified in Section I.</t>
  </si>
  <si>
    <t>a6u0z000000L0jgAAC</t>
  </si>
  <si>
    <t>a361h000004BV2CAAW</t>
  </si>
  <si>
    <t>QT-0228</t>
  </si>
  <si>
    <t>a2U1h0000000AWFEA2</t>
  </si>
  <si>
    <t>The term of this Service Order shall start on the Effective Date and end on {!quote.End_Date_Formula__c} [ENTER EXACT END DATE].</t>
  </si>
  <si>
    <t>a6u0z000000L0jlAAC</t>
  </si>
  <si>
    <t>a361h000004BV2DAAW</t>
  </si>
  <si>
    <t>QT-0229</t>
  </si>
  <si>
    <t>a2U1h0000000AWGEA2</t>
  </si>
  <si>
    <t>The term of this Service Order shall start on the Effective Date and end on the end date of the latest Service Period specified in Section I.</t>
  </si>
  <si>
    <t>a6u0z000000L0jvAAC</t>
  </si>
  <si>
    <t>a361h000004BV2EAAW</t>
  </si>
  <si>
    <t>QT-0230</t>
  </si>
  <si>
    <t>a2U1h0000000AWHEA2</t>
  </si>
  <si>
    <t>Any right to request reports that is unused by the end of the term of this Service Order, shall then expire without refund.</t>
  </si>
  <si>
    <t>a6u0z000000L0k0AAC</t>
  </si>
  <si>
    <t>a361h000004BV2FAAW</t>
  </si>
  <si>
    <t>QT-0231</t>
  </si>
  <si>
    <t>a2U1h0000000AWIEA2</t>
  </si>
  <si>
    <t>Any rights to use any comScore services hereunder that are unused by the end of the term of this Service Order, shall expire without refund.†</t>
  </si>
  <si>
    <t>a6u0z000000L0k5AAC</t>
  </si>
  <si>
    <t>a361h000004BV2GAAW</t>
  </si>
  <si>
    <t>QT-0232</t>
  </si>
  <si>
    <t>a2U1h0000000BweEAE</t>
  </si>
  <si>
    <t>{{TableStart:quote}}{{LEGAL_AGREEMENT__CQUOTE_COMSCORE_ENTITY_SIMPLE_FORM}} will issue invoices on or about the 15th day of each month for any fees, based on the CPM rate, incurred during the prior month. In or after the last of such invoices, {{LEGAL_AGREEMENT__CQUOTE_COMSCORE_ENTITY_SIMPLE_FORM}}{{TableEnd:quote}}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t>
  </si>
  <si>
    <t>a6u0z000000L0kAAAS</t>
  </si>
  <si>
    <t>a361h000004BV2HAAW</t>
  </si>
  <si>
    <t>QT-0233</t>
  </si>
  <si>
    <t>a2U1h0000000BuxEAE</t>
  </si>
  <si>
    <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t>
  </si>
  <si>
    <t>a6u0z000000L0kFAAS</t>
  </si>
  <si>
    <t>a361h000004BV2IAAW</t>
  </si>
  <si>
    <t>QT-0234</t>
  </si>
  <si>
    <t>a2U1h0000000AWLEA2</t>
  </si>
  <si>
    <t>a6u0z000000L0kKAAS</t>
  </si>
  <si>
    <t>Product Terms - CMS</t>
  </si>
  <si>
    <t>a361h000004BV2JAAW</t>
  </si>
  <si>
    <t>QT-0235</t>
  </si>
  <si>
    <t>a2U1h0000000AWMEA2</t>
  </si>
  <si>
    <t>See &amp;quot;Appendix - Custom Deliverables&amp;quot;†for additional details for the custom products listed above.</t>
  </si>
  <si>
    <t>See "Appendix - Custom Deliverables"†for additional details for the custom products listed above.</t>
  </si>
  <si>
    <t>a6u0z000000L0kPAAS</t>
  </si>
  <si>
    <t>a361h000004BV2KAAW</t>
  </si>
  <si>
    <t>QT-0236</t>
  </si>
  <si>
    <t>a2U1h0000000AWNEA2</t>
  </si>
  <si>
    <t>vCE Fees:</t>
  </si>
  <si>
    <t>a6u0z000000L0ktAAC</t>
  </si>
  <si>
    <t>a361h000004BV2LAAW</t>
  </si>
  <si>
    <t>QT-0237</t>
  </si>
  <si>
    <t>a2U1h0000000EAaEAM</t>
  </si>
  <si>
    <t>Total CPM Rate: {{TableStart:quote}}{{LEGAL_AGREEMENT__CQUOTE_CURRENCY_ISO_CODE}}{{LEGAL_AGREEMENT__CQUOTE_VCE_CPM}}{{TableEnd:quote}}</t>
  </si>
  <si>
    <t>a6u0z000000L0kyAAC</t>
  </si>
  <si>
    <t>a361h000004BV2MAAW</t>
  </si>
  <si>
    <t>QT-0238</t>
  </si>
  <si>
    <t>a2U1h0000000AWPEA2</t>
  </si>
  <si>
    <t>&lt;div style="margin-left: 40px;"&gt;Minimum Commitment: refer to vCE product table above&lt;/div&gt;</t>
  </si>
  <si>
    <t>Minimum Commitment: refer to vCE product table above</t>
  </si>
  <si>
    <t>a6u0z000000L0l3AAC</t>
  </si>
  <si>
    <t>a361h000004BV2NAAW</t>
  </si>
  <si>
    <t>QT-0239</t>
  </si>
  <si>
    <t>a2U1h0000000AWQEA2</t>
  </si>
  <si>
    <t>Activation Fees:</t>
  </si>
  <si>
    <t>a6u0z000000L0l8AAC</t>
  </si>
  <si>
    <t>a361h000004BV2OAAW</t>
  </si>
  <si>
    <t>QT-0240</t>
  </si>
  <si>
    <t>a2U1h0000000AWREA2</t>
  </si>
  <si>
    <t>[ENTER CUSTOM INVOICING OPTION HERE - MUST BE APPROVED]</t>
  </si>
  <si>
    <t>a6u0z000000L0lIAAS</t>
  </si>
  <si>
    <t>a361h000004BV2PAAW</t>
  </si>
  <si>
    <t>QT-0241</t>
  </si>
  <si>
    <t>a2U1h0000000BwUEAU</t>
  </si>
  <si>
    <t>{{TableStart:quote}}{{LEGAL_AGREEMENT__CQUOTE_COMSCORE_ENTITY_SIMPLE_FORM}}{{TableEnd:quote}}†will issue invoices on or about the 15th day of each month for any fees, based on the CPM Rate, incurred during the prior month or for the Monthly Minimum Commitment, whichever is higher. The Monthly Minimum Commitment shall not be subject to refund.</t>
  </si>
  <si>
    <t>a6u0z000000L0lNAAS</t>
  </si>
  <si>
    <t>a361h000004BV2QAAW</t>
  </si>
  <si>
    <t>QT-0242</t>
  </si>
  <si>
    <t>a2U1h0000000BusEAE</t>
  </si>
  <si>
    <t>[YOU HAVE SELECTED PRODUCTS FROM 2 PRODUCT FAMILIES (VCE AND ACTIVATION) THAT HAVE CONFLICTING USAGE-BASED INVOICING TERMS. †PLEASE WORK WITH FINANCE TO DETERMINE APPROPRIATE INVOICING LANGUAGE TO ACCOMMODATE BOTH.] {{TableStart:quote}}{{LEGAL_AGREEMENT__CQUOTE_COMSCORE_ENTITY_SIMPLE_FORM}}{{TableEnd:quote}} will issue invoices on or about the 15th day of each month for any fees, based on the CPM rate, incurred during the prior month....†</t>
  </si>
  <si>
    <t>a6u0z000000L0lSAAS</t>
  </si>
  <si>
    <t>a361h000004BV2RAAW</t>
  </si>
  <si>
    <t>QT-0243</t>
  </si>
  <si>
    <t>a2U1h0000000AWUEA2</t>
  </si>
  <si>
    <t>SURVEY</t>
  </si>
  <si>
    <t>a6u0z000000L0lcAAC</t>
  </si>
  <si>
    <t>a361h000004BV2SAAW</t>
  </si>
  <si>
    <t>QT-0244</t>
  </si>
  <si>
    <t>a2U1h0000000AWVEA2</t>
  </si>
  <si>
    <t>TV ESSENTIALS</t>
  </si>
  <si>
    <t>a6u0z000000L0lhAAC</t>
  </si>
  <si>
    <t>a361h000004BV2TAAW</t>
  </si>
  <si>
    <t>QT-0245</t>
  </si>
  <si>
    <t>a2U1h0000000AWWEA2</t>
  </si>
  <si>
    <t>STATIONVIEW ESSENTIALS</t>
  </si>
  <si>
    <t>a6u0z000000L0lmAAC</t>
  </si>
  <si>
    <t>a361h000004BV2UAAW</t>
  </si>
  <si>
    <t>QT-0246</t>
  </si>
  <si>
    <t>a2U1h0000000AWXEA2</t>
  </si>
  <si>
    <t>&lt;u&gt;Access&lt;/u&gt;. †Any access to the Syndicated Deliverables systems is limited to the authorized Client employees permissioned by Rentrak. †Rentrak reserves the right to suspend access to the Syndicated Deliverables listed above if Client does not meet its payment obligations or breaches its other obligations under this Service Order.</t>
  </si>
  <si>
    <t>Access. †Any access to the Syndicated Deliverables systems is limited to the authorized Client employees permissioned by Rentrak. †Rentrak reserves the right to suspend access to the Syndicated Deliverables listed above if Client does not meet its payment obligations or breaches its other obligations under this Service Order.</t>
  </si>
  <si>
    <t>a6u0z000000L0lrAAC</t>
  </si>
  <si>
    <t>a361h000004BV2VAAW</t>
  </si>
  <si>
    <t>QT-0247</t>
  </si>
  <si>
    <t>a2U1h0000000AWYEA2</t>
  </si>
  <si>
    <t>&lt;u&gt;API Fair Use&lt;/u&gt;. †Any use of APIs made available by Rentrak must be in a fair and reasonable manner. Rentrak may request the Client to limit or otherwise modify its usage of any such API if such usage (i) materially exceeds the fair and reasonable use that Rentrak had envisioned when dimensioning its systems, acting reasonably, and (ii) in Rentrak&amp;#39;s reasonable assessment may affect the usability or availability of any services provided by Rentrak. Client shall provide all reasonably required assistance and information in connection with such a request.</t>
  </si>
  <si>
    <t>API Fair Use. †Any use of APIs made available by Rentrak must be in a fair and reasonable manner. Rentrak may request the Client to limit or otherwise modify its usage of any such API if such usage (i) materially exceeds the fair and reasonable use that Rentrak had envisioned when dimensioning its systems, acting reasonably, and (ii) in Rentrak's reasonable assessment may affect the usability or availability of any services provided by Rentrak. Client shall provide all reasonably required assistance and information in connection with such a request.</t>
  </si>
  <si>
    <t>a6u0z000000L0lwAAC</t>
  </si>
  <si>
    <t>a361h000004BV2WAAW</t>
  </si>
  <si>
    <t>QT-0248</t>
  </si>
  <si>
    <t>a2U1h0000000AWZEA2</t>
  </si>
  <si>
    <t>Any passwords that are unused for a period of 90 consecutive days will, at Rentrakís option, expire.</t>
  </si>
  <si>
    <t>a6u0z000000L0m1AAC</t>
  </si>
  <si>
    <t>a361h000004BV2XAAW</t>
  </si>
  <si>
    <t>QT-0249</t>
  </si>
  <si>
    <t>a2U1h0000000AWaEAM</t>
  </si>
  <si>
    <t>&lt;u&gt;Training&lt;/u&gt;.† Subscription includes up to 2 days of training. Additional training may be purchased under a separate Service Order.</t>
  </si>
  <si>
    <t>Training.† Subscription includes up to 2 days of training. Additional training may be purchased under a separate Service Order.</t>
  </si>
  <si>
    <t>a6u0z000000L0m6AAC</t>
  </si>
  <si>
    <t>a361h000004BV2YAAW</t>
  </si>
  <si>
    <t>QT-0250</t>
  </si>
  <si>
    <t>a2U1h0000000AWbEAM</t>
  </si>
  <si>
    <t>&lt;u&gt;Data Overlays&lt;/u&gt;.† Delivery of any data overlays shall be subject to the continued delivery of third party data to Rentrak.† Rentrak is not responsible for any such third party data.</t>
  </si>
  <si>
    <t>Data Overlays.† Delivery of any data overlays shall be subject to the continued delivery of third party data to Rentrak.† Rentrak is not responsible for any such third party data.</t>
  </si>
  <si>
    <t>a6u0z000000L0mBAAS</t>
  </si>
  <si>
    <t>a361h000004BV2ZAAW</t>
  </si>
  <si>
    <t>QT-0251</t>
  </si>
  <si>
    <t>a2U1h0000000AWcEAM</t>
  </si>
  <si>
    <t>&lt;u&gt;County by County Segments Data Overlay&lt;/u&gt;.† County ratings will not be available via third party data processor systems.† County ratings are only available in the following StationView Essentials reports:† Station Demographics and Series Demographics.† Prior to integration each station or agency (as applicable) must approve any county groupings.† No county level demographic data will be included unless expressly agreed otherwise by Rentrak.†</t>
  </si>
  <si>
    <t>County by County Segments Data Overlay.† County ratings will not be available via third party data processor systems.† County ratings are only available in the following StationView Essentials reports:† Station Demographics and Series Demographics.† Prior to integration each station or agency (as applicable) must approve any county groupings.† No county level demographic data will be included unless expressly agreed otherwise by Rentrak.†</t>
  </si>
  <si>
    <t>a6u0z000000L0mGAAS</t>
  </si>
  <si>
    <t>a361h000004BV2aAAG</t>
  </si>
  <si>
    <t>QT-0252</t>
  </si>
  <si>
    <t>a2U1h0000000AWdEAM</t>
  </si>
  <si>
    <t>&lt;u&gt;Simmons Data Overlay&lt;/u&gt;. Should Client be or become a party to an agreement with Experian Marketing Solutions, Inc. or one of its affiliates (ìSimmons Agreementî) pursuant to which Client is licensed or otherwise provided access to data that is the same as or similar to the Simmons Data Overlay data mentioned in Section I, then the terms, conditions and restrictions imposed on Client with respect to such data under the Simmons Agreement shall also be applicable to any Simmons Data Overlay data made available to Client under this Service order.  At the time of execution of this Agreement, Client [MODIFY QUOTE TERM: is / is not] a party to a Simmons Agreement.  Client shall give Rentrak written notice of any change in said status within 30 days from the effective date of such a change.  To the extent that the licensor of the Simmons Data Overlay data imposes restrictions on the use of any Simmons Data Overlay data, then Rentrak reserves the right to notify Client thereof and impose such restrictions on Client.</t>
  </si>
  <si>
    <t>Simmons Data Overlay. Should Client be or become a party to an agreement with Experian Marketing Solutions, Inc. or one of its affiliates (ìSimmons Agreementî) pursuant to which Client is licensed or otherwise provided access to data that is the same as or similar to the Simmons Data Overlay data mentioned in Section I, then the terms, conditions and restrictions imposed on Client with respect to such data under the Simmons Agreement shall also be applicable to any Simmons Data Overlay data made available to Client under this Service order. At the time of execution of this Agreement, Client [MODIFY QUOTE TERM: is / is not] a party to a Simmons Agreement. Client shall give Rentrak written notice of any change in said status within 30 days from the effective date of such a change. To the extent that the licensor of the Simmons Data Overlay data imposes restrictions on the use of any Simmons Data Overlay data, then Rentrak reserves the right to notify Client thereof and impose such restrictions on Client.</t>
  </si>
  <si>
    <t>a6u0z000000L0mLAAS</t>
  </si>
  <si>
    <t>a361h000004BV2bAAG</t>
  </si>
  <si>
    <t>QT-0253</t>
  </si>
  <si>
    <t>a2U1h0000000AWeEAM</t>
  </si>
  <si>
    <t>&lt;u&gt;StationView Essentials Data Availability through Third Party Processors&lt;/u&gt;. †Client will have the right to access certain data which Rentrak makes available through the applicable Third Party Processor. In no event will Rentrak have liability to Client relating to or arising out of any data obtained through a Third Party Processor or any Third Party Processorís systems or services.</t>
  </si>
  <si>
    <t>StationView Essentials Data Availability through Third Party Processors. †Client will have the right to access certain data which Rentrak makes available through the applicable Third Party Processor. In no event will Rentrak have liability to Client relating to or arising out of any data obtained through a Third Party Processor or any Third Party Processorís systems or services.</t>
  </si>
  <si>
    <t>a6u0z000000L0mQAAS</t>
  </si>
  <si>
    <t>a361h000004BV2cAAG</t>
  </si>
  <si>
    <t>QT-0254</t>
  </si>
  <si>
    <t>a2U1h0000000AWfEAM</t>
  </si>
  <si>
    <t>&lt;u&gt;Limited Disclosure Right; Client Obligations&lt;/u&gt;.† Client may disclose the data, reports and information made available by Rentrak under this Service Order (ìStationView Essentials Dataî) for no monetary consideration to advertisers, sponsors and other third parties consistent with and as reasonably necessary for Clientís customary business activities, provided that in no event may Client disclose, whether in writing, electronically or verbally, the actual number of reporting set top boxes or households.† Except as expressly permitted above, Client shall not disclose, display, publish or distribute any StationView Essentials Data, regardless of any disclosure right that may otherwise exist in the Original Agreement.† Any disclosure of StationView Essentials Data as permitted in this Service Order, and any use of such data by parties to whom it is disclosed, shall be at Clientís sole risk and Client shall indemnify, defend and hold harmless Rentrak and its affiliates from and against all losses, expenses, damages and costs, including reasonable attorneys&amp;#39; fees, arising out of any such disclosure or use.† Any StationView Essentials Data disclosed by Client as permitted under this Agreement shall unless otherwise requested by Rentrak identify Rentrak as the source in a location and format reasonably acceptable to Rentrak.</t>
  </si>
  <si>
    <t>Limited Disclosure Right; Client Obligations.† Client may disclose the data, reports and information made available by Rentrak under this Service Order (ìStationView Essentials Dataî) for no monetary consideration to advertisers, sponsors and other third parties consistent with and as reasonably necessary for Clientís customary business activities, provided that in no event may Client disclose, whether in writing, electronically or verbally, the actual number of reporting set top boxes or households.† Except as expressly permitted above, Client shall not disclose, display, publish or distribute any StationView Essentials Data, regardless of any disclosure right that may otherwise exist in the Original Agreement.† Any disclosure of StationView Essentials Data as permitted in this Service Order, and any use of such data by parties to whom it is disclosed, shall be at Clientís sole risk and Client shall indemnify, defend and hold harmless Rentrak and its affiliates from and against all losses, expenses, damages and costs, including reasonable attorneys' fees, arising out of any such disclosure or use.† Any StationView Essentials Data disclosed by Client as permitted under this Agreement shall unless otherwise requested by Rentrak identify Rentrak as the source in a location and format reasonably acceptable to Rentrak.</t>
  </si>
  <si>
    <t>a6u0z000000L0mVAAS</t>
  </si>
  <si>
    <t>a361h000004BV2dAAG</t>
  </si>
  <si>
    <t>QT-0255</t>
  </si>
  <si>
    <t>a2U1h0000000AWgEAM</t>
  </si>
  <si>
    <t>&lt;u&gt;Restrictions on Use&lt;/u&gt;.† In addition to the restrictions set forth in the Original Agreement, Client shall not: (a) disclose or present StationView Essentials Data in a manner that is modified, incomplete, incorrect or otherwise reasonably likely to mislead the recipient; or (b) delete, obscure, alter, or fail to reproduce any copyright, trademark, disclaimer or other proprietary notices appearing in or on any reports generated by or made available through the StationView Essentials system. Rentrak reserves the right to impose additional restrictions on Clientís use or disclosure of StationView Essentials Data to the extent the provider of the corresponding raw data imposes such restrictions on Rentrak.</t>
  </si>
  <si>
    <t>Restrictions on Use.† In addition to the restrictions set forth in the Original Agreement, Client shall not: (a) disclose or present StationView Essentials Data in a manner that is modified, incomplete, incorrect or otherwise reasonably likely to mislead the recipient; or (b) delete, obscure, alter, or fail to reproduce any copyright, trademark, disclaimer or other proprietary notices appearing in or on any reports generated by or made available through the StationView Essentials system. Rentrak reserves the right to impose additional restrictions on Clientís use or disclosure of StationView Essentials Data to the extent the provider of the corresponding raw data imposes such restrictions on Rentrak.</t>
  </si>
  <si>
    <t>a6u0z000000L0maAAC</t>
  </si>
  <si>
    <t>a361h000004BV2eAAG</t>
  </si>
  <si>
    <t>QT-0256</t>
  </si>
  <si>
    <t>a2U1h0000000AWhEAM</t>
  </si>
  <si>
    <t>&lt;u&gt;Termination of Rentrakís Rights to Use Data&lt;/u&gt;.† If any of Rentrakís rights to use any data necessary to provide any Syndicated Deliverables is restricted by the provider of such data, Rentrak may impose similar restrictions on the Client&amp;#39;s right to use any such Syndicated Deliverables. If any of Rentrakís rights to use any data necessary to provide any Syndicated Deliverables expires or is terminated by the provider of such data, Rentrak may discontinue the provision of any such Syndicated Deliverables, in which case the Client shall be granted a credit by Rentrak equal to any prepaid amount of the affected Syndicated Deliverables.† Such credit can only be used by Client to extend the duration of this Service Order or to purchase additional Rentrak Syndicated Deliverables, not for a refund.</t>
  </si>
  <si>
    <t>Termination of Rentrakís Rights to Use Data.† If any of Rentrakís rights to use any data necessary to provide any Syndicated Deliverables is restricted by the provider of such data, Rentrak may impose similar restrictions on the Client's right to use any such Syndicated Deliverables. If any of Rentrakís rights to use any data necessary to provide any Syndicated Deliverables expires or is terminated by the provider of such data, Rentrak may discontinue the provision of any such Syndicated Deliverables, in which case the Client shall be granted a credit by Rentrak equal to any prepaid amount of the affected Syndicated Deliverables.† Such credit can only be used by Client to extend the duration of this Service Order or to purchase additional Rentrak Syndicated Deliverables, not for a refund.</t>
  </si>
  <si>
    <t>a6u0z000000L0mfAAC</t>
  </si>
  <si>
    <t>a361h000004BV2fAAG</t>
  </si>
  <si>
    <t>QT-0257</t>
  </si>
  <si>
    <t>a2U1h0000000AWiEAM</t>
  </si>
  <si>
    <t>&lt;u&gt;Rights upon Termination or Expiration.&lt;/u&gt;† Upon expiration or termination of this Service Order, all rights granted to Client in the Syndicated Deliverables, including the right to access any systems or use any data, shall immediately terminate.</t>
  </si>
  <si>
    <t>Rights upon Termination or Expiration.† Upon expiration or termination of this Service Order, all rights granted to Client in the Syndicated Deliverables, including the right to access any systems or use any data, shall immediately terminate.</t>
  </si>
  <si>
    <t>a6u0z000000L0mkAAC</t>
  </si>
  <si>
    <t>a361h000004BV2gAAG</t>
  </si>
  <si>
    <t>QT-0258</t>
  </si>
  <si>
    <t>a2U1h0000000AWjEAM</t>
  </si>
  <si>
    <t>&lt;u&gt;No Reprocessing of Data&lt;/u&gt;.† Notwithstanding anything to the contrary in the Original Agreement, in no event shall Rentrak be required to reprocess, repopulate or correct any StationView Essentials Data or other data made available under this Service Order.</t>
  </si>
  <si>
    <t>No Reprocessing of Data.† Notwithstanding anything to the contrary in the Original Agreement, in no event shall Rentrak be required to reprocess, repopulate or correct any StationView Essentials Data or other data made available under this Service Order.</t>
  </si>
  <si>
    <t>a6u0z000000L0mpAAC</t>
  </si>
  <si>
    <t>a361h000004BV2hAAG</t>
  </si>
  <si>
    <t>QT-0259</t>
  </si>
  <si>
    <t>a2U1h0000000AWkEAM</t>
  </si>
  <si>
    <t>&lt;u&gt;Press Release&lt;/u&gt;.† The parties shall work together to mutually approve in writing all public statements concerning this Service Order, including press releases and communications with the press, franchise authorities, regulators, or any other outside parties; provided, however, notwithstanding the foregoing, Rentrak shall have the right to announce the entering into of this Service Order and to identify Client as a customer in marketing materials or in public announcements pertaining to the Syndicated Deliverables purchased under this Service Order.</t>
  </si>
  <si>
    <t>Press Release.† The parties shall work together to mutually approve in writing all public statements concerning this Service Order, including press releases and communications with the press, franchise authorities, regulators, or any other outside parties; provided, however, notwithstanding the foregoing, Rentrak shall have the right to announce the entering into of this Service Order and to identify Client as a customer in marketing materials or in public announcements pertaining to the Syndicated Deliverables purchased under this Service Order.</t>
  </si>
  <si>
    <t>a6u0z000000L0muAAC</t>
  </si>
  <si>
    <t>a361h000004BV2iAAG</t>
  </si>
  <si>
    <t>QT-0260</t>
  </si>
  <si>
    <t>a2U1h0000000AWlEAM</t>
  </si>
  <si>
    <t>&lt;u&gt;Access&lt;/u&gt;.† Any access to the Syndicated Deliverables systems is limited to the authorized Client employees permissioned by Rentrak.† Rentrak reserves the right to suspend access to the Syndicated Deliverables listed above if Client does not meet its payment obligations or breaches its other obligations under this Service Order.</t>
  </si>
  <si>
    <t>Access.† Any access to the Syndicated Deliverables systems is limited to the authorized Client employees permissioned by Rentrak.† Rentrak reserves the right to suspend access to the Syndicated Deliverables listed above if Client does not meet its payment obligations or breaches its other obligations under this Service Order.</t>
  </si>
  <si>
    <t>a6u0z000000L0mzAAC</t>
  </si>
  <si>
    <t>a361h000004BV2jAAG</t>
  </si>
  <si>
    <t>QT-0261</t>
  </si>
  <si>
    <t>a2U1h0000000AWmEAM</t>
  </si>
  <si>
    <t>&lt;u&gt;API Fair Use&lt;/u&gt;.† Any use of APIs made available by Rentrak must be in a fair and reasonable manner. Rentrak may request the Client to limit or otherwise modify its usage of any such API if such usage (i) materially exceeds the fair and reasonable use that Rentrak had envisioned when dimensioning its systems, acting reasonably, and (ii) in Rentrak&amp;#39;s reasonable assessment may affect the usability or availability of any services provided by Rentrak. Client shall provide all reasonably required assistance and information in connection with such a request.</t>
  </si>
  <si>
    <t>API Fair Use.† Any use of APIs made available by Rentrak must be in a fair and reasonable manner. Rentrak may request the Client to limit or otherwise modify its usage of any such API if such usage (i) materially exceeds the fair and reasonable use that Rentrak had envisioned when dimensioning its systems, acting reasonably, and (ii) in Rentrak's reasonable assessment may affect the usability or availability of any services provided by Rentrak. Client shall provide all reasonably required assistance and information in connection with such a request.</t>
  </si>
  <si>
    <t>a6u0z000000L0n4AAC</t>
  </si>
  <si>
    <t>a361h000004BV2kAAG</t>
  </si>
  <si>
    <t>QT-0262</t>
  </si>
  <si>
    <t>a2U1h0000000AWnEAM</t>
  </si>
  <si>
    <t>&lt;u&gt;Password Expiration&lt;/u&gt;.† Any passwords that are unused for a period of 90 consecutive days will, at Rentrakís option, expire.</t>
  </si>
  <si>
    <t>Password Expiration.† Any passwords that are unused for a period of 90 consecutive days will, at Rentrakís option, expire.</t>
  </si>
  <si>
    <t>a6u0z000000L0n9AAC</t>
  </si>
  <si>
    <t>a361h000004BV2lAAG</t>
  </si>
  <si>
    <t>QT-0263</t>
  </si>
  <si>
    <t>a2U1h0000000AWoEAM</t>
  </si>
  <si>
    <t>a6u0z000000L0nEAAS</t>
  </si>
  <si>
    <t>a361h000004BV2mAAG</t>
  </si>
  <si>
    <t>QT-0264</t>
  </si>
  <si>
    <t>a2U1h0000000AWpEAM</t>
  </si>
  <si>
    <t>a6u0z000000L0nJAAS</t>
  </si>
  <si>
    <t>a361h000004BV2nAAG</t>
  </si>
  <si>
    <t>QT-0265</t>
  </si>
  <si>
    <t>a2U1h0000000AWqEAM</t>
  </si>
  <si>
    <t>&lt;u&gt;TV Essentials Simmons Data Overlay Syndicated Deliverable&lt;/u&gt;.† During the term of this Service Order, Client must maintain an active subscription to Simmonsí National product.† In the event that Clientís subscription to such product expires or terminates during the term of this Service Order, Client will not be able to access the Simmons Data Overlay Syndicated Deliverable until such time as Client has renewed such terminated subscription(s).</t>
  </si>
  <si>
    <t>TV Essentials Simmons Data Overlay Syndicated Deliverable.† During the term of this Service Order, Client must maintain an active subscription to Simmonsí National product.† In the event that Clientís subscription to such product expires or terminates during the term of this Service Order, Client will not be able to access the Simmons Data Overlay Syndicated Deliverable until such time as Client has renewed such terminated subscription(s).</t>
  </si>
  <si>
    <t>a6u0z000000L0nOAAS</t>
  </si>
  <si>
    <t>a361h000004BV2oAAG</t>
  </si>
  <si>
    <t>QT-0266</t>
  </si>
  <si>
    <t>a2U1h0000000AWrEAM</t>
  </si>
  <si>
    <t>&lt;u&gt;TV Essentials Data Availability through Third Party Processors&lt;/u&gt;.† Client will have the right to access certain data which Rentrak makes available through the applicable Third Party Processor. In no event will Rentrak have liability to Client relating to or arising out of any data obtained through a Third Party Processor or any Third Party Processorís systems or services.</t>
  </si>
  <si>
    <t>TV Essentials Data Availability through Third Party Processors.† Client will have the right to access certain data which Rentrak makes available through the applicable Third Party Processor. In no event will Rentrak have liability to Client relating to or arising out of any data obtained through a Third Party Processor or any Third Party Processorís systems or services.</t>
  </si>
  <si>
    <t>a6u0z000000L0nTAAS</t>
  </si>
  <si>
    <t>a361h000004BV2pAAG</t>
  </si>
  <si>
    <t>QT-0267</t>
  </si>
  <si>
    <t>a2U1h0000000AWsEAM</t>
  </si>
  <si>
    <t>&lt;u&gt;Limited Disclosure Right; Client Obligations&lt;/u&gt;.† Client may disclose the data, reports and information made available by Rentrak under this Service Order (ìTV Essentials Dataî) for no monetary consideration to advertisers, sponsors and other third parties consistent with and as reasonably necessary for Clientís customary business activities.† Except as expressly permitted above, Client shall not disclose, display, publish or distribute any TV Essentials Data, regardless of any disclosure right that may otherwise exist in the Original Agreement.† Any disclosure of TV Essentials Data as permitted in this Service Order, and any use of such data by parties to whom it is disclosed, shall be at Clientís sole risk and Client shall indemnify, defend and hold harmless Rentrak and its affiliates from and against all losses, expenses, damages and costs, including reasonable attorneys&amp;#39; fees, arising out of any such disclosure or use.† Any TV Essentials Data disclosed by Client as permitted under this Agreement shall unless otherwise requested by Rentrak identify Rentrak as the source in a location and format reasonably acceptable to Rentrak.</t>
  </si>
  <si>
    <t>Limited Disclosure Right; Client Obligations.† Client may disclose the data, reports and information made available by Rentrak under this Service Order (ìTV Essentials Dataî) for no monetary consideration to advertisers, sponsors and other third parties consistent with and as reasonably necessary for Clientís customary business activities.† Except as expressly permitted above, Client shall not disclose, display, publish or distribute any TV Essentials Data, regardless of any disclosure right that may otherwise exist in the Original Agreement.† Any disclosure of TV Essentials Data as permitted in this Service Order, and any use of such data by parties to whom it is disclosed, shall be at Clientís sole risk and Client shall indemnify, defend and hold harmless Rentrak and its affiliates from and against all losses, expenses, damages and costs, including reasonable attorneys' fees, arising out of any such disclosure or use.† Any TV Essentials Data disclosed by Client as permitted under this Agreement shall unless otherwise requested by Rentrak identify Rentrak as the source in a location and format reasonably acceptable to Rentrak.</t>
  </si>
  <si>
    <t>a6u0z000000L0nYAAS</t>
  </si>
  <si>
    <t>a361h000004BV2qAAG</t>
  </si>
  <si>
    <t>QT-0268</t>
  </si>
  <si>
    <t>a2U1h0000000AWtEAM</t>
  </si>
  <si>
    <t>&lt;u&gt;Restrictions on Use&lt;/u&gt;.† In addition to the restrictions set forth in the Original Agreement, Client shall not: (a) disclose or present TV Essentials Data in a manner that is modified, incomplete, incorrect or otherwise reasonably likely to mislead the recipient; or (b) delete, obscure, alter, or fail to reproduce any copyright, trademark, disclaimer or other proprietary notices appearing in or on any reports generated by or made available through the TV Essentials system. Rentrak reserves the right to impose additional restrictions on Clientís use or disclosure of TV Essentials Data to the extent the provider of the corresponding raw data imposes such restrictions on Rentrak.</t>
  </si>
  <si>
    <t>Restrictions on Use.† In addition to the restrictions set forth in the Original Agreement, Client shall not: (a) disclose or present TV Essentials Data in a manner that is modified, incomplete, incorrect or otherwise reasonably likely to mislead the recipient; or (b) delete, obscure, alter, or fail to reproduce any copyright, trademark, disclaimer or other proprietary notices appearing in or on any reports generated by or made available through the TV Essentials system. Rentrak reserves the right to impose additional restrictions on Clientís use or disclosure of TV Essentials Data to the extent the provider of the corresponding raw data imposes such restrictions on Rentrak.</t>
  </si>
  <si>
    <t>a6u0z000000L0ndAAC</t>
  </si>
  <si>
    <t>a361h000004BV2rAAG</t>
  </si>
  <si>
    <t>QT-0269</t>
  </si>
  <si>
    <t>a2U1h0000000AWuEAM</t>
  </si>
  <si>
    <t>&lt;u&gt;Termination of Rentrakís Rights to Use Data&lt;/u&gt;.† If any of Rentrakís rights to use any data necessary to provide any Syndicated Deliverables expires or is terminated by the provider of such data, Rentrak may discontinue the provision of any such Syndicated Deliverables, in which case the Client shall be granted a credit by Rentrak equal to any prepaid amount of the affected Syndicated Deliverables.† Such credit can only be used by Client to extend the duration of this Service Order or to purchase additional Rentrak Syndicated Deliverables, not for a refund.</t>
  </si>
  <si>
    <t>Termination of Rentrakís Rights to Use Data.† If any of Rentrakís rights to use any data necessary to provide any Syndicated Deliverables expires or is terminated by the provider of such data, Rentrak may discontinue the provision of any such Syndicated Deliverables, in which case the Client shall be granted a credit by Rentrak equal to any prepaid amount of the affected Syndicated Deliverables.† Such credit can only be used by Client to extend the duration of this Service Order or to purchase additional Rentrak Syndicated Deliverables, not for a refund.</t>
  </si>
  <si>
    <t>a6u0z000000L0niAAC</t>
  </si>
  <si>
    <t>a361h000004BV2sAAG</t>
  </si>
  <si>
    <t>QT-0270</t>
  </si>
  <si>
    <t>a2U1h0000000AWvEAM</t>
  </si>
  <si>
    <t>a6u0z000000L0nnAAC</t>
  </si>
  <si>
    <t>a361h000004BV2tAAG</t>
  </si>
  <si>
    <t>QT-0271</t>
  </si>
  <si>
    <t>a2U1h0000000AWwEAM</t>
  </si>
  <si>
    <t>&lt;u&gt;No Reprocessing of Data&lt;/u&gt;.† Notwithstanding anything to the contrary in the Original Agreement, in no event shall Rentrak be required to reprocess, repopulate or correct any TV Essentials Data.</t>
  </si>
  <si>
    <t>No Reprocessing of Data.† Notwithstanding anything to the contrary in the Original Agreement, in no event shall Rentrak be required to reprocess, repopulate or correct any TV Essentials Data.</t>
  </si>
  <si>
    <t>a6u0z000000L0nsAAC</t>
  </si>
  <si>
    <t>a361h000004BV2uAAG</t>
  </si>
  <si>
    <t>QT-0272</t>
  </si>
  <si>
    <t>a2U1h0000000AWxEAM</t>
  </si>
  <si>
    <t>a6u0z000000L0nxAAC</t>
  </si>
  <si>
    <t>a361h000004BV2vAAG</t>
  </si>
  <si>
    <t>QT-0273</t>
  </si>
  <si>
    <t>a2U1h0000000AWyEAM</t>
  </si>
  <si>
    <t>The term of this Service Order shall start on the Effective Date and end 30 days from comScoreís release of the latest data month specified in &lt;i&gt;Appendix - Digital Audience&lt;/i&gt;.</t>
  </si>
  <si>
    <t>The term of this Service Order shall start on the Effective Date and end 30 days from comScoreís release of the latest data month specified in Appendix - Digital Audience.</t>
  </si>
  <si>
    <t>a6u0z000000L0oCAAS</t>
  </si>
  <si>
    <t>a361h000004BV2wAAG</t>
  </si>
  <si>
    <t>QT-0274</t>
  </si>
  <si>
    <t>a2U1h0000000AWzEAM</t>
  </si>
  <si>
    <t>a6u0z000000L0oHAAS</t>
  </si>
  <si>
    <t>a361h000004BV2xAAG</t>
  </si>
  <si>
    <t>QT-0276</t>
  </si>
  <si>
    <t>a2U1h0000000AX0EAM</t>
  </si>
  <si>
    <t>TV Essentials Subscription: Includes [MODIFY THIS TERM WITH ##] passwords</t>
  </si>
  <si>
    <t>a6u0z000000L0oRAAS</t>
  </si>
  <si>
    <t>a361h000004BV2yAAG</t>
  </si>
  <si>
    <t>QT-0277</t>
  </si>
  <si>
    <t>a2U1h0000000AX1EAM</t>
  </si>
  <si>
    <t>TV Essentials - Rubik Analytics Platform:†
&lt;ul&gt;&lt;li&gt;Includes†[MODIFY THIS TERM WITH ##] passwords&lt;/li&gt;&lt;li&gt;Delivery is subject to Client&amp;#39;s continued subscription, during the term of this Service Order, to TV Essentials.&lt;/li&gt;&lt;/ul&gt;</t>
  </si>
  <si>
    <t>TV Essentials - Rubik Analytics Platform:† Includes†[MODIFY THIS TERM WITH ##] passwords Delivery is subject to Client's continued subscription, during the term of this Service Order, to TV Essentials.</t>
  </si>
  <si>
    <t>a6u0z000000L0oWAAS</t>
  </si>
  <si>
    <t>a361h000004BV2zAAG</t>
  </si>
  <si>
    <t>QT-0278</t>
  </si>
  <si>
    <t>a2U1h0000000AX2EAM</t>
  </si>
  <si>
    <t>TV Essentials Data Feed: Type of Data Feed - [MODIFY THIS TERM BY PICKING ONE OF THE FOLLOWING OPTIONS: Ad Occurrence / Standard]</t>
  </si>
  <si>
    <t>a6u0z000000L0obAAC</t>
  </si>
  <si>
    <t>a361h000004BV30AAG</t>
  </si>
  <si>
    <t>QT-0279</t>
  </si>
  <si>
    <t>a2U1h0000000AX3EAM</t>
  </si>
  <si>
    <t>TV Essentials - Third Party Processor (TPP) Data License: Name of Third Party - [MODIFY THIS TERM BY PICKING ONE OF THE FOLLOWING OPTIONS: Media Ocean / Strata]</t>
  </si>
  <si>
    <t>a6u0z000000L0ogAAC</t>
  </si>
  <si>
    <t>a361h000004BV31AAG</t>
  </si>
  <si>
    <t>QT-0280</t>
  </si>
  <si>
    <t>a2U1h0000000AX4EAM</t>
  </si>
  <si>
    <t>StationView Essentials - Local Agency Subscription: Includes 5 passwords per station/agency.</t>
  </si>
  <si>
    <t>a6u0z000000L0olAAC</t>
  </si>
  <si>
    <t>a361h000004BV32AAG</t>
  </si>
  <si>
    <t>QT-0281</t>
  </si>
  <si>
    <t>a2U1h0000000AX5EAM</t>
  </si>
  <si>
    <t>StationView Essentials - Local Market Subscription: Includes [MODIFY THIS TERM WITH ##] passwords per station/agency.</t>
  </si>
  <si>
    <t>a6u0z000000L0oqAAC</t>
  </si>
  <si>
    <t>a361h000004BV33AAG</t>
  </si>
  <si>
    <t>QT-0282</t>
  </si>
  <si>
    <t>a2U1h0000000AX6EAM</t>
  </si>
  <si>
    <t>StationView Essentials - National Agency Subscription: Includes [MODIFY THIS TERM WITH ##] passwords per station/agency.</t>
  </si>
  <si>
    <t>a6u0z000000L0ovAAC</t>
  </si>
  <si>
    <t>a361h000004BV34AAG</t>
  </si>
  <si>
    <t>QT-0283</t>
  </si>
  <si>
    <t>a2U1h0000000AX7EAM</t>
  </si>
  <si>
    <t>StationView Essentials - Third Party Processor (TPP) Access: Name of Third Party - [MODIFY THIS TERM BY ENTERING NAME OF THIRD PARTY THROUGH WHICH THE DATA WILL BE MADE AVAILABLE]</t>
  </si>
  <si>
    <t>a6u0z000000L0pFAAS</t>
  </si>
  <si>
    <t>a361h000004BV35AAG</t>
  </si>
  <si>
    <t>QT-0284</t>
  </si>
  <si>
    <t>a2U1h0000000AX8EAM</t>
  </si>
  <si>
    <t>a6u0z000000L0rpAAC</t>
  </si>
  <si>
    <t>Product Terms - Radian6</t>
  </si>
  <si>
    <t>a361h000004BV36AAG</t>
  </si>
  <si>
    <t>QT-0285</t>
  </si>
  <si>
    <t>a2U1h0000000DoeEAE</t>
  </si>
  <si>
    <t>See &amp;quot;Appendix - Radian6&amp;quot; for additional details on the Radian6 products listed above.</t>
  </si>
  <si>
    <t>See "Appendix - Radian6" for additional details on the Radian6 products listed above.</t>
  </si>
  <si>
    <t>a6u0z000000L0rzAAC</t>
  </si>
  <si>
    <t>a361h000004BV37AAG</t>
  </si>
  <si>
    <t>QT-0286</t>
  </si>
  <si>
    <t>a2U1h0000000AXAEA2</t>
  </si>
  <si>
    <t>&lt;u&gt;Radian6 / Social Studio Product Terms&lt;/u&gt;</t>
  </si>
  <si>
    <t>Radian6 / Social Studio Product Terms</t>
  </si>
  <si>
    <t>a6u0z000000L0s4AAC</t>
  </si>
  <si>
    <t>a361h000004BV38AAG</t>
  </si>
  <si>
    <t>QT-0287</t>
  </si>
  <si>
    <t>a2U1h0000000AXBEA2</t>
  </si>
  <si>
    <t>[INCLUDE IF COMMAND CENTER IS PURCHASED] For the purposes of this Service Order, &amp;quot;Facility&amp;quot; shall be defined as a facility controlled by Client, located at a single civic address and which is not consumer-facing. Facility may include offices and lab facilities, or a convention center booth, so long as such booth is set up by or for Client and controlled by Client, but may not include mediums or facilities set up for consumer-facing public displays, such as mass-market media and entertainment events, online widget integrations or visualizations, television broadcast, and outdoor ëe-billboardí or equivalent mediums.</t>
  </si>
  <si>
    <t>[INCLUDE IF COMMAND CENTER IS PURCHASED] For the purposes of this Service Order, "Facility" shall be defined as a facility controlled by Client, located at a single civic address and which is not consumer-facing. Facility may include offices and lab facilities, or a convention center booth, so long as such booth is set up by or for Client and controlled by Client, but may not include mediums or facilities set up for consumer-facing public displays, such as mass-market media and entertainment events, online widget integrations or visualizations, television broadcast, and outdoor ëe-billboardí or equivalent mediums.</t>
  </si>
  <si>
    <t>a6u0z000000L0s9AAC</t>
  </si>
  <si>
    <t>a361h000004BV39AAG</t>
  </si>
  <si>
    <t>QT-0288</t>
  </si>
  <si>
    <t>a2U1h0000000AXCEA2</t>
  </si>
  <si>
    <t>[INCLUDE IF RADIAN6 / SOCIAL STUDIO, INSIGHT CREDITS OR ADDITIONAL MENTIONS ARE PURCHASED] Data provided in Social Studio / Radian6 (&amp;quot;Content&amp;quot;) are powered by salesforce.com, Inc. (ìSFî) and the Content is provided subject to the terms and conditions set out in this Service Order. SF is deemed to be a direct party to, and not a third party beneficiary of this Service Order. The delivery of Content is subject to the continued provision of data by SF. comScore is not responsible for the Content.†</t>
  </si>
  <si>
    <t>[INCLUDE IF RADIAN6 / SOCIAL STUDIO, INSIGHT CREDITS OR ADDITIONAL MENTIONS ARE PURCHASED] Data provided in Social Studio / Radian6 ("Content") are powered by salesforce.com, Inc. (ìSFî) and the Content is provided subject to the terms and conditions set out in this Service Order. SF is deemed to be a direct party to, and not a third party beneficiary of this Service Order. The delivery of Content is subject to the continued provision of data by SF. comScore is not responsible for the Content.†</t>
  </si>
  <si>
    <t>a6u0z000000L0sEAAS</t>
  </si>
  <si>
    <t>a361h000004BV3AAAW</t>
  </si>
  <si>
    <t>QT-0289</t>
  </si>
  <si>
    <t>a2U1h0000000AXDEA2</t>
  </si>
  <si>
    <t>[INCLUDE IF RADIAN6 / SOCIAL STUDIO OR ADDITIONAL SOCIAL ACCOUNTS ARE PURCHASED] SF is entitled to delete any information collected through Client&amp;#39;s Social Accounts without notice to the extent required by applicable law or by third party platform providers from which such information is derived. Data from Social Studio may be exported to other Services purchased by Client from salesforce.com, (ìOther SF Servicesî), provided, notwithstanding anything to the contrary in Clientís subscription agreement(s) for Social Studio or Other SF Services: (i) the foregoing deletion requirements apply to such exported data; and (ii) any data derived from Twitter shall not be displayed, distributed or made available to any third party nor exported from the Other SF Services. Additional terms may apply as set forth in the Social Studio Trust and Compliance Documentation available at: &lt;u&gt;https://help.salesforce.com/apex/HTViewSolution?urlname=Social-Studio-Services-Trust-and-Compliance-Documentation&amp;amp;language=en_US&lt;/u&gt; (the &amp;quot;Documentation&amp;quot;) as applicable.</t>
  </si>
  <si>
    <t>[INCLUDE IF RADIAN6 / SOCIAL STUDIO OR ADDITIONAL SOCIAL ACCOUNTS ARE PURCHASED] SF is entitled to delete any information collected through Client's Social Accounts without notice to the extent required by applicable law or by third party platform providers from which such information is derived. Data from Social Studio may be exported to other Services purchased by Client from salesforce.com, (ìOther SF Servicesî), provided, notwithstanding anything to the contrary in Clientís subscription agreement(s) for Social Studio or Other SF Services: (i) the foregoing deletion requirements apply to such exported data; and (ii) any data derived from Twitter shall not be displayed, distributed or made available to any third party nor exported from the Other SF Services. Additional terms may apply as set forth in the Social Studio Trust and Compliance Documentation available at: https://help.salesforce.com/apex/HTViewSolution?urlname=Social-Studio-Services-Trust-and-Compliance-Documentation&amp;language=en_US (the "Documentation") as applicable.</t>
  </si>
  <si>
    <t>a6u0z000000L0sJAAS</t>
  </si>
  <si>
    <t>a361h000004BV3BAAW</t>
  </si>
  <si>
    <t>QT-0290</t>
  </si>
  <si>
    <t>a2U1h0000000AXEEA2</t>
  </si>
  <si>
    <t>[INCLUDE IF RADIAN6 / SOCIAL STUDIO IS PURCHASED] Client may use the Deliverables for the benefit of its agency clients in accordance with the agency supplemental terms as set forth at: &lt;u&gt;http://www.salesforcemarketingcloud.com/agency-terms-of-service/&lt;/u&gt;†</t>
  </si>
  <si>
    <t>[INCLUDE IF RADIAN6 / SOCIAL STUDIO IS PURCHASED] Client may use the Deliverables for the benefit of its agency clients in accordance with the agency supplemental terms as set forth at: http://www.salesforcemarketingcloud.com/agency-terms-of-service/†</t>
  </si>
  <si>
    <t>a6u0z000000L0sOAAS</t>
  </si>
  <si>
    <t>a361h000004BV3CAAW</t>
  </si>
  <si>
    <t>QT-0291</t>
  </si>
  <si>
    <t>a2U1h0000000AXFEA2</t>
  </si>
  <si>
    <t>[INCLUDE IF RADIAN6 / SOCIAL STUDIO IS PURCHASED] API access is subject to the Social Studio API terms in the Documentation which includes the following: (i) the API may only be used for integration with other SF Services or with systems owned and/or operated by or on behalf of Client which are internal and not publicly available. † Client shall comply with the API call limits set forth in the SF user guide, as updated from time to time by SF; (ii) use may be monitored by SF; and (iii) uptime commitments or service level agreements do not apply to the API. To the extent Client accesses any data derived from Twitter.com: (a) SF may collect, store, and report to Twitter, Inc., during the term of this Service Order and 3 months thereafter, the Twitter usernames of users receiving Tweet IDs and Account IDs from the API; (b) SF may disclose the Clientís identity and use case to Twitter, and such other information as provided in the Documentation, to the extent Client is a public sector entity or such other entity as described in the Documentation; and (c) access may be immediately suspended upon notice that Client has violated applicable Twitter terms as set forth in the Documentation, infringed Twitterís intellectual property rights or failed to comply with Twitterís privacy policy at &lt;u&gt;http://twitter.com/privacy&lt;/u&gt;.</t>
  </si>
  <si>
    <t>[INCLUDE IF RADIAN6 / SOCIAL STUDIO IS PURCHASED] API access is subject to the Social Studio API terms in the Documentation which includes the following: (i) the API may only be used for integration with other SF Services or with systems owned and/or operated by or on behalf of Client which are internal and not publicly available. † Client shall comply with the API call limits set forth in the SF user guide, as updated from time to time by SF; (ii) use may be monitored by SF; and (iii) uptime commitments or service level agreements do not apply to the API. To the extent Client accesses any data derived from Twitter.com: (a) SF may collect, store, and report to Twitter, Inc., during the term of this Service Order and 3 months thereafter, the Twitter usernames of users receiving Tweet IDs and Account IDs from the API; (b) SF may disclose the Clientís identity and use case to Twitter, and such other information as provided in the Documentation, to the extent Client is a public sector entity or such other entity as described in the Documentation; and (c) access may be immediately suspended upon notice that Client has violated applicable Twitter terms as set forth in the Documentation, infringed Twitterís intellectual property rights or failed to comply with Twitterís privacy policy at http://twitter.com/privacy.</t>
  </si>
  <si>
    <t>a6u0z000000L0sTAAS</t>
  </si>
  <si>
    <t>a361h000004BV3DAAW</t>
  </si>
  <si>
    <t>QT-0292</t>
  </si>
  <si>
    <t>a2U1h0000000AXGEA2</t>
  </si>
  <si>
    <t>[INCLUDE IF RADIAN6 / SOCIAL STUDIO IS PURCHASED]†30 days Historical Data included upon request.</t>
  </si>
  <si>
    <t>a6u0z000000L0sdAAC</t>
  </si>
  <si>
    <t>a361h000004BV3EAAW</t>
  </si>
  <si>
    <t>QT-0293</t>
  </si>
  <si>
    <t>a2U1h0000000AXHEA2</t>
  </si>
  <si>
    <t>[INCLUDE IF RADIAN6 / SOCIAL STUDIO, INSIGHT CREDITS OR ADDITIONAL MENTIONS ARE PURCHASED] Any mentions, Insight Credits and/or Actions that are unused by the end of the period to which they pertain, shall expire without refund.†</t>
  </si>
  <si>
    <t>a6u0z000000L0siAAC</t>
  </si>
  <si>
    <t>a361h000004BV3FAAW</t>
  </si>
  <si>
    <t>QT-0294</t>
  </si>
  <si>
    <t>a2U1h0000000AXIEA2</t>
  </si>
  <si>
    <t>[INCLUDE IF RADIAN6 / SOCIAL STUDIO, INSIGHT CREDITS OR ADDITIONAL MENTIONS ARE PURCHASED] If the volume of mentions is exceeded, comScore will charge additional mentions at a rate of ARS XX per Select volume on a monthly basis.</t>
  </si>
  <si>
    <t>a6u0z000000L0snAAC</t>
  </si>
  <si>
    <t>a361h000004BV3GAAW</t>
  </si>
  <si>
    <t>QT-0295</t>
  </si>
  <si>
    <t>a2U1h0000000DnHEAU</t>
  </si>
  <si>
    <t>a6u0z000000L0vrAAC</t>
  </si>
  <si>
    <t>a361h000004BV3HAAW</t>
  </si>
  <si>
    <t>QT-0296</t>
  </si>
  <si>
    <t>a2U1h0000000AXKEA2</t>
  </si>
  <si>
    <t>&lt;u&gt;Total Home Over the Top (OTT) Product Terms&lt;/u&gt;</t>
  </si>
  <si>
    <t>Total Home Over the Top (OTT) Product Terms</t>
  </si>
  <si>
    <t>a6u0z000000L0xnAAC</t>
  </si>
  <si>
    <t>a361h000004BV3IAAW</t>
  </si>
  <si>
    <t>QT-0297</t>
  </si>
  <si>
    <t>a2U1h0000000AXLEA2</t>
  </si>
  <si>
    <t>Description: †Reports on OTT viewing from TV Connected devices in comScoreís Total Home Panel. ìTV Connected devicesî includes connected TVs, DVR/set top boxes, gaming consoles, blu-ray players, streaming boxes and sticks and smart speakers, but excludes PCs or Mobile devices.</t>
  </si>
  <si>
    <t>a6u0z000000L0xxAAC</t>
  </si>
  <si>
    <t>a361h000004BV3JAAW</t>
  </si>
  <si>
    <t>QT-0298</t>
  </si>
  <si>
    <t>a2U1h0000000AXMEA2</t>
  </si>
  <si>
    <t>a6u0z000000L0y2AAC</t>
  </si>
  <si>
    <t>a361h000004BV3KAAW</t>
  </si>
  <si>
    <t>QT-0299</t>
  </si>
  <si>
    <t>a2U1h0000000AXNEA2</t>
  </si>
  <si>
    <t>a6u0z000000L0y7AAC</t>
  </si>
  <si>
    <t>a361h000004BV3LAAW</t>
  </si>
  <si>
    <t>QT-0300</t>
  </si>
  <si>
    <t>a2U1h0000000AXOEA2</t>
  </si>
  <si>
    <t>a6u0z000000L0yCAAS</t>
  </si>
  <si>
    <t>a361h000004BV3MAAW</t>
  </si>
  <si>
    <t>QT-0301</t>
  </si>
  <si>
    <t>a2U1h0000000AXPEA2</t>
  </si>
  <si>
    <t>[DELETE THIS ROW IF OTT INTELLIGENCE IS SOLD AS A STANDALONE PRODUCT] Delivery is subject to Client&amp;#39;s continued subscription, during the term of this Service Order, to comScore Video Metrix (with at least the same data months and geography and with a monthly delivery frequency) and/or Rentrak TV Essentials.</t>
  </si>
  <si>
    <t>[DELETE THIS ROW IF OTT INTELLIGENCE IS SOLD AS A STANDALONE PRODUCT] Delivery is subject to Client's continued subscription, during the term of this Service Order, to comScore Video Metrix (with at least the same data months and geography and with a monthly delivery frequency) and/or Rentrak TV Essentials.</t>
  </si>
  <si>
    <t>a6u0z000000L0yHAAS</t>
  </si>
  <si>
    <t>a361h000004BV3NAAW</t>
  </si>
  <si>
    <t>QT-0302</t>
  </si>
  <si>
    <t>a2U1h0000000AXQEA2</t>
  </si>
  <si>
    <t>a6u0z000000L0yMAAS</t>
  </si>
  <si>
    <t>a361h000004BV3OAAW</t>
  </si>
  <si>
    <t>QT-0303</t>
  </si>
  <si>
    <t>a2U1h0000000AXREA2</t>
  </si>
  <si>
    <t>a6u0z000000L0yRAAS</t>
  </si>
  <si>
    <t>a361h000004BV3PAAW</t>
  </si>
  <si>
    <t>QT-0304</t>
  </si>
  <si>
    <t>a2U1h0000000DojEAE</t>
  </si>
  <si>
    <t>a6u0z000000L0yWAAS</t>
  </si>
  <si>
    <t>a361h000004BV3QAAW</t>
  </si>
  <si>
    <t>QT-0305</t>
  </si>
  <si>
    <t>a2U1h0000000AXTEA2</t>
  </si>
  <si>
    <t>TOTAL HOME</t>
  </si>
  <si>
    <t>a6u0z000000L0ybAAC</t>
  </si>
  <si>
    <t>a361h000004BV3RAAW</t>
  </si>
  <si>
    <t>QT-0306</t>
  </si>
  <si>
    <t>a2U1h0000000AXUEA2</t>
  </si>
  <si>
    <t>&lt;u&gt;OTT Access&lt;/u&gt;.† Access shall commence on either the start of the term of this Service Order or the end of the first applicable data month, whichever comes last, and shall end 90 days from the end of the latest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Client&amp;#39;s offices in {!quote.Client_Access_Locations__c}.</t>
  </si>
  <si>
    <t>OTT Access.† Access shall commence on either the start of the term of this Service Order or the end of the first applicable data month, whichever comes last, and shall end 90 days from the end of the latest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Client's offices in {!quote.Client_Access_Locations__c}.</t>
  </si>
  <si>
    <t>a6u0z000000L0ygAAC</t>
  </si>
  <si>
    <t>a361h000004BV3SAAW</t>
  </si>
  <si>
    <t>QT-0307</t>
  </si>
  <si>
    <t>a2U1h0000000AXVEA2</t>
  </si>
  <si>
    <t>&lt;u&gt;Training&lt;/u&gt;.† Subscription includes 1 training orientation session. †Additional training may be purchased under a separate Service Order.</t>
  </si>
  <si>
    <t>Training.† Subscription includes 1 training orientation session. †Additional training may be purchased under a separate Service Order.</t>
  </si>
  <si>
    <t>a6u0z000000L0ylAAC</t>
  </si>
  <si>
    <t>a361h000004BV3TAAW</t>
  </si>
  <si>
    <t>QT-0308</t>
  </si>
  <si>
    <t>a2U1h0000000AXWEA2</t>
  </si>
  <si>
    <t>The term of this Service Order shall start on the Effective Date and end 90 days from the end of the latest data month specified in Section I.</t>
  </si>
  <si>
    <t>a6u0z000000L0yqAAC</t>
  </si>
  <si>
    <t>a361h000004BV3UAAW</t>
  </si>
  <si>
    <t>QT-0309</t>
  </si>
  <si>
    <t>a2U1h0000000Bv7EAE</t>
  </si>
  <si>
    <t>&lt;div style="margin-left: 40px;"&gt;Year 1 Fees: {{TableStart:quote}}{{LEGAL_AGREEMENT__CQUOTE_Y1_GROSS_VALUE}}†(includes {{LEGAL_AGREEMENT__CQUOTE_Y1_VALUE_UKOM_ROLLUP}}{{TableEnd:quote}} UKOM Supplement)&lt;/div&gt;</t>
  </si>
  <si>
    <t>Year 1 Fees: {{TableStart:quote}}{{LEGAL_AGREEMENT__CQUOTE_Y1_GROSS_VALUE}}†(includes {{LEGAL_AGREEMENT__CQUOTE_Y1_VALUE_UKOM_ROLLUP}}{{TableEnd:quote}} UKOM Supplement)</t>
  </si>
  <si>
    <t>a6u0z000000L11VAAS</t>
  </si>
  <si>
    <t>a361h000004BV3VAAW</t>
  </si>
  <si>
    <t>QT-0310</t>
  </si>
  <si>
    <t>a2U1h0000000BvCEAU</t>
  </si>
  <si>
    <t>&lt;div style="margin-left: 40px;"&gt;Year 2†Fees: {{TableStart:quote}}{{LEGAL_AGREEMENT__CQUOTE_Y2_GROSS_VALUE}}†(includes {{LEGAL_AGREEMENT__CQUOTE_Y2_VALUE_UKOM_ROLLUP}}{{TableEnd:quote}} UKOM Supplement)&lt;/div&gt;</t>
  </si>
  <si>
    <t>Year 2†Fees: {{TableStart:quote}}{{LEGAL_AGREEMENT__CQUOTE_Y2_GROSS_VALUE}}†(includes {{LEGAL_AGREEMENT__CQUOTE_Y2_VALUE_UKOM_ROLLUP}}{{TableEnd:quote}} UKOM Supplement)</t>
  </si>
  <si>
    <t>a6u0z000000L11aAAC</t>
  </si>
  <si>
    <t>a361h000004BV3WAAW</t>
  </si>
  <si>
    <t>QT-0311</t>
  </si>
  <si>
    <t>a2U1h0000000BxSEAU</t>
  </si>
  <si>
    <t>&lt;div style="margin-left: 40px;"&gt;Year 3†Fees: {{TableStart:quote}}{{LEGAL_AGREEMENT__CQUOTE_Y3_GROSS_VALUE}} (includes {{LEGAL_AGREEMENT__CQUOTE_Y3_VALUE_UKOM_ROLLUP}}{{TableEnd:quote}} UKOM Supplement)&lt;/div&gt;</t>
  </si>
  <si>
    <t>Year 3†Fees: {{TableStart:quote}}{{LEGAL_AGREEMENT__CQUOTE_Y3_GROSS_VALUE}} (includes {{LEGAL_AGREEMENT__CQUOTE_Y3_VALUE_UKOM_ROLLUP}}{{TableEnd:quote}} UKOM Supplement)</t>
  </si>
  <si>
    <t>a6u0z000000L11pAAC</t>
  </si>
  <si>
    <t>a361h000004BV3XAAW</t>
  </si>
  <si>
    <t>QT-0312</t>
  </si>
  <si>
    <t>a2U1h0000000BxXEAU</t>
  </si>
  <si>
    <t>&lt;div style="margin-left: 40px;"&gt;Includes {{TableStart:quote}}{{LEGAL_AGREEMENT__CQUOTE_Y1_VALUE_UKOM_ROLLUP}}{{TableEnd:quote}}†UKOM Supplement&lt;/div&gt;</t>
  </si>
  <si>
    <t>Includes {{TableStart:quote}}{{LEGAL_AGREEMENT__CQUOTE_Y1_VALUE_UKOM_ROLLUP}}{{TableEnd:quote}}†UKOM Supplement</t>
  </si>
  <si>
    <t>a6u0z000000L11uAAC</t>
  </si>
  <si>
    <t>a361h000004BV3YAAW</t>
  </si>
  <si>
    <t>QT-0314</t>
  </si>
  <si>
    <t>a2U1h0000000AXbEAM</t>
  </si>
  <si>
    <t>&lt;u&gt;Xmedia Product Terms&lt;/u&gt;</t>
  </si>
  <si>
    <t>Xmedia Product Terms</t>
  </si>
  <si>
    <t>a6u0z000000L19jAAC</t>
  </si>
  <si>
    <t>Product Terms - Xmedia</t>
  </si>
  <si>
    <t>a361h000004BV3ZAAW</t>
  </si>
  <si>
    <t>QT-0315</t>
  </si>
  <si>
    <t>a2U1h0000000AXcEAM</t>
  </si>
  <si>
    <t>Delivery is subject to Client&amp;#39;s continued subscription, during the term of this Service Order, to comScore Media Metrix and TV Essentials. †In the event that Clientís subscription to any of the aforementioned services terminates during the term of this Service Order, Client will not be able to access the Xmedia Syndicated Deliverable until such time as Client has renewed such terminated subscription(s).</t>
  </si>
  <si>
    <t>Delivery is subject to Client's continued subscription, during the term of this Service Order, to comScore Media Metrix and TV Essentials. †In the event that Clientís subscription to any of the aforementioned services terminates during the term of this Service Order, Client will not be able to access the Xmedia Syndicated Deliverable until such time as Client has renewed such terminated subscription(s).</t>
  </si>
  <si>
    <t>a6u0z000000L19oAAC</t>
  </si>
  <si>
    <t>a361h000004BV3aAAG</t>
  </si>
  <si>
    <t>QT-0317</t>
  </si>
  <si>
    <t>a2U1h0000000AXdEAM</t>
  </si>
  <si>
    <t>XMEDIA</t>
  </si>
  <si>
    <t>a6u0z000000L1A3AAK</t>
  </si>
  <si>
    <t>a361h000004BV3bAAG</t>
  </si>
  <si>
    <t>QT-0318</t>
  </si>
  <si>
    <t>a2U1h0000000AXeEAM</t>
  </si>
  <si>
    <t>&lt;u&gt;Training&lt;/u&gt;.† Subscription includes 1 training orientation session. Additional training may be purchased under a separate Service Order.</t>
  </si>
  <si>
    <t>Training.† Subscription includes 1 training orientation session. Additional training may be purchased under a separate Service Order.</t>
  </si>
  <si>
    <t>a6u0z000000L1A8AAK</t>
  </si>
  <si>
    <t>a361h000004BV3cAAG</t>
  </si>
  <si>
    <t>QT-0319</t>
  </si>
  <si>
    <t>a2U1h0000000AXfEAM</t>
  </si>
  <si>
    <t>&lt;u&gt;Academic Institutions&lt;/u&gt;. &lt;span style=""&gt;Client may use the Deliverables for its research or educational purposes. Client may publish excerpts of the Deliverables in connection with said purposes, however any such &lt;/span&gt;&lt;span style=""&gt;usage of the Deliverables must be submitted to comScore prior to publication; comScore reserves the right to review and approve its use.&lt;/span&gt;</t>
  </si>
  <si>
    <t>Academic Institutions. Client may use the Deliverables for its research or educational purposes. Client may publish excerpts of the Deliverables in connection with said purposes, however any such usage of the Deliverables must be submitted to comScore prior to publication; comScore reserves the right to review and approve its use.</t>
  </si>
  <si>
    <t>a6u0z000000L1ADAA0</t>
  </si>
  <si>
    <t>a361h000004BV3dAAG</t>
  </si>
  <si>
    <t>QT-0320</t>
  </si>
  <si>
    <t>a2U1h0000000AXgEAM</t>
  </si>
  <si>
    <t>&lt;u&gt;&lt;span style="color: black;"&gt;Advertising Agency Clients&lt;/span&gt;&lt;/u&gt;&lt;span style="color: black;"&gt;.† Client may share excerpts from the &lt;/span&gt;&lt;span style=""&gt;Deliverables &lt;/span&gt;&lt;span style="color: black;"&gt;with its customers for the sole purpose of planning and buying advertising space and exposures for such customers.† Client agrees to ensure that its customers maintain the confidentiality of the data received by it, and to be responsible for any breach of this confidentiality.&lt;/span&gt;</t>
  </si>
  <si>
    <t>Advertising Agency Clients.† Client may share excerpts from the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t>
  </si>
  <si>
    <t>a6u0z000000L1AIAA0</t>
  </si>
  <si>
    <t>a361h000004BV3eAAG</t>
  </si>
  <si>
    <t>QT-0321</t>
  </si>
  <si>
    <t>a2U1h0000000AXhEAM</t>
  </si>
  <si>
    <t>&lt;u&gt;Financial Institution Clients&lt;/u&gt;.† Client may derive reports and analyses using information contained in the Deliverables, but may not attribute to comScore any extrapolations, recalculations or other data not directly derived from the Deliverables.† Client agrees to indemnify comScore against from any third party claims resulting from the release of such extrapolations, recalculations or other data.</t>
  </si>
  <si>
    <t>Financial Institution Clients.† Client may derive reports and analyses using information contained in the Deliverables, but may not attribute to comScore any extrapolations, recalculations or other data not directly derived from the Deliverables.† Client agrees to indemnify comScore against from any third party claims resulting from the release of such extrapolations, recalculations or other data.</t>
  </si>
  <si>
    <t>a6u0z000000L1ANAA0</t>
  </si>
  <si>
    <t>a361h000004BV3fAAG</t>
  </si>
  <si>
    <t>QT-0083</t>
  </si>
  <si>
    <t>a2U1h0000000BxcEAE</t>
  </si>
  <si>
    <t>&lt;div style="margin-left: 40px;"&gt;Year 1 Fees: {{TableStart:quote}}{{LEGAL_AGREEMENT__CQUOTE_Y1_GROSS_VALUE}}{{TableEnd:quote}}&lt;/div&gt;</t>
  </si>
  <si>
    <t>Year 1 Fees: {{TableStart:quote}}{{LEGAL_AGREEMENT__CQUOTE_Y1_GROSS_VALUE}}{{TableEnd:quote}}</t>
  </si>
  <si>
    <t>a6u60000000GriMAAS</t>
  </si>
  <si>
    <t>a361h000004BV3gAAG</t>
  </si>
  <si>
    <t>QT-0084</t>
  </si>
  <si>
    <t>a2U1h0000000BxhEAE</t>
  </si>
  <si>
    <t>&lt;div style="margin-left: 40px;"&gt;Year 2 Fees: {{TableStart:quote}}{{LEGAL_AGREEMENT__CQUOTE_Y2_GROSS_VALUE}}{{TableEnd:quote}}&lt;/div&gt;</t>
  </si>
  <si>
    <t>Year 2 Fees: {{TableStart:quote}}{{LEGAL_AGREEMENT__CQUOTE_Y2_GROSS_VALUE}}{{TableEnd:quote}}</t>
  </si>
  <si>
    <t>a6u60000000GriRAAS</t>
  </si>
  <si>
    <t>a361h000004BV3hAAG</t>
  </si>
  <si>
    <t>QT-0085</t>
  </si>
  <si>
    <t>a2U1h0000000BxmEAE</t>
  </si>
  <si>
    <t>&lt;div style="margin-left: 40px;"&gt;Year 3 Fees:†{{TableStart:quote}}{{LEGAL_AGREEMENT__CQUOTE_Y3_GROSS_VALUE}}{{TableEnd:quote}}&lt;/div&gt;</t>
  </si>
  <si>
    <t>Year 3 Fees:†{{TableStart:quote}}{{LEGAL_AGREEMENT__CQUOTE_Y3_GROSS_VALUE}}{{TableEnd:quote}}</t>
  </si>
  <si>
    <t>a6u60000000GriWAAS</t>
  </si>
  <si>
    <t>a361h000004BV3iAAG</t>
  </si>
  <si>
    <t>QT-0086</t>
  </si>
  <si>
    <t>a2U1h0000000BxrEAE</t>
  </si>
  <si>
    <t>&lt;div style="margin-left: 40px;"&gt;Year 4†Fees:†{{TableStart:quote}}{{LEGAL_AGREEMENT__CQUOTE_Y4_VALUE}}{{TableEnd:quote}}&lt;/div&gt;</t>
  </si>
  <si>
    <t>Year 4†Fees:†{{TableStart:quote}}{{LEGAL_AGREEMENT__CQUOTE_Y4_VALUE}}{{TableEnd:quote}}</t>
  </si>
  <si>
    <t>a6u60000000GribAAC</t>
  </si>
  <si>
    <t>a361h000004BV3jAAG</t>
  </si>
  <si>
    <t>QT-0087</t>
  </si>
  <si>
    <t>a2U1h0000000BxwEAE</t>
  </si>
  <si>
    <t>&lt;div style="margin-left: 40px;"&gt;Year 5†Fees: {{TableStart:quote}}{{LEGAL_AGREEMENT__CQUOTE_Y5_VALUE}}{{TableEnd:quote}}&lt;/div&gt;</t>
  </si>
  <si>
    <t>Year 5†Fees: {{TableStart:quote}}{{LEGAL_AGREEMENT__CQUOTE_Y5_VALUE}}{{TableEnd:quote}}</t>
  </si>
  <si>
    <t>a6u60000000GrigAAC</t>
  </si>
  <si>
    <t>a361h000004BV3kAAG</t>
  </si>
  <si>
    <t>QT-0088</t>
  </si>
  <si>
    <t>a2U1h0000000AXnEAM</t>
  </si>
  <si>
    <t>Any applicable taxes in relation to the Deliverables will be charged in addition to the fees set forth in this Service Order.</t>
  </si>
  <si>
    <t>a6u60000000GrilAAC</t>
  </si>
  <si>
    <t>a361h000004BV3lAAG</t>
  </si>
  <si>
    <t>QT-0089</t>
  </si>
  <si>
    <t>a2U1h0000000AXoEAM</t>
  </si>
  <si>
    <t>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t>
  </si>
  <si>
    <t>a6u60000000GriqAAC</t>
  </si>
  <si>
    <t>a361h000004BV3mAAG</t>
  </si>
  <si>
    <t>QT-0090</t>
  </si>
  <si>
    <t>a2U1h0000000By1EAE</t>
  </si>
  <si>
    <t>If this Service Order is not fully executed on or before {{TableStart:quote}}{{LEGAL_AGREEMENT__CQUOTE_EXPIRATION_DATE_FORMULA}}{{TableEnd:quote}}, then any fees and invoice amounts contained herein shall increase by 5%.</t>
  </si>
  <si>
    <t>a6u60000000Grj0AAC</t>
  </si>
  <si>
    <t>a361h000004BV3nAAG</t>
  </si>
  <si>
    <t>QT-0091</t>
  </si>
  <si>
    <t>a2U1h0000000By6EAE</t>
  </si>
  <si>
    <t>If this Service Order is not fully executed on or before {{TableStart:quote}}{{LEGAL_AGREEMENT__CQUOTE_EXPIRATION_DATE_FORMULA}}{{TableEnd:quote}}, then this Service Order shall be null and void.</t>
  </si>
  <si>
    <t>a6u60000000Grj5AAC</t>
  </si>
  <si>
    <t>a361h000004BV3oAAG</t>
  </si>
  <si>
    <t>QT-0092</t>
  </si>
  <si>
    <t>a2U1h0000000ByBEAU</t>
  </si>
  <si>
    <t>{{TableStart:quote}}{{LEGAL_AGREEMENT__CQUOTE_COMSCORE_ENTITY_SIMPLE_FORM}}{{TableEnd:quote}}†will issue an invoice for the Total Fees upon execution of this Service Order.</t>
  </si>
  <si>
    <t>a6u60000000GrjAAAS</t>
  </si>
  <si>
    <t>a361h000004BV3pAAG</t>
  </si>
  <si>
    <t>QT-0093</t>
  </si>
  <si>
    <t>a2U1h0000000ByaEAE</t>
  </si>
  <si>
    <t>{{TableStart:quote}}{{LEGAL_AGREEMENT__CQUOTE_COMSCORE_ENTITY_SIMPLE_FORM}}{{TableEnd:quote}} will issue 2 invoices, each in the amount of 50% of the Total Fees. The first invoice will issue upon execution of this Service Order, with the subsequent invoice being issued on or about 6 months from execution of this Service Order.</t>
  </si>
  <si>
    <t>a6u60000000GrjFAAS</t>
  </si>
  <si>
    <t>a361h000004BV3qAAG</t>
  </si>
  <si>
    <t>QT-0094</t>
  </si>
  <si>
    <t>a2U1h0000000ByLEAU</t>
  </si>
  <si>
    <t>{{TableStart:quote}}{{LEGAL_AGREEMENT__CQUOTE_COMSCORE_ENTITY_SIMPLE_FORM}}{{TableEnd:quote}}†will issue 4 invoices, each in the amount of 25% of the Total Fees.† The first invoice will issue upon execution of this Service Order, with the subsequent invoices being issued in quarterly intervals.</t>
  </si>
  <si>
    <t>a6u60000000GrjKAAS</t>
  </si>
  <si>
    <t>a361h000004BV3rAAG</t>
  </si>
  <si>
    <t>QT-0095</t>
  </si>
  <si>
    <t>a2U1h0000000ByQEAU</t>
  </si>
  <si>
    <t>{{TableStart:quote}}{{LEGAL_AGREEMENT__CQUOTE_COMSCORE_ENTITY_SIMPLE_FORM}}{{TableEnd:quote}} will issue an invoice for the Year 1 fees upon execution of this Service Order, and for the Year 2 fees on or about the first anniversary of the Effective Date.</t>
  </si>
  <si>
    <t>a6u60000000GrjPAAS</t>
  </si>
  <si>
    <t>a361h000004BV3sAAG</t>
  </si>
  <si>
    <t>QT-0096</t>
  </si>
  <si>
    <t>a2U1h0000000ByVEAU</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</si>
  <si>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{{LEGAL_AGREEMENT__CQUOTE_COMSCORE_ENTITY_SIMPLE_FORM}}{{TableEnd:quote}}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t>
  </si>
  <si>
    <t>a6u60000000GrjUAAS</t>
  </si>
  <si>
    <t>a361h000004BV3tAAG</t>
  </si>
  <si>
    <t>QT-0097</t>
  </si>
  <si>
    <t>a2U1h0000000ByfEAE</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</si>
  <si>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{{LEGAL_AGREEMENT__CQUOTE_COMSCORE_ENTITY_SIMPLE_FORM}}{{TableEnd:quote}} will issue 4 invoices for the Year 2 fees, each in the amount of 25% of the Year 2 fees.† The first invoice will issue on or about the first anniversary of the Effective Date, with the subsequent invoices being issued in quarterly intervals.</t>
  </si>
  <si>
    <t>a6u60000000GrjZAAS</t>
  </si>
  <si>
    <t>a361h000004BV3uAAG</t>
  </si>
  <si>
    <t>QT-0098</t>
  </si>
  <si>
    <t>a2U1h0000000AXxEAM</t>
  </si>
  <si>
    <t>All invoiced amounts shall be immediately due and payable.</t>
  </si>
  <si>
    <t>a6u60000000GrjeAAC</t>
  </si>
  <si>
    <t>a361h000004BV3vAAG</t>
  </si>
  <si>
    <t>QT-0099</t>
  </si>
  <si>
    <t>a2U1h0000000BykEAE</t>
  </si>
  <si>
    <t>All invoiced amounts shall be due and payable net {{TableStart:quote}}{{LEGAL_AGREEMENT__CQUOTE_PAYMENT_TERMS_NET_NUM}}{{TableEnd:quote}} days of invoice date.</t>
  </si>
  <si>
    <t>a6u60000000GrjjAAC</t>
  </si>
  <si>
    <t>a361h000004BV3wAAG</t>
  </si>
  <si>
    <t>QT-0101</t>
  </si>
  <si>
    <t>a2U1h0000000BypEAE</t>
  </si>
  <si>
    <t>The vCE products in the table above shall be delivered†{{TableStart:quote}}{{LEGAL_AGREEMENT__CQUOTE_VCE_DELIVERY}}{{TableEnd:quote}}.</t>
  </si>
  <si>
    <t>a6u60000000GrkIAAS</t>
  </si>
  <si>
    <t>a361h000004BV3xAAG</t>
  </si>
  <si>
    <t>QT-0102</t>
  </si>
  <si>
    <t>a2U1h0000000AY0EAM</t>
  </si>
  <si>
    <t>&lt;div style="margin-left: 40px;"&gt;With the exception of Impression Level Reporting (ILR) which is delivered through SFTP.&lt;/div&gt;</t>
  </si>
  <si>
    <t>With the exception of Impression Level Reporting (ILR) which is delivered through SFTP.</t>
  </si>
  <si>
    <t>a6u60000000GrkNAAS</t>
  </si>
  <si>
    <t>a361h000004BV3yAAG</t>
  </si>
  <si>
    <t>QT-0103</t>
  </si>
  <si>
    <t>a2U1h0000000AY1EAM</t>
  </si>
  <si>
    <t>See &amp;quot;Appendix - Advertising&amp;quot; for additional details on the LIFT product(s) listed above.</t>
  </si>
  <si>
    <t>See "Appendix - Advertising" for additional details on the LIFT product(s) listed above.</t>
  </si>
  <si>
    <t>a6u60000000GrkXAAS</t>
  </si>
  <si>
    <t>a361h000004BV3zAAG</t>
  </si>
  <si>
    <t>QT-0104</t>
  </si>
  <si>
    <t>a2U1h0000000AY2EAM</t>
  </si>
  <si>
    <t>Use. †During the term of this Service Order, comScore grants to Clients a limited, non-exclusive, non-assignable, non-transferable, non-sub-licensable license to
&lt;ul&gt;&lt;li&gt;offer comScore Content Activation to its advertising agencies and advertisers clients (&amp;quot;Customersî) to optimize their digital media campaigns. Client may provide Customers with a license to use comScore Content Activation for the sole purpose of such Customers valuing the advertising inventory sold by Client (provided that Client will not provide the Customer with direct access to comScore Content Activation itself) unless comScore explicitly requests in writing for Client to block access to comScore Content Activation for specific Customers.† Client &lt;span&gt;or any third party acting on its behalf, will not (i) use comScore Content Activation for its internal purposes, except as permitted by this Service Order; &lt;/span&gt;(ii) use comScore Content Activation to enhance its algorithms, models, or filtering criteria without explicit selection of comScore Content Activation metrics by Customers; (iii) use comScore Content Activation to build a site selection or planning tool that attempts to replicate the functionality comScoreís audience analytics products; (iv) produce or deliver any report that uses comScore Content Activation to identify sites meeting the selection criteria identified by Customers and/or (v) create cookie segments based on comScore Content Activation.† Customers may access comScore Content Activation via Clientís user interface on a per-campaign basis.† Client will use selections of the Page Level Attributes to determine on which impressions to bid on the Customerís behalf.&lt;/li&gt;&lt;li&gt;expose the Page Level Attributes through a taxonomy directly for selection by the Customer within the Platformís user interface.† comScore will provide Client with naming conventions which must be used within the Platform.&lt;/li&gt;&lt;/ul&gt;</t>
  </si>
  <si>
    <t>Use. †During the term of this Service Order, comScore grants to Clients a limited, non-exclusive, non-assignable, non-transferable, non-sub-licensable license to offer comScore Content Activation to its advertising agencies and advertisers clients ("Customersî) to optimize their digital media campaigns. Client may provide Customers with a license to use comScore Content Activation for the sole purpose of such Customers valuing the advertising inventory sold by Client (provided that Client will not provide the Customer with direct access to comScore Content Activation itself) unless comScore explicitly requests in writing for Client to block access to comScore Content Activation for specific Customers.† Client or any third party acting on its behalf, will not (i) use comScore Content Activation for its internal purposes, except as permitted by this Service Order; (ii) use comScore Content Activation to enhance its algorithms, models, or filtering criteria without explicit selection of comScore Content Activation metrics by Customers; (iii) use comScore Content Activation to build a site selection or planning tool that attempts to replicate the functionality comScoreís audience analytics products; (iv) produce or deliver any report that uses comScore Content Activation to identify sites meeting the selection criteria identified by Customers and/or (v) create cookie segments based on comScore Content Activation.† Customers may access comScore Content Activation via Clientís user interface on a per-campaign basis.† Client will use selections of the Page Level Attributes to determine on which impressions to bid on the Customerís behalf. expose the Page Level Attributes through a taxonomy directly for selection by the Customer within the Platformís user interface.† comScore will provide Client with naming conventions which must be used within the Platform.</t>
  </si>
  <si>
    <t>a6u60000000GrkcAAC</t>
  </si>
  <si>
    <t>Product Terms - Content Activation</t>
  </si>
  <si>
    <t>a361h000004BV40AAG</t>
  </si>
  <si>
    <t>QT-0105</t>
  </si>
  <si>
    <t>a2U1h0000000AY3EAM</t>
  </si>
  <si>
    <t>&lt;u&gt;Content Activation Product Terms&lt;/u&gt;</t>
  </si>
  <si>
    <t>Content Activation Product Terms</t>
  </si>
  <si>
    <t>a6u60000000GrkhAAC</t>
  </si>
  <si>
    <t>a361h000004BV41AAG</t>
  </si>
  <si>
    <t>QT-0106</t>
  </si>
  <si>
    <t>a2U1h0000000AY4EAM</t>
  </si>
  <si>
    <t>Standard Attributes include:
&lt;ul&gt;&lt;li&gt;IAB Categories (Tier 1 &amp;amp; 2)&lt;/li&gt;&lt;li&gt;Brand Safety&lt;/li&gt;&lt;li&gt;Content Language&lt;/li&gt;&lt;li&gt;Content Ratings&lt;/li&gt;&lt;li&gt;Viewability&lt;/li&gt;&lt;li&gt;Invalid Traffic (IVT)&lt;/li&gt;&lt;li&gt;Page Quality&lt;/li&gt;&lt;li&gt;Noticeability&lt;/li&gt;&lt;li&gt;Above the Fold&lt;/li&gt;&lt;li&gt;Media Metrix Categories and Sub-Categories&lt;/li&gt;&lt;li&gt;Media Metrix and Video Metrix Property Ranks&lt;/li&gt;&lt;/ul&gt;</t>
  </si>
  <si>
    <t>Standard Attributes include: IAB Categories (Tier 1 &amp; 2) Brand Safety Content Language Content Ratings Viewability Invalid Traffic (IVT) Page Quality Noticeability Above the Fold Media Metrix Categories and Sub-Categories Media Metrix and Video Metrix Property Ranks</t>
  </si>
  <si>
    <t>a6u60000000GrkmAAC</t>
  </si>
  <si>
    <t>a361h000004BV42AAG</t>
  </si>
  <si>
    <t>QT-0107</t>
  </si>
  <si>
    <t>a2U1h0000000AY5EAM</t>
  </si>
  <si>
    <t>Premium Attributes include:
&lt;ul&gt;&lt;li&gt;Custom Keywords&lt;/li&gt;&lt;li&gt;Demographics (in beta)&lt;/li&gt;&lt;/ul&gt;</t>
  </si>
  <si>
    <t>Premium Attributes include: Custom Keywords Demographics (in beta)</t>
  </si>
  <si>
    <t>a6u60000000GrkrAAC</t>
  </si>
  <si>
    <t>a361h000004BV43AAG</t>
  </si>
  <si>
    <t>QT-0108</t>
  </si>
  <si>
    <t>a2U1h0000000AY6EAM</t>
  </si>
  <si>
    <t>Platform Type: [MODIFY THIS TERM TO PICK ONE OF THESE OPTIONS:] DSP / Ad Server / Other: [specify other]</t>
  </si>
  <si>
    <t>a6u60000000GrkwAAC</t>
  </si>
  <si>
    <t>a361h000004BV44AAG</t>
  </si>
  <si>
    <t>QT-0109</t>
  </si>
  <si>
    <t>a2U1h0000000AY7EAM</t>
  </si>
  <si>
    <t>Platform Name: [MODIFY THIS TERM TO ENTER PLATFORM NAME] XX (the &amp;quot;Platform&amp;quot;)</t>
  </si>
  <si>
    <t>Platform Name: [MODIFY THIS TERM TO ENTER PLATFORM NAME] XX (the "Platform")</t>
  </si>
  <si>
    <t>a6u60000000Grl1AAC</t>
  </si>
  <si>
    <t>a361h000004BV45AAG</t>
  </si>
  <si>
    <t>QT-0110</t>
  </si>
  <si>
    <t>a2U1h0000000AY8EAM</t>
  </si>
  <si>
    <t>Delivery Mode: [MODIFY THIS TERM TO PICK ONE OF THESE OPTIONS:] Hosted API / Collocated API / Excel file through box.com</t>
  </si>
  <si>
    <t>a6u60000000Grl6AAC</t>
  </si>
  <si>
    <t>a361h000004BV46AAG</t>
  </si>
  <si>
    <t>QT-0111</t>
  </si>
  <si>
    <t>a2U1h0000000AY9EAM</t>
  </si>
  <si>
    <t>&lt;u&gt;Audience Activation Product Terms&lt;/u&gt;</t>
  </si>
  <si>
    <t>Audience Activation Product Terms</t>
  </si>
  <si>
    <t>a6u60000000GrlBAAS</t>
  </si>
  <si>
    <t>a361h000004BV47AAG</t>
  </si>
  <si>
    <t>QT-0112</t>
  </si>
  <si>
    <t>a2U1h0000000AYAEA2</t>
  </si>
  <si>
    <t>Platform Type: [MODIFY THIS TERM TO PICK ONE OF THESE OPTIONS:] DMP / DSP / Ad Server / Other: [specify other]</t>
  </si>
  <si>
    <t>a6u60000000GrlGAAS</t>
  </si>
  <si>
    <t>a361h000004BV48AAG</t>
  </si>
  <si>
    <t>QT-0113</t>
  </si>
  <si>
    <t>a2U1h0000000AYBEA2</t>
  </si>
  <si>
    <t>a6u60000000GrlLAAS</t>
  </si>
  <si>
    <t>a361h000004BV49AAG</t>
  </si>
  <si>
    <t>QT-0114</t>
  </si>
  <si>
    <t>a2U1h0000000AYCEA2</t>
  </si>
  <si>
    <t>Integration Type: [MODIFY THIS TERM TO PICK ONE OF THESE OPTIONS (DELETE IF PLATFORM TYPE = DMP)]: †Batch/log file synchronization / Cookie synchronization / †Batch/log file synchronization and†Cookie synchronization]</t>
  </si>
  <si>
    <t>a6u60000000GrlQAAS</t>
  </si>
  <si>
    <t>a361h000004BV4AAAW</t>
  </si>
  <si>
    <t>QT-0115</t>
  </si>
  <si>
    <t>a2U1h0000000AYDEA2</t>
  </si>
  <si>
    <t>Volume: up to [MODIFY THIS TERM TO PICK ONE OF THESE OPTIONS: 10 million / 25 million / 50 million / 100 million / 200 million / 300 million] IDs per month. †For†the purposes of this Service Order &amp;quot;IDs&amp;quot; means web cookies and advertising identifiers, such as Appleís &amp;quot;Identifier for Advertisers (IDFA), Googleís Advertising ID and Microsoft&amp;#39;s Advertising ID.</t>
  </si>
  <si>
    <t>Volume: up to [MODIFY THIS TERM TO PICK ONE OF THESE OPTIONS: 10 million / 25 million / 50 million / 100 million / 200 million / 300 million] IDs per month. †For†the purposes of this Service Order "IDs" means web cookies and advertising identifiers, such as Appleís "Identifier for Advertisers (IDFA), Googleís Advertising ID and Microsoft's Advertising ID.</t>
  </si>
  <si>
    <t>a6u60000000GrlVAAS</t>
  </si>
  <si>
    <t>a361h000004BV4BAAW</t>
  </si>
  <si>
    <t>QT-0116</t>
  </si>
  <si>
    <t>a2U1h0000000AYEEA2</t>
  </si>
  <si>
    <t>Use: During the term of this Service Order, comScore grants to Client a limited, non-exclusive, non-assignable, non-transferable, non-sub-licensable license to use the Deliverables provided hereunder for the creation of audience segments</t>
  </si>
  <si>
    <t>a6u60000000GrlaAAC</t>
  </si>
  <si>
    <t>a361h000004BV4CAAW</t>
  </si>
  <si>
    <t>QT-0117</t>
  </si>
  <si>
    <t>a2U1h0000000AYFEA2</t>
  </si>
  <si>
    <t>Data Representation:†Client may expose the Audience Segments directly for selection by the Customer within the Platformís user interface. comScore will provide Client with naming conventions which must be used within the Platform.</t>
  </si>
  <si>
    <t>a6u60000000GrlfAAC</t>
  </si>
  <si>
    <t>a361h000004BV4DAAW</t>
  </si>
  <si>
    <t>QT-0118</t>
  </si>
  <si>
    <t>a2U1h0000000AYGEA2</t>
  </si>
  <si>
    <t>&lt;u&gt;Access to vCE Tagged Impressions&lt;/u&gt;.† During the term of this Service Order, &lt;span&gt;comScore will: (i) provide Client with access to vCE tagged impressions via a comScore interface which includes standard vCE reports and (ii) if requested by Client, assist Client with the set-up of supplemental vCE reports.&lt;/span&gt;</t>
  </si>
  <si>
    <t>Access to vCE Tagged Impressions.† During the term of this Service Order, comScore will: (i) provide Client with access to vCE tagged impressions via a comScore interface which includes standard vCE reports and (ii) if requested by Client, assist Client with the set-up of supplemental vCE reports.</t>
  </si>
  <si>
    <t>a6u60000000GrmdAAC</t>
  </si>
  <si>
    <t>a361h000004BV4EAAW</t>
  </si>
  <si>
    <t>QT-0119</t>
  </si>
  <si>
    <t>a2U1h0000000AYHEA2</t>
  </si>
  <si>
    <t>&lt;u&gt;API Fair Use&lt;/u&gt;.†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comScore&amp;#39;s reasonable assessment may affect the usability or availability of any services provided by comScore. Client shall provide all reasonably required assistance and information in connection with such a request.</t>
  </si>
  <si>
    <t>API Fair Use.†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comScore's reasonable assessment may affect the usability or availability of any services provided by comScore. Client shall provide all reasonably required assistance and information in connection with such a request.</t>
  </si>
  <si>
    <t>a6u60000000GrmiAAC</t>
  </si>
  <si>
    <t>a361h000004BV4FAAW</t>
  </si>
  <si>
    <t>QT-0120</t>
  </si>
  <si>
    <t>a2U1h0000000AYIEA2</t>
  </si>
  <si>
    <t>&lt;u&gt;Campaign ID&lt;/u&gt;.† If the campaign ID is not dynamically inserted in the comScore tag by Client via a macro or token, then Client must manually insert the campaign ID.† If a campaign ID is not inserted in the comScore tag, then reporting will not be provided for this portion of the study.</t>
  </si>
  <si>
    <t>Campaign ID.† If the campaign ID is not dynamically inserted in the comScore tag by Client via a macro or token, then Client must manually insert the campaign ID.† If a campaign ID is not inserted in the comScore tag, then reporting will not be provided for this portion of the study.</t>
  </si>
  <si>
    <t>a6u60000000GrmnAAC</t>
  </si>
  <si>
    <t>a361h000004BV4GAAW</t>
  </si>
  <si>
    <t>QT-0121</t>
  </si>
  <si>
    <t>a2U1h0000000AYJEA2</t>
  </si>
  <si>
    <t>&lt;u&gt;CPM&lt;/u&gt;.† For the purposes of this Service Order &amp;quot;CPM&amp;quot; shall be defined as cost per 1,000 Gross Impressions.</t>
  </si>
  <si>
    <t>CPM.† For the purposes of this Service Order "CPM" shall be defined as cost per 1,000 Gross Impressions.</t>
  </si>
  <si>
    <t>a6u60000000GrmsAAC</t>
  </si>
  <si>
    <t>a361h000004BV4HAAW</t>
  </si>
  <si>
    <t>QT-0122</t>
  </si>
  <si>
    <t>a2U1h0000000AYKEA2</t>
  </si>
  <si>
    <t>&lt;u&gt;Creative ID&lt;/u&gt;.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t>
  </si>
  <si>
    <t>Creative ID.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t>
  </si>
  <si>
    <t>a6u60000000GrmxAAC</t>
  </si>
  <si>
    <t>a361h000004BV4IAAW</t>
  </si>
  <si>
    <t>QT-0123</t>
  </si>
  <si>
    <t>a2U1h0000000AYLEA2</t>
  </si>
  <si>
    <t>&lt;u&gt;Creative Types&lt;/u&gt;.†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t>
  </si>
  <si>
    <t>Creative Types.†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t>
  </si>
  <si>
    <t>a6u60000000Grn2AAC</t>
  </si>
  <si>
    <t>a361h000004BV4JAAW</t>
  </si>
  <si>
    <t>QT-0124</t>
  </si>
  <si>
    <t>a2U1h0000000AYMEA2</t>
  </si>
  <si>
    <t>&lt;u&gt;Gross Impressions&lt;/u&gt;.† For the purposes of this Service Order, ìGross Impressionsî 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t>
  </si>
  <si>
    <t>Gross Impressions.† For the purposes of this Service Order, ìGross Impressionsî 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t>
  </si>
  <si>
    <t>a6u60000000Grn7AAC</t>
  </si>
  <si>
    <t>a361h000004BV4KAAW</t>
  </si>
  <si>
    <t>QT-0125</t>
  </si>
  <si>
    <t>a2U1h0000000AYNEA2</t>
  </si>
  <si>
    <t>&lt;u&gt;JavaScript&lt;/u&gt;.† If JavaScript is not enabled, then vCE will not report on viewability, but only on demographics and invalid traffic (IVT).</t>
  </si>
  <si>
    <t>JavaScript.† If JavaScript is not enabled, then vCE will not report on viewability, but only on demographics and invalid traffic (IVT).</t>
  </si>
  <si>
    <t>a6u60000000GrnCAAS</t>
  </si>
  <si>
    <t>a361h000004BV4LAAW</t>
  </si>
  <si>
    <t>QT-0126</t>
  </si>
  <si>
    <t>a2U1h0000000AYOEA2</t>
  </si>
  <si>
    <t>&lt;u&gt;Minimum Reporting Standards&lt;/u&gt;.† vCE will not report on audience based metrics that do not meet the comScore minimum reporting standards on the applicable day.</t>
  </si>
  <si>
    <t>Minimum Reporting Standards.† vCE will not report on audience based metrics that do not meet the comScore minimum reporting standards on the applicable day.</t>
  </si>
  <si>
    <t>a6u60000000GrnHAAS</t>
  </si>
  <si>
    <t>a361h000004BV4MAAW</t>
  </si>
  <si>
    <t>QT-0127</t>
  </si>
  <si>
    <t>a2U1h0000000AYPEA2</t>
  </si>
  <si>
    <t>&lt;u&gt;Performance Report&lt;/u&gt;.†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t>
  </si>
  <si>
    <t>Performance Report.†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t>
  </si>
  <si>
    <t>a6u60000000GrnMAAS</t>
  </si>
  <si>
    <t>a361h000004BV4NAAW</t>
  </si>
  <si>
    <t>QT-0128</t>
  </si>
  <si>
    <t>a2U1h0000000AYQEA2</t>
  </si>
  <si>
    <t>&lt;u&gt;Placement ID&lt;/u&gt;.† If the placement ID is not dynamically inserted in the comScore tag by Client via a macro or token, then Client must manually insert the placement ID.† If a placement ID is not rendered in the comScore tag, then reporting, by placement and site will not be provided for this portion of the study.</t>
  </si>
  <si>
    <t>Placement ID.† If the placement ID is not dynamically inserted in the comScore tag by Client via a macro or token, then Client must manually insert the placement ID.† If a placement ID is not rendered in the comScore tag, then reporting, by placement and site will not be provided for this portion of the study.</t>
  </si>
  <si>
    <t>a6u60000000GrnRAAS</t>
  </si>
  <si>
    <t>a361h000004BV4OAAW</t>
  </si>
  <si>
    <t>QT-0129</t>
  </si>
  <si>
    <t>a2U1h0000000AYREA2</t>
  </si>
  <si>
    <t>&lt;u&gt;Reporting Format&lt;/u&gt;.† If the reporting format, as specified by comScore, is not adhered to, then errors may occur in reporting, validation, for which comScore will not be responsible and Client must correct the issue promptly.† Any lost opportunities due to incorrect formatting will not be recovered.</t>
  </si>
  <si>
    <t>Reporting Format.† If the reporting format, as specified by comScore, is not adhered to, then errors may occur in reporting, validation, for which comScore will not be responsible and Client must correct the issue promptly.† Any lost opportunities due to incorrect formatting will not be recovered.</t>
  </si>
  <si>
    <t>a6u60000000GrnWAAS</t>
  </si>
  <si>
    <t>a361h000004BV4PAAW</t>
  </si>
  <si>
    <t>QT-0130</t>
  </si>
  <si>
    <t>a2U1h0000000AYSEA2</t>
  </si>
  <si>
    <t>&lt;u&gt;Requirements Questionnaire&lt;/u&gt;.† Client may be required to complete a product specific questionnaire after execution of this Service Order in order to initiate the services under this Service Order.</t>
  </si>
  <si>
    <t>Requirements Questionnaire.† Client may be required to complete a product specific questionnaire after execution of this Service Order in order to initiate the services under this Service Order.</t>
  </si>
  <si>
    <t>a6u60000000GrnbAAC</t>
  </si>
  <si>
    <t>a361h000004BV4QAAW</t>
  </si>
  <si>
    <t>QT-0131</t>
  </si>
  <si>
    <t>a2U1h0000000AYTEA2</t>
  </si>
  <si>
    <t>&lt;u&gt;Tag Integration/Manual Entry&lt;/u&gt;.† Whether the comScore tag is integrated using an ad server template or entered manually by Client, Client is responsible for inserting comScore tags for all new creatives as the new creatives are introduced to the campaign(s).† If comScore tags are not inserted or are inserted after the creative is live, then those creatives which are not tagged will not be reported for the period during which such creatives were not tagged.† In all circumstances, Client is responsible for confirming the correct functioning of the comScore tag appended to a creative.</t>
  </si>
  <si>
    <t>Tag Integration/Manual Entry.† Whether the comScore tag is integrated using an ad server template or entered manually by Client, Client is responsible for inserting comScore tags for all new creatives as the new creatives are introduced to the campaign(s).† If comScore tags are not inserted or are inserted after the creative is live, then those creatives which are not tagged will not be reported for the period during which such creatives were not tagged.† In all circumstances, Client is responsible for confirming the correct functioning of the comScore tag appended to a creative.</t>
  </si>
  <si>
    <t>a6u60000000GrngAAC</t>
  </si>
  <si>
    <t>a361h000004BV4RAAW</t>
  </si>
  <si>
    <t>QT-0132</t>
  </si>
  <si>
    <t>a2U1h0000000AYUEA2</t>
  </si>
  <si>
    <t>&lt;u&gt;Third Party Impressions&lt;/u&gt;.† For the purposes of this Service Order, &amp;quot;Third Party Impressions&amp;quot; shall be defined as any impressions of Client&amp;#39;s ads on a Third Party Platform.</t>
  </si>
  <si>
    <t>Third Party Impressions.† For the purposes of this Service Order, "Third Party Impressions" shall be defined as any impressions of Client's ads on a Third Party Platform.</t>
  </si>
  <si>
    <t>a6u60000000GrnlAAC</t>
  </si>
  <si>
    <t>a361h000004BV4SAAW</t>
  </si>
  <si>
    <t>QT-0133</t>
  </si>
  <si>
    <t>a2U1h0000000AYVEA2</t>
  </si>
  <si>
    <t>&lt;u&gt;Third Party Platform&lt;/u&gt;.† For the purposes of this Service Order, ìThird Party Platformî shall be defined as any third party that measures Third Party Impressions and provides those impressions in an aggregated form to comScore for the purpose of allowing vCE to report on ad validation. Any tagging requirements contained in this Service Order shall not apply to Third Party Platforms. Where the Third Party Platform is Facebook Network (which, for the purpose of this Service Order, shall be defined as any and all third party websites, applications, properties, and advertising channels that Facebook and/or its Affiliates serve advertisements or other commercial or sponsored content), †Client&amp;#39;s request to comScore to report on Third Party Impressions shall constitute Client&amp;#39;s consent to the Third Party Platform (i) providing Third Party Impressions to comScore, and (ii) using those Third Party Impressions for Facebook Network, in whole or in part, for the internal use by Facebook and its Affiliates and to distribute any vCE reports derived therefrom (the &amp;quot;Reports&amp;quot;) to Facebookís and Facebook Affiliatesí clients and third parties, including the general public, provided that with respect to such distribution, neither Facebook nor any of its Affiliates may identify the advertiser that ran an ad campaign on Facebook, except to that advertiser itself, and Facebook will aggregate the Reports across multiple advertisers in a manner intended to preclude identification, directly or indirectly, of any advertiser.</t>
  </si>
  <si>
    <t>Third Party Platform.† For the purposes of this Service Order, ìThird Party Platformî shall be defined as any third party that measures Third Party Impressions and provides those impressions in an aggregated form to comScore for the purpose of allowing vCE to report on ad validation. Any tagging requirements contained in this Service Order shall not apply to Third Party Platforms. Where the Third Party Platform is Facebook Network (which, for the purpose of this Service Order, shall be defined as any and all third party websites, applications, properties, and advertising channels that Facebook and/or its Affiliates serve advertisements or other commercial or sponsored content), †Client's request to comScore to report on Third Party Impressions shall constitute Client's consent to the Third Party Platform (i) providing Third Party Impressions to comScore, and (ii) using those Third Party Impressions for Facebook Network, in whole or in part, for the internal use by Facebook and its Affiliates and to distribute any vCE reports derived therefrom (the "Reports") to Facebookís and Facebook Affiliatesí clients and third parties, including the general public, provided that with respect to such distribution, neither Facebook nor any of its Affiliates may identify the advertiser that ran an ad campaign on Facebook, except to that advertiser itself, and Facebook will aggregate the Reports across multiple advertisers in a manner intended to preclude identification, directly or indirectly, of any advertiser.</t>
  </si>
  <si>
    <t>a6u60000000GrnqAAC</t>
  </si>
  <si>
    <t>a361h000004BV4TAAW</t>
  </si>
  <si>
    <t>QT-0134</t>
  </si>
  <si>
    <t>a2U1h0000000AYWEA2</t>
  </si>
  <si>
    <t>&lt;u&gt;Training&lt;/u&gt;.† Subscription includes 1 training orientation session.† Additional training may be purchased under a separate Service Order.</t>
  </si>
  <si>
    <t>Training.† Subscription includes 1 training orientation session.† Additional training may be purchased under a separate Service Order.</t>
  </si>
  <si>
    <t>a6u60000000GrnvAAC</t>
  </si>
  <si>
    <t>a361h000004BV4UAAW</t>
  </si>
  <si>
    <t>QT-0135</t>
  </si>
  <si>
    <t>a2U1h0000000AYXEA2</t>
  </si>
  <si>
    <t>&lt;u&gt;Use of Collected Data&lt;/u&gt;.† Client understands and agrees that data collected by comScore pursuant to the Service Order may be used by comScore and comScore partners for the sole purpose of improving comScore services, provided that in such use the data may in no event be associated to any particular individual or to any advertiser, publisher or agency, including Client.</t>
  </si>
  <si>
    <t>Use of Collected Data.† Client understands and agrees that data collected by comScore pursuant to the Service Order may be used by comScore and comScore partners for the sole purpose of improving comScore services, provided that in such use the data may in no event be associated to any particular individual or to any advertiser, publisher or agency, including Client.</t>
  </si>
  <si>
    <t>a6u60000000Gro0AAC</t>
  </si>
  <si>
    <t>a361h000004BV4VAAW</t>
  </si>
  <si>
    <t>QT-0136</t>
  </si>
  <si>
    <t>a2U1h0000000AYYEA2</t>
  </si>
  <si>
    <t>&lt;u&gt;Use of Credit Banks&lt;/u&gt;.†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t>
  </si>
  <si>
    <t>Use of Credit Banks.†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t>
  </si>
  <si>
    <t>a6u60000000Gro5AAC</t>
  </si>
  <si>
    <t>a361h000004BV4WAAW</t>
  </si>
  <si>
    <t>QT-0137</t>
  </si>
  <si>
    <t>a2U1h0000000AYZEA2</t>
  </si>
  <si>
    <t>&lt;u&gt;vCE Results&lt;/u&gt;.† Client may provide vCE results to its customers in support of Clientís internal business purpose, and Client shall be liable for ensuring that its customers abide by the use restrictions set forth in this Service Order.</t>
  </si>
  <si>
    <t>vCE Results.† Client may provide vCE results to its customers in support of Clientís internal business purpose, and Client shall be liable for ensuring that its customers abide by the use restrictions set forth in this Service Order.</t>
  </si>
  <si>
    <t>a6u60000000GroAAAS</t>
  </si>
  <si>
    <t>a361h000004BV4XAAW</t>
  </si>
  <si>
    <t>QT-0138</t>
  </si>
  <si>
    <t>a2U1h0000000AYaEAM</t>
  </si>
  <si>
    <t>&lt;u&gt;Limitation of Liability&lt;/u&gt;. †Except for comScoreís confidentiality and indemnification obligations set forth in the Original Agreement, in all other cases, and regardless of the legal theory or claim being brought, Client agrees that its sole and exclusive remedy against comScore, its Affiliates and licensors will be limited to (i) replacement of the portion of the Deliverables containing a material defect, or, if replacement is not commercially reasonable, (ii) repayment of the amounts paid by Client under this Agreement for the portion of the Deliverable containing the material defect. Except for both partyís confidentiality obligations set forth in the Original Agreement and both partyís indemnification obligations and Clientís password obligations set forth in the Original Agreement, UNDER NO OTHER CIRCUMSTANCE WILL EITHER PARTY, ITS AFFILIATES OR LICENSORS BE LIABLE FOR ANY OF THE FOLLOWING: (I) SPECIAL, INDIRECT, INCIDENTAL OR CONSEQUENTIAL DAMAGES; OR (II) LOST PROFITS, LOST REVENUES, LOSS OF BUSINESS ADVANTAGE OR RELATED HARMS, EVEN IF THE OTHER PARTY KNEW OR SHOULD HAVE KNOWN OF THE POSSIBILITY OF SUCH DAMAGES. CLIENT EXPRESSLY AGREES THAT THIS LIMITED REMEDY IS REASONABLE AND APPLICABLE TO IT EVEN IF THE DELIVERABLES FAIL IN THEIR ESSENTIAL PURPOSE TO CLIENT.</t>
  </si>
  <si>
    <t>Limitation of Liability. †Except for comScoreís confidentiality and indemnification obligations set forth in the Original Agreement, in all other cases, and regardless of the legal theory or claim being brought, Client agrees that its sole and exclusive remedy against comScore, its Affiliates and licensors will be limited to (i) replacement of the portion of the Deliverables containing a material defect, or, if replacement is not commercially reasonable, (ii) repayment of the amounts paid by Client under this Agreement for the portion of the Deliverable containing the material defect. Except for both partyís confidentiality obligations set forth in the Original Agreement and both partyís indemnification obligations and Clientís password obligations set forth in the Original Agreement, UNDER NO OTHER CIRCUMSTANCE WILL EITHER PARTY, ITS AFFILIATES OR LICENSORS BE LIABLE FOR ANY OF THE FOLLOWING: (I) SPECIAL, INDIRECT, INCIDENTAL OR CONSEQUENTIAL DAMAGES; OR (II) LOST PROFITS, LOST REVENUES, LOSS OF BUSINESS ADVANTAGE OR RELATED HARMS, EVEN IF THE OTHER PARTY KNEW OR SHOULD HAVE KNOWN OF THE POSSIBILITY OF SUCH DAMAGES. CLIENT EXPRESSLY AGREES THAT THIS LIMITED REMEDY IS REASONABLE AND APPLICABLE TO IT EVEN IF THE DELIVERABLES FAIL IN THEIR ESSENTIAL PURPOSE TO CLIENT.</t>
  </si>
  <si>
    <t>a6u60000000GroFAAS</t>
  </si>
  <si>
    <t>a361h000004BV4YAAW</t>
  </si>
  <si>
    <t>QT-0139</t>
  </si>
  <si>
    <t>a2U1h0000000AYbEAM</t>
  </si>
  <si>
    <t>&lt;u&gt;Privacy&lt;/u&gt;. †Client agrees to post and abide by an appropriate privacy policy that complies with all applicable laws relating to the collection and processing of Gross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t>
  </si>
  <si>
    <t>Privacy. †Client agrees to post and abide by an appropriate privacy policy that complies with all applicable laws relating to the collection and processing of Gross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t>
  </si>
  <si>
    <t>a6u60000000GroPAAS</t>
  </si>
  <si>
    <t>a361h000004BV4ZAAW</t>
  </si>
  <si>
    <t>QT-0140</t>
  </si>
  <si>
    <t>a2U1h0000000AYcEAM</t>
  </si>
  <si>
    <t>&lt;u&gt;Privacy&lt;/u&gt;. †Client agrees to post and abide by an appropriate privacy policy that complies with all applicable laws relating to the collection and processing of Gross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individual. The Gross Impressions will be processed in the United States of America and at the Client&amp;#39;s instructions. comScore shall implement appropriate technical and organisational measures to protect the Gross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t>
  </si>
  <si>
    <t>Privacy. †Client agrees to post and abide by an appropriate privacy policy that complies with all applicable laws relating to the collection and processing of Gross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individual. The Gross Impressions will be processed in the United States of America and at the Client's instructions. comScore shall implement appropriate technical and organisational measures to protect the Gross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t>
  </si>
  <si>
    <t>a6u60000000GroUAAS</t>
  </si>
  <si>
    <t>a361h000004BV4aAAG</t>
  </si>
  <si>
    <t>QT-0141</t>
  </si>
  <si>
    <t>a2U1h0000000AYdEAM</t>
  </si>
  <si>
    <t>&lt;span style="font-family: arial,sans-serif;"&gt;&lt;span style="font-size: 9.0pt;"&gt;&lt;u&gt;CPM&lt;/u&gt;.††For the purposes of this Service Order &amp;quot;CPM&amp;quot; means cost per 1,000 Enhanced Impressions.&lt;/span&gt;&lt;/span&gt;</t>
  </si>
  <si>
    <t>CPM.††For the purposes of this Service Order "CPM" means cost per 1,000 Enhanced Impressions.</t>
  </si>
  <si>
    <t>a6u60000000GrojAAC</t>
  </si>
  <si>
    <t>a361h000004BV7oAAG</t>
  </si>
  <si>
    <t>QT-0322</t>
  </si>
  <si>
    <t>a2U1h0000000AbrEAE</t>
  </si>
  <si>
    <t>&lt;u&gt;Web Advertisers&lt;/u&gt;. †Client may share excerpts from the Deliverables with its customers for the sole purpose of selling advertising space and exposures to such customers. †Client agrees to ensure that its customers maintain the confidentiality of such data, and to be responsible for any breach of this confidentiality.</t>
  </si>
  <si>
    <t>Web Advertisers. †Client may share excerpts from the Deliverables with its customers for the sole purpose of selling advertising space and exposures to such customers. †Client agrees to ensure that its customers maintain the confidentiality of such data, and to be responsible for any breach of this confidentiality.</t>
  </si>
  <si>
    <t>a6u0z000000L1ASAA0</t>
  </si>
  <si>
    <t>a361h000004BV7pAAG</t>
  </si>
  <si>
    <t>QT-0323</t>
  </si>
  <si>
    <t>a2U1h0000000AbsEAE</t>
  </si>
  <si>
    <t>TV Essentials - Custom Reports:† &lt;ul&gt;&lt;li&gt;Description/Overview: INSERT DESCRIPTION OF CUSTOM DELIVERABLES HERE&lt;/li&gt;&lt;li&gt;Delivery Mode: via box.com&lt;/li&gt;&lt;li&gt;Delivery Format: ENTER DELIVERY FORMAT&lt;/li&gt;&lt;li&gt;ENTER OTHER DETAILS AS NECESSARY&lt;/li&gt;&lt;/ul&gt;</t>
  </si>
  <si>
    <t>TV Essentials - Custom Reports:† Description/Overview: INSERT DESCRIPTION OF CUSTOM DELIVERABLES HERE Delivery Mode: via box.com Delivery Format: ENTER DELIVERY FORMAT ENTER OTHER DETAILS AS NECESSARY</t>
  </si>
  <si>
    <t>a6u0z000000L1EPAA0</t>
  </si>
  <si>
    <t>a361h000004BV7qAAG</t>
  </si>
  <si>
    <t>QT-0324</t>
  </si>
  <si>
    <t>a2U1h0000000ByuEAE</t>
  </si>
  <si>
    <t>&lt;div&gt;CPM Rate (Content Activation):†{{TableStart:quote}}{{LEGAL_AGREEMENT__CQUOTE_CURRENCY_ISO_CODE}} {{LEGAL_AGREEMENT__CQUOTE_CPM_CONTENT_ACTIVATION}}{{TableEnd:quote}}&lt;/div&gt;</t>
  </si>
  <si>
    <t>CPM Rate (Content Activation):†{{TableStart:quote}}{{LEGAL_AGREEMENT__CQUOTE_CURRENCY_ISO_CODE}} {{LEGAL_AGREEMENT__CQUOTE_CPM_CONTENT_ACTIVATION}}{{TableEnd:quote}}</t>
  </si>
  <si>
    <t>a6u0z000000L1FIAA0</t>
  </si>
  <si>
    <t>a361h000004BV7rAAG</t>
  </si>
  <si>
    <t>QT-0325</t>
  </si>
  <si>
    <t>a2U1h0000000ByzEAE</t>
  </si>
  <si>
    <t>&lt;div&gt;CPM Rate (Audience Activation):†{{TableStart:quote}}{{LEGAL_AGREEMENT__CQUOTE_CURRENCY_ISO_CODE}}†{{LEGAL_AGREEMENT__CQUOTE_CPM_AUDIENCE_ACTIVATION}}{{TableEnd:quote}}&lt;/div&gt;</t>
  </si>
  <si>
    <t>CPM Rate (Audience Activation):†{{TableStart:quote}}{{LEGAL_AGREEMENT__CQUOTE_CURRENCY_ISO_CODE}}†{{LEGAL_AGREEMENT__CQUOTE_CPM_AUDIENCE_ACTIVATION}}{{TableEnd:quote}}</t>
  </si>
  <si>
    <t>a6u0z000000L1FNAA0</t>
  </si>
  <si>
    <t>a361h000004BV7sAAG</t>
  </si>
  <si>
    <t>QT-0326</t>
  </si>
  <si>
    <t>a2U1h0000000DpNEAU</t>
  </si>
  <si>
    <t>Set-Up Fees: {{TableStart:quote}}{{LEGAL_AGREEMENT__CQUOTE_SETUP_FEE_ACTIVATION}}{{TableEnd:quote}}</t>
  </si>
  <si>
    <t>a6u0z000000L1FSAA0</t>
  </si>
  <si>
    <t>a361h000004BV7tAAG</t>
  </si>
  <si>
    <t>QT-0327</t>
  </si>
  <si>
    <t>a2U1h0000000AbwEAE</t>
  </si>
  <si>
    <t>&lt;div style=""&gt;Minimum Commitment: refer to Activation section†above&lt;/div&gt;</t>
  </si>
  <si>
    <t>Minimum Commitment: refer to Activation section†above</t>
  </si>
  <si>
    <t>a6u0z000000L1FXAA0</t>
  </si>
  <si>
    <t>a361h000004BV7uAAG</t>
  </si>
  <si>
    <t>QT-0328</t>
  </si>
  <si>
    <t>a2U1h0000000Bz9EAE</t>
  </si>
  <si>
    <t>&lt;div&gt;Year 2 Fees: {{TableStart:quote}}{{LEGAL_AGREEMENT__CQUOTE_Y2_FEES_APTTUS}}{{TableEnd:quote}}&lt;/div&gt;</t>
  </si>
  <si>
    <t>Year 2 Fees: {{TableStart:quote}}{{LEGAL_AGREEMENT__CQUOTE_Y2_FEES_APTTUS}}{{TableEnd:quote}}</t>
  </si>
  <si>
    <t>a6u0z000000L1GVAA0</t>
  </si>
  <si>
    <t>a361h000004BV7vAAG</t>
  </si>
  <si>
    <t>QT-0329</t>
  </si>
  <si>
    <t>a2U1h0000000BzEEAU</t>
  </si>
  <si>
    <t>&lt;div&gt;Year 2 Fees: {{TableStart:quote}}{{LEGAL_AGREEMENT__CQUOTE_Y2_FEES_APTTUS}}{{TableEnd:quote}} (includes [ENTER VALUE HERE] UKOM Supplement)&lt;/div&gt;</t>
  </si>
  <si>
    <t>Year 2 Fees: {{TableStart:quote}}{{LEGAL_AGREEMENT__CQUOTE_Y2_FEES_APTTUS}}{{TableEnd:quote}} (includes [ENTER VALUE HERE] UKOM Supplement)</t>
  </si>
  <si>
    <t>a6u0z000000L1GaAAK</t>
  </si>
  <si>
    <t>a361h000004BV7wAAG</t>
  </si>
  <si>
    <t>QT-0330</t>
  </si>
  <si>
    <t>a2U1h0000000BzJEAU</t>
  </si>
  <si>
    <t>&lt;div&gt;Year 3†Fees: {{TableStart:quote}}{{LEGAL_AGREEMENT__CQUOTE_Y3_FEES_APTTUS}}{{TableEnd:quote}} (includes [ENTER VALUE HERE]†UKOM Supplement)&lt;/div&gt;</t>
  </si>
  <si>
    <t>Year 3†Fees: {{TableStart:quote}}{{LEGAL_AGREEMENT__CQUOTE_Y3_FEES_APTTUS}}{{TableEnd:quote}} (includes [ENTER VALUE HERE]†UKOM Supplement)</t>
  </si>
  <si>
    <t>a6u0z000000L1GfAAK</t>
  </si>
  <si>
    <t>a361h000004BV7xAAG</t>
  </si>
  <si>
    <t>QT-0331</t>
  </si>
  <si>
    <t>a2U1h0000000BzOEAU</t>
  </si>
  <si>
    <t>&lt;div&gt;Year 3†Fees:†{{TableStart:quote}}{{LEGAL_AGREEMENT__CQUOTE_Y3_FEES_APTTUS}}{{TableEnd:quote}}&lt;/div&gt;</t>
  </si>
  <si>
    <t>Year 3†Fees:†{{TableStart:quote}}{{LEGAL_AGREEMENT__CQUOTE_Y3_FEES_APTTUS}}{{TableEnd:quote}}</t>
  </si>
  <si>
    <t>a6u0z000000L1GkAAK</t>
  </si>
  <si>
    <t>a361h000004BV7yAAG</t>
  </si>
  <si>
    <t>QT-0332</t>
  </si>
  <si>
    <t>a2U1h0000000BzTEAU</t>
  </si>
  <si>
    <t>Total Fees: {{TableStart:quote}}{{LEGAL_AGREEMENT__CQUOTE_TOTAL_FEES_APTTUS}}{{TableEnd:quote}}</t>
  </si>
  <si>
    <t>a6u0z000000L1GpAAK</t>
  </si>
  <si>
    <t>a361h000004BV7zAAG</t>
  </si>
  <si>
    <t>QT-0333</t>
  </si>
  <si>
    <t>a2U1h0000000BzYEAU</t>
  </si>
  <si>
    <t>&lt;div&gt;Year 1†Fees: {{TableStart:quote}}{{LEGAL_AGREEMENT__CQUOTE_Y1_FEES_APTTUS}}{{TableEnd:quote}}&lt;/div&gt;</t>
  </si>
  <si>
    <t>Year 1†Fees: {{TableStart:quote}}{{LEGAL_AGREEMENT__CQUOTE_Y1_FEES_APTTUS}}{{TableEnd:quote}}</t>
  </si>
  <si>
    <t>a6u0z000000L1GuAAK</t>
  </si>
  <si>
    <t>a361h000004BV80AAG</t>
  </si>
  <si>
    <t>QT-0334</t>
  </si>
  <si>
    <t>a2U1h0000000BzdEAE</t>
  </si>
  <si>
    <t>&lt;div&gt;Year 1†Fees: {{TableStart:quote}}{{LEGAL_AGREEMENT__CQUOTE_Y1_FEES_APTTUS}}†(includes {{LEGAL_AGREEMENT__CQUOTE_Y1_VALUE_UKOM_ROLLUP}}{{TableEnd:quote}} UKOM Supplement)&lt;/div&gt;</t>
  </si>
  <si>
    <t>Year 1†Fees: {{TableStart:quote}}{{LEGAL_AGREEMENT__CQUOTE_Y1_FEES_APTTUS}}†(includes {{LEGAL_AGREEMENT__CQUOTE_Y1_VALUE_UKOM_ROLLUP}}{{TableEnd:quote}} UKOM Supplement)</t>
  </si>
  <si>
    <t>a6u0z000000L1GzAAK</t>
  </si>
  <si>
    <t>a361h000004BV81AAG</t>
  </si>
  <si>
    <t>QT-0335</t>
  </si>
  <si>
    <t>a2U1h0000000Ac4EAE</t>
  </si>
  <si>
    <t>[&lt;b&gt;REP ALERT&lt;/b&gt;: THE PRODUCTS YOU HAVE SELECTED HAVE DIFFERING LANGUAGE FOR TERM END DATES! †Please work with Legal to reconcile the below term end dates/periods to accommodate your total product package.]</t>
  </si>
  <si>
    <t>[REP ALERT: THE PRODUCTS YOU HAVE SELECTED HAVE DIFFERING LANGUAGE FOR TERM END DATES! †Please work with Legal to reconcile the below term end dates/periods to accommodate your total product package.]</t>
  </si>
  <si>
    <t>a6u0z000000L1JjAAK</t>
  </si>
  <si>
    <t>a361h000004BV82AAG</t>
  </si>
  <si>
    <t>QT-0336</t>
  </si>
  <si>
    <t>a2U1h0000000Ac5EAE</t>
  </si>
  <si>
    <t>a6u0z000000L1JoAAK</t>
  </si>
  <si>
    <t>a361h000004BV83AAG</t>
  </si>
  <si>
    <t>QT-0337</t>
  </si>
  <si>
    <t>a2U1h0000000Ac6EAE</t>
  </si>
  <si>
    <t>&lt;u&gt;Rentrak Theatrical Product Terms&lt;/u&gt;</t>
  </si>
  <si>
    <t>Rentrak Theatrical Product Terms</t>
  </si>
  <si>
    <t>a6u0z000000L1LGAA0</t>
  </si>
  <si>
    <t>Product Terms - BOE-IBOE</t>
  </si>
  <si>
    <t>a361h000004BV84AAG</t>
  </si>
  <si>
    <t>QT-0338</t>
  </si>
  <si>
    <t>a2U1h0000000Ac7EAE</t>
  </si>
  <si>
    <t>&lt;div style=""&gt;Number of Passwords: [ENTER # HERE]&lt;/div&gt;</t>
  </si>
  <si>
    <t>Number of Passwords: [ENTER # HERE]</t>
  </si>
  <si>
    <t>a6u0z000000L1LLAA0</t>
  </si>
  <si>
    <t>a361h000004BV85AAG</t>
  </si>
  <si>
    <t>QT-0339</t>
  </si>
  <si>
    <t>a2U1h0000000Ac8EAE</t>
  </si>
  <si>
    <t>&lt;div style=""&gt;Geography: [INCLUDE LIST OF GEOGRAPHIES FOR EACH ACCESS LEVEL AND/OR EACH PRODUCT, AS APPLICABLE]&lt;/div&gt;</t>
  </si>
  <si>
    <t>Geography: [INCLUDE LIST OF GEOGRAPHIES FOR EACH ACCESS LEVEL AND/OR EACH PRODUCT, AS APPLICABLE]</t>
  </si>
  <si>
    <t>a6u0z000000L1LQAA0</t>
  </si>
  <si>
    <t>a361h000004BV86AAG</t>
  </si>
  <si>
    <t>QT-0340</t>
  </si>
  <si>
    <t>a2U1h0000000Ac9EAE</t>
  </si>
  <si>
    <t>&lt;div style=""&gt;Subscription Level: [INCLUDE IF APPLICABLE - DESCRIBE SUBSCRIPTION LEVEL AND TYPE OF DATA CLIENT WILL HAVE ACCESS TO - E.G. (FOR IBOE), FLASH DATA (THEATRE-LEVEL OR TOPLINE) / REPORTED DATA / CALENDARS / RESEARCH VIEW (SLIM)]&lt;/div&gt;</t>
  </si>
  <si>
    <t>Subscription Level: [INCLUDE IF APPLICABLE - DESCRIBE SUBSCRIPTION LEVEL AND TYPE OF DATA CLIENT WILL HAVE ACCESS TO - E.G. (FOR IBOE), FLASH DATA (THEATRE-LEVEL OR TOPLINE) / REPORTED DATA / CALENDARS / RESEARCH VIEW (SLIM)]</t>
  </si>
  <si>
    <t>a6u0z000000L1LVAA0</t>
  </si>
  <si>
    <t>a361h000004BV87AAG</t>
  </si>
  <si>
    <t>QT-0341</t>
  </si>
  <si>
    <t>a2U1h0000000AcAEAU</t>
  </si>
  <si>
    <t>&lt;div style=""&gt;Use Restrictions: [INCLUDE IF APPLICABLE - DESCRIBE DESCRIPTIONS, E.G. TO USERS FROM A SPECIFIC COUNTRY OR A SPECIFIC DEPARTMENT]&lt;/div&gt;</t>
  </si>
  <si>
    <t>Use Restrictions: [INCLUDE IF APPLICABLE - DESCRIBE DESCRIPTIONS, E.G. TO USERS FROM A SPECIFIC COUNTRY OR A SPECIFIC DEPARTMENT]</t>
  </si>
  <si>
    <t>a6u0z000000L1LaAAK</t>
  </si>
  <si>
    <t>a361h000004BV88AAG</t>
  </si>
  <si>
    <t>QT-0342</t>
  </si>
  <si>
    <t>a2U1h0000000AcBEAU</t>
  </si>
  <si>
    <t>&lt;div style=""&gt;Data Feed Delivery Mode: [INCLUDE IF APPLICABLE - SELECT AN AVAILABLE OPTION: Box.com | Email | SFTP ]&lt;/div&gt;</t>
  </si>
  <si>
    <t>Data Feed Delivery Mode: [INCLUDE IF APPLICABLE - SELECT AN AVAILABLE OPTION: Box.com | Email | SFTP ]</t>
  </si>
  <si>
    <t>a6u0z000000L1LfAAK</t>
  </si>
  <si>
    <t>a361h000004BV89AAG</t>
  </si>
  <si>
    <t>QT-0343</t>
  </si>
  <si>
    <t>a2U1h0000000AcCEAU</t>
  </si>
  <si>
    <t>&lt;div style=""&gt;Data Feed Delivery Format: [INCLUDE IF APPLICABLE - SELECT AN AVAILABLE OPTION: Comma Separated Values | Excel | PowerPoint | Raw Person Web Entity | Tab Separated Values ]&lt;/div&gt;</t>
  </si>
  <si>
    <t>Data Feed Delivery Format: [INCLUDE IF APPLICABLE - SELECT AN AVAILABLE OPTION: Comma Separated Values | Excel | PowerPoint | Raw Person Web Entity | Tab Separated Values ]</t>
  </si>
  <si>
    <t>a6u0z000000L1LkAAK</t>
  </si>
  <si>
    <t>a361h000004BV8AAAW</t>
  </si>
  <si>
    <t>QT-0344</t>
  </si>
  <si>
    <t>a2U1h0000000AcDEAU</t>
  </si>
  <si>
    <t>&lt;div style=""&gt;Data Feed Delivery Frequency: [INCLUDE IF APPLICABLE - SELECT AN AVAILABLE OPTION: Twice-Daily | Daily | Weekly | Bi-Weekly | Monthly | Bi-Monthly | Quarterly | Half-Yearly | Yearly | One-Time | Upon Client&amp;#39;s request during the term of this Service Order ]&lt;/div&gt;</t>
  </si>
  <si>
    <t>Data Feed Delivery Frequency: [INCLUDE IF APPLICABLE - SELECT AN AVAILABLE OPTION: Twice-Daily | Daily | Weekly | Bi-Weekly | Monthly | Bi-Monthly | Quarterly | Half-Yearly | Yearly | One-Time | Upon Client's request during the term of this Service Order ]</t>
  </si>
  <si>
    <t>a6u0z000000L1LuAAK</t>
  </si>
  <si>
    <t>a361h000004BV8BAAW</t>
  </si>
  <si>
    <t>QT-0345</t>
  </si>
  <si>
    <t>a2U1h0000000BziEAE</t>
  </si>
  <si>
    <t>[&lt;b&gt;NOTE TO REP&lt;/b&gt;:†INCLUDE THIS PARAGRAPH, IF APPLICABLE, FOR NON-STUDIO/DISTRIBUTOR CLIENTS]Theatrical Products:†The above fees are based on Clientís anticipated usage and/or disclosed release schedule and are subject to increase, by written notice from {{TableStart:quote}}{{LEGAL_AGREEMENT__CQUOTE_COMSCORE_ENTITY_SIMPLE_FORM}}, if Client&amp;#39;s actual usage materially deviates from its anticipated usage and/or from the disclosed release schedule, as applicable (&amp;quot;Fee Increase&amp;quot;). If requested by {{LEGAL_AGREEMENT__CQUOTE_COMSCORE_ENTITY_SIMPLE_FORM}}, Client will from time to time provide to {{LEGAL_AGREEMENT__CQUOTE_COMSCORE_ENTITY_SIMPLE_FORM}}{{TableEnd:quote}} its then-current release schedule and updates thereto.</t>
  </si>
  <si>
    <t>[NOTE TO REP:†INCLUDE THIS PARAGRAPH, IF APPLICABLE, FOR NON-STUDIO/DISTRIBUTOR CLIENTS]Theatrical Products:†The above fees are based on Clientís anticipated usage and/or disclosed release schedule and are subject to increase, by written notice from {{TableStart:quote}}{{LEGAL_AGREEMENT__CQUOTE_COMSCORE_ENTITY_SIMPLE_FORM}}, if Client's actual usage materially deviates from its anticipated usage and/or from the disclosed release schedule, as applicable ("Fee Increase"). If requested by {{LEGAL_AGREEMENT__CQUOTE_COMSCORE_ENTITY_SIMPLE_FORM}}, Client will from time to time provide to {{LEGAL_AGREEMENT__CQUOTE_COMSCORE_ENTITY_SIMPLE_FORM}}{{TableEnd:quote}} its then-current release schedule and updates thereto.</t>
  </si>
  <si>
    <t>a6u0z000000L1LzAAK</t>
  </si>
  <si>
    <t>a361h000004BV8CAAW</t>
  </si>
  <si>
    <t>QT-0367</t>
  </si>
  <si>
    <t>a2U1h0000000AcFEAU</t>
  </si>
  <si>
    <t>The vCE products in the table above shall be delivered through an online interface.</t>
  </si>
  <si>
    <t>a6u0z000000bmX1AAI</t>
  </si>
  <si>
    <t>a361h000004BV8DAAW</t>
  </si>
  <si>
    <t>QT-0368</t>
  </si>
  <si>
    <t>a2U1h0000000AcGEAU</t>
  </si>
  <si>
    <t>The vCE products in the table above shall be delivered through box.com - one Excel file per campaign.</t>
  </si>
  <si>
    <t>a6u0z000000bmX6AAI</t>
  </si>
  <si>
    <t>a361h000004BV8EAAW</t>
  </si>
  <si>
    <t>QT-0369</t>
  </si>
  <si>
    <t>a2U1h0000000AcHEAU</t>
  </si>
  <si>
    <t>The vCE products in the table above shall be delivered through box.com - one PowerPoint file per campaign.</t>
  </si>
  <si>
    <t>a6u0z000000bmXBAAY</t>
  </si>
  <si>
    <t>a361h000004BV8FAAW</t>
  </si>
  <si>
    <t>QT-0370</t>
  </si>
  <si>
    <t>a2U1h0000000AcIEAU</t>
  </si>
  <si>
    <t>The vCE products in the table above shall be delivered through an online interface and through box.com (one Excel file per campaign).</t>
  </si>
  <si>
    <t>a6u0z000000bmXGAAY</t>
  </si>
  <si>
    <t>a361h000004BV8GAAW</t>
  </si>
  <si>
    <t>QT-0371</t>
  </si>
  <si>
    <t>a2U1h0000000AcJEAU</t>
  </si>
  <si>
    <t>The vCE products in the table above shall be delivered through an online interface and through box.com (one PowerPoint file per campaign).</t>
  </si>
  <si>
    <t>a6u0z000000bmXLAAY</t>
  </si>
  <si>
    <t>a361h000004BV8HAAW</t>
  </si>
  <si>
    <t>QT-0372</t>
  </si>
  <si>
    <t>a2U1h0000000AcKEAU</t>
  </si>
  <si>
    <t>The vCE products in the table above shall be delivered through [NOTE TO REP: SELECT VCE DELIVERY OPTION ON QUOTE].</t>
  </si>
  <si>
    <t>a6u0z000000bmXQAAY</t>
  </si>
  <si>
    <t>a361h000004BV8IAAW</t>
  </si>
  <si>
    <t>QT-0373</t>
  </si>
  <si>
    <t>a2U1h0000000AcLEAU</t>
  </si>
  <si>
    <t>&lt;div style=""&gt;With the exception of Impression Level Reporting (ILR) which shall be†delivered through SFTP.&lt;/div&gt;</t>
  </si>
  <si>
    <t>With the exception of Impression Level Reporting (ILR) which shall be†delivered through SFTP.</t>
  </si>
  <si>
    <t>a6u0z000000bmXVAAY</t>
  </si>
  <si>
    <t>a361h000004BV8JAAW</t>
  </si>
  <si>
    <t>QT-0374</t>
  </si>
  <si>
    <t>a2U1h0000000AcMEAU</t>
  </si>
  <si>
    <t>a6u0z000000bmXaAAI</t>
  </si>
  <si>
    <t>a361h000004BV8KAAW</t>
  </si>
  <si>
    <t>QT-0375</t>
  </si>
  <si>
    <t>a2U1h0000000AcNEAU</t>
  </si>
  <si>
    <t>a6u0z000000bmXfAAI</t>
  </si>
  <si>
    <t>a361h000004BV8LAAW</t>
  </si>
  <si>
    <t>QT-0376</t>
  </si>
  <si>
    <t>a2U1h0000000AcOEAU</t>
  </si>
  <si>
    <t>a6u0z000000bmXkAAI</t>
  </si>
  <si>
    <t>a361h000004BV8MAAW</t>
  </si>
  <si>
    <t>QT-0377</t>
  </si>
  <si>
    <t>a2U1h0000000AcPEAU</t>
  </si>
  <si>
    <t>a6u0z000000bmXpAAI</t>
  </si>
  <si>
    <t>a361h000004BV8NAAW</t>
  </si>
  <si>
    <t>QT-0378</t>
  </si>
  <si>
    <t>a2U1h0000000DXJEA2</t>
  </si>
  <si>
    <t>[NOTE TO REP: YOU HAVE SELECTED A VCE &lt;b&gt;USAGE-BASED&lt;/b&gt; DEAL BUT YOUR INVOICING SELECTION ON THE QUOTE HAS NOT BEEN SET TO &amp;quot;MONTHLY USAGE-BASED INVOICING.&amp;quot; †EVEN THOUGH THE APPROPRIATE USAGE-BASED INVOICING TERMS HAVE BEEN ADDED TO THE SO, PLEASE CHANGE YOUR SELECTION TO AVOID HAVING ANY EXTRA INVOICING TERMS INCLUDED. †HOWEVER, IF YOU NEED TO MAINTAIN YOUR CURRENT INVOICING SELECTION FOR ANOTHER TYPE OF PRODUCT, THEN WORK WITH FINANCE AND LEGAL TO MANUALLY INCLUDE THE PROPER INVOICING LANGUAGE FOR ALL PRODUCTS INVOLVED.]&lt;br&gt;††† † ††&lt;br&gt;†</t>
  </si>
  <si>
    <t>[NOTE TO REP: YOU HAVE SELECTED A VCE USAGE-BASED DEAL BUT YOUR INVOICING SELECTION ON THE QUOTE HAS NOT BEEN SET TO "MONTHLY USAGE-BASED INVOICING." †EVEN THOUGH THE APPROPRIATE USAGE-BASED INVOICING TERMS HAVE BEEN ADDED TO THE SO, PLEASE CHANGE YOUR SELECTION TO AVOID HAVING ANY EXTRA INVOICING TERMS INCLUDED. †HOWEVER, IF YOU NEED TO MAINTAIN YOUR CURRENT INVOICING SELECTION FOR ANOTHER TYPE OF PRODUCT, THEN WORK WITH FINANCE AND LEGAL TO MANUALLY INCLUDE THE PROPER INVOICING LANGUAGE FOR ALL PRODUCTS INVOLVED.]
††† † ††
†</t>
  </si>
  <si>
    <t>a6u0z000000bmZHAAY</t>
  </si>
  <si>
    <t>a361h000004BV8OAAW</t>
  </si>
  <si>
    <t>QT-0379</t>
  </si>
  <si>
    <t>a2U1h0000000EAkEAM</t>
  </si>
  <si>
    <t>[NOTE TO REP: SELECT THE VCE DEAL TYPE (Flat Fee OR Usage-Based) ON YOUR QUOTE TO BRING IN CORRECT TABLE COLUMNS AND INVOICING LANGUAGE!]</t>
  </si>
  <si>
    <t>a6u0z000000bmaeAAA</t>
  </si>
  <si>
    <t>a361h000004BV8PAAW</t>
  </si>
  <si>
    <t>QT-0380</t>
  </si>
  <si>
    <t>a2U1h0000000AcSEAU</t>
  </si>
  <si>
    <t>Credit Bank - TV</t>
  </si>
  <si>
    <t>a6u0z000000bmd4AAA</t>
  </si>
  <si>
    <t>a361h000004BV8QAAW</t>
  </si>
  <si>
    <t>QT-0381</t>
  </si>
  <si>
    <t>a2U1h0000000BznEAE</t>
  </si>
  <si>
    <t>&lt;div&gt;{{TableStart:quote}}{{LEGAL_AGREEMENT__CQUOTE_COMSCORE_ENTITY_SIMPLE_FORM}}{{TableEnd:quote}}†will create a credit bank for Client in the amount indicated in the table above (the ìCredit Bankî). This Credit Bank may be applied against Clientís future purchase(s) of Deliverables.&lt;/div&gt;</t>
  </si>
  <si>
    <t>{{TableStart:quote}}{{LEGAL_AGREEMENT__CQUOTE_COMSCORE_ENTITY_SIMPLE_FORM}}{{TableEnd:quote}}†will create a credit bank for Client in the amount indicated in the table above (the ìCredit Bankî). This Credit Bank may be applied against Clientís future purchase(s) of Deliverables.</t>
  </si>
  <si>
    <t>a6u0z000000bmd9AAA</t>
  </si>
  <si>
    <t>a361h000004BV8RAAW</t>
  </si>
  <si>
    <t>QT-0382</t>
  </si>
  <si>
    <t>a2U1h0000000AcUEAU</t>
  </si>
  <si>
    <t>&lt;u&gt;Use of Credit Banks&lt;/u&gt;.† Notwithstanding anything to the contrary, Client is prohibited from using funds from Credit Bank to pay for fees associated with Deliverables which are commissioned by a third party.</t>
  </si>
  <si>
    <t>Use of Credit Banks.† Notwithstanding anything to the contrary, Client is prohibited from using funds from Credit Bank to pay for fees associated with Deliverables which are commissioned by a third party.</t>
  </si>
  <si>
    <t>a6u0z000000bmdTAAQ</t>
  </si>
  <si>
    <t>a361h000004BV8SAAW</t>
  </si>
  <si>
    <t>QT-0383</t>
  </si>
  <si>
    <t>a2U1h0000000AcVEAU</t>
  </si>
  <si>
    <t>&lt;u&gt;Credit Bank Terms&lt;/u&gt;</t>
  </si>
  <si>
    <t>Credit Bank Terms</t>
  </si>
  <si>
    <t>a6u0z000000bmhuAAA</t>
  </si>
  <si>
    <t>a361h000004BV8TAAW</t>
  </si>
  <si>
    <t>QT-0384</t>
  </si>
  <si>
    <t>a2U1h0000000DXTEA2</t>
  </si>
  <si>
    <t>{{TableStart:quote}}{{LEGAL_AGREEMENT__CQUOTE_COMSCORE_ENTITY_SIMPLE_FORM}}{{TableEnd:quote}}†will create a credit bank for Client in the amount indicated in the table above (the ìCredit Bankî). This Credit Bank may be applied against Clientís future purchase(s) of Deliverables.&lt;p&gt;&lt;/p&gt;
†
The Credit Bank must be committed to Deliverables that will be delivered in accordance with the following schedule:
&lt;ul&gt;&lt;li&gt;100% of the Credit Bank must be committed to Deliverables (other than a credit bank) that will deliver by the end date indicated in the table above†(&amp;quot;End Date&amp;quot;).&lt;/li&gt;&lt;li&gt;Any portion of the Credit Bank that has not been committed to Deliverables that will deliver by the End Date shall expire on the End Date and shall not be subject to refund.&lt;/li&gt;&lt;li&gt;The parameters of each purchase of Deliverables (including final scope and costs) shall be agreed to in writing by the parties under a separate Service Order.&lt;/li&gt;&lt;/ul&gt;</t>
  </si>
  <si>
    <t>{{TableStart:quote}}{{LEGAL_AGREEMENT__CQUOTE_COMSCORE_ENTITY_SIMPLE_FORM}}{{TableEnd:quote}}†will create a credit bank for Client in the amount indicated in the table above (the ìCredit Bankî). This Credit Bank may be applied against Clientís future purchase(s) of Deliverables. † The Credit Bank must be committed to Deliverables that will be delivered in accordance with the following schedule: 100% of the Credit Bank must be committed to Deliverables (other than a credit bank) that will deliver by the end date indicated in the table above†("End Date"). Any portion of the Credit Bank that has not been committed to Deliverables that will deliver by the End Date shall expire on the End Date and shall not be subject to refund. The parameters of each purchase of Deliverables (including final scope and costs) shall be agreed to in writing by the parties under a separate Service Order.</t>
  </si>
  <si>
    <t>a6u0z000000bmhzAAA</t>
  </si>
  <si>
    <t>a361h000004BV8UAAW</t>
  </si>
  <si>
    <t>QT-0385</t>
  </si>
  <si>
    <t>a2U1h0000000AcXEAU</t>
  </si>
  <si>
    <t>a6u0z000000bmi9AAA</t>
  </si>
  <si>
    <t>a361h000004BV8VAAW</t>
  </si>
  <si>
    <t>QT-0386</t>
  </si>
  <si>
    <t>a2U1h0000000DXYEA2</t>
  </si>
  <si>
    <t>{{TableStart:quote}}{{LEGAL_AGREEMENT__CQUOTE_COMSCORE_ENTITY_SIMPLE_FORM}}{{TableEnd:quote}} will create a credit bank for Client in the amount indicated in the table above (the ìCredit Bankî). This Credit Bank may be applied against Clientís future purchase(s) of Deliverables.&lt;p&gt;&lt;/p&gt;
†
The Credit Bank must be committed to Deliverables that will be delivered in accordance with the following schedule:
&lt;ul&gt;&lt;li&gt;100% of the Credit Bank must be committed to Deliverables (other than a credit bank) that will deliver by the end date indicated in the table above†(&amp;quot;End Date&amp;quot;).&lt;/li&gt;&lt;li&gt;Any portion of the Credit Bank that has not been committed to Deliverables that will deliver by the End Date shall expire on the End Date and shall not be subject to refund.&lt;/li&gt;&lt;li&gt;The parameters of each purchase of Deliverables (including final scope and costs) shall be agreed to in writing by the parties under a separate Service Order.&lt;/li&gt;&lt;/ul&gt;</t>
  </si>
  <si>
    <t>{{TableStart:quote}}{{LEGAL_AGREEMENT__CQUOTE_COMSCORE_ENTITY_SIMPLE_FORM}}{{TableEnd:quote}} will create a credit bank for Client in the amount indicated in the table above (the ìCredit Bankî). This Credit Bank may be applied against Clientís future purchase(s) of Deliverables. † The Credit Bank must be committed to Deliverables that will be delivered in accordance with the following schedule: 100% of the Credit Bank must be committed to Deliverables (other than a credit bank) that will deliver by the end date indicated in the table above†("End Date"). Any portion of the Credit Bank that has not been committed to Deliverables that will deliver by the End Date shall expire on the End Date and shall not be subject to refund. The parameters of each purchase of Deliverables (including final scope and costs) shall be agreed to in writing by the parties under a separate Service Order.</t>
  </si>
  <si>
    <t>a6u0z000000bmiEAAQ</t>
  </si>
  <si>
    <t>a361h000004BV8WAAW</t>
  </si>
  <si>
    <t>QT-0387</t>
  </si>
  <si>
    <t>a2U1h0000000AcZEAU</t>
  </si>
  <si>
    <t>&lt;u&gt;Total Home Panel Product Terms&lt;/u&gt;</t>
  </si>
  <si>
    <t>Total Home Panel Product Terms</t>
  </si>
  <si>
    <t>a6u0z000000bmiJAAQ</t>
  </si>
  <si>
    <t>a361h000004BV8XAAW</t>
  </si>
  <si>
    <t>QT-0388</t>
  </si>
  <si>
    <t>a2U1h0000000AcaEAE</t>
  </si>
  <si>
    <t>[NOTE TO REP: WORK WITH LEGAL &amp;amp; PRODUCT TEAMS TO INSERT APPROPRIATE TOTAL HOME PANEL PRODUCT DETAILS]</t>
  </si>
  <si>
    <t>[NOTE TO REP: WORK WITH LEGAL &amp; PRODUCT TEAMS TO INSERT APPROPRIATE TOTAL HOME PANEL PRODUCT DETAILS]</t>
  </si>
  <si>
    <t>a6u0z000000bmiOAAQ</t>
  </si>
  <si>
    <t>a361h000004BV8YAAW</t>
  </si>
  <si>
    <t>QT-0389</t>
  </si>
  <si>
    <t>a2U1h0000000AcbEAE</t>
  </si>
  <si>
    <t>a6u0z000000bmidAAA</t>
  </si>
  <si>
    <t>a361h000004BV8ZAAW</t>
  </si>
  <si>
    <t>QT-0390</t>
  </si>
  <si>
    <t>a2U1h0000000DXOEA2</t>
  </si>
  <si>
    <t>a6u0z000000bmiiAAA</t>
  </si>
  <si>
    <t>a361h000004BV8aAAG</t>
  </si>
  <si>
    <t>QT-0391</t>
  </si>
  <si>
    <t>a2U1h0000000AcdEAE</t>
  </si>
  <si>
    <t>OnDemand Essentials - Product Terms</t>
  </si>
  <si>
    <t>a6u0z000000bmjWAAQ</t>
  </si>
  <si>
    <t>Product Terms - OnDemand/Entertainment</t>
  </si>
  <si>
    <t>a361h000004BV8bAAG</t>
  </si>
  <si>
    <t>QT-0392</t>
  </si>
  <si>
    <t>a2U1h0000000AceEAE</t>
  </si>
  <si>
    <t>&lt;u&gt;vCE Cross-Platform Custom Deliverable Terms&lt;/u&gt;</t>
  </si>
  <si>
    <t>vCE Cross-Platform Custom Deliverable Terms</t>
  </si>
  <si>
    <t>a6u0z000000bmkFAAQ</t>
  </si>
  <si>
    <t>a361h000004BV8cAAG</t>
  </si>
  <si>
    <t>QT-0393</t>
  </si>
  <si>
    <t>a2U1h0000000AcfEAE</t>
  </si>
  <si>
    <t>&lt;div&gt;Metrics&lt;b&gt;:†&lt;/b&gt;Impressions, Gross Rating Points (&amp;quot;GRPs&amp;quot;), Reach and Frequency&lt;/div&gt;</t>
  </si>
  <si>
    <t>Metrics:†Impressions, Gross Rating Points ("GRPs"), Reach and Frequency</t>
  </si>
  <si>
    <t>a6u0z000000bmkKAAQ</t>
  </si>
  <si>
    <t>a361h000004BV8dAAG</t>
  </si>
  <si>
    <t>QT-0394</t>
  </si>
  <si>
    <t>a2U1h0000000AcgEAE</t>
  </si>
  <si>
    <t>&lt;div&gt;Dependencies&lt;b&gt;:†&lt;/b&gt;During the term of this Service Order, Client must maintain an active subscription to comScore vCE which subscription must cover any tagging and impressions in relation to the Deliverables to be provided under this Service Order. In the event that Clientís subscription to vCE terminates during the term of this Service Order, comScore shall not be required to provide the Deliverables to be provided under this Service Order to the extent that the Data Period thereof extends beyond vCE&amp;#39;s Data Collection / Tagging Period.&lt;/div&gt;</t>
  </si>
  <si>
    <t>Dependencies:†During the term of this Service Order, Client must maintain an active subscription to comScore vCE which subscription must cover any tagging and impressions in relation to the Deliverables to be provided under this Service Order. In the event that Clientís subscription to vCE terminates during the term of this Service Order, comScore shall not be required to provide the Deliverables to be provided under this Service Order to the extent that the Data Period thereof extends beyond vCE's Data Collection / Tagging Period.</t>
  </si>
  <si>
    <t>a6u0z000000bmkPAAQ</t>
  </si>
  <si>
    <t>a361h000004BV8eAAG</t>
  </si>
  <si>
    <t>QT-0395</t>
  </si>
  <si>
    <t>a2U1h0000000AchEAE</t>
  </si>
  <si>
    <t>&lt;div&gt;Minimum Feasibility Requirements:†&lt;/div&gt;  &lt;ul&gt;&lt;li&gt; 	&lt;div&gt;If the platform type is TV: the number of TV GRPs must be at least 100 per demographic target over the course of the data period.&lt;/div&gt; 	&lt;/li&gt;&lt;li&gt; 	&lt;div&gt;If the platform type is Total Digital: the number of digital impressions must be at least 20 million per demographic target over the course of the data period.&lt;/div&gt; 	&lt;/li&gt;&lt;li&gt; 	&lt;div&gt;If the platform type is OTT: the number of OTT impressions must be at least 2 million per demographic target over the course of the Data Period.&lt;/div&gt; 	&lt;/li&gt;&lt;/ul&gt;</t>
  </si>
  <si>
    <t>Minimum Feasibility Requirements:† If the platform type is TV: the number of TV GRPs must be at least 100 per demographic target over the course of the data period. If the platform type is Total Digital: the number of digital impressions must be at least 20 million per demographic target over the course of the data period. If the platform type is OTT: the number of OTT impressions must be at least 2 million per demographic target over the course of the Data Period.</t>
  </si>
  <si>
    <t>a6u0z000000bmkUAAQ</t>
  </si>
  <si>
    <t>a361h000004BV8fAAG</t>
  </si>
  <si>
    <t>QT-0396</t>
  </si>
  <si>
    <t>a2U1h0000000AciEAE</t>
  </si>
  <si>
    <t>&lt;div&gt;Geography: †United States†&lt;/div&gt;</t>
  </si>
  <si>
    <t>Geography: †United States†</t>
  </si>
  <si>
    <t>a6u0z000000bmkZAAQ</t>
  </si>
  <si>
    <t>a361h000004BV8gAAG</t>
  </si>
  <si>
    <t>QT-0397</t>
  </si>
  <si>
    <t>a2U1h0000000AcjEAE</t>
  </si>
  <si>
    <t>&lt;div&gt;Reporting Outcomes:&lt;b&gt; †&lt;/b&gt;Total, exclusive and overlap metrics by platform type, for:&lt;/div&gt;  &lt;ul&gt;&lt;li&gt;total campaign, individual weeks and cumulative weeks; and&lt;/li&gt;&lt;li&gt;primary target and secondary target.&lt;/li&gt;&lt;li&gt;reach, frequency, GRPs and impressions&lt;/li&gt;&lt;/ul&gt;  &lt;div style=""&gt;If &amp;quot;Total Digital&amp;quot; is one of the selected platform types, then the reporting outcomes for the &amp;quot;PC&amp;quot;, &amp;quot;Mobile&amp;quot;, &amp;quot;Strategy ñ Video&amp;quot; and &amp;quot;Strategy ñ Display&amp;quot; digital options will be limited to total metrics.&lt;/div&gt;</t>
  </si>
  <si>
    <t>Reporting Outcomes: †Total, exclusive and overlap metrics by platform type, for: total campaign, individual weeks and cumulative weeks; and primary target and secondary target. reach, frequency, GRPs and impressions If "Total Digital" is one of the selected platform types, then the reporting outcomes for the "PC", "Mobile", "Strategy ñ Video" and "Strategy ñ Display" digital options will be limited to total metrics.</t>
  </si>
  <si>
    <t>a6u0z000000bmkeAAA</t>
  </si>
  <si>
    <t>a361h000004BV8hAAG</t>
  </si>
  <si>
    <t>QT-0398</t>
  </si>
  <si>
    <t>a2U1h0000000AckEAE</t>
  </si>
  <si>
    <t>&lt;div&gt;Platform Types: †[&lt;i&gt;NOTE TO REPS: MANUALLY EDIT TO CHOOSE ONE OR MULTIPLE OF THE FOLLOWING OPTIONS&lt;/i&gt;: TV | †Total Digital †| †OTT ]&lt;/div&gt;</t>
  </si>
  <si>
    <t>Platform Types: †[NOTE TO REPS: MANUALLY EDIT TO CHOOSE ONE OR MULTIPLE OF THE FOLLOWING OPTIONS: TV | †Total Digital †| †OTT ]</t>
  </si>
  <si>
    <t>a6u0z000000bmkjAAA</t>
  </si>
  <si>
    <t>a361h000004BV8iAAG</t>
  </si>
  <si>
    <t>QT-0399</t>
  </si>
  <si>
    <t>a2U1h0000000AclEAE</t>
  </si>
  <si>
    <t>&lt;div&gt;TV Options: &lt;b&gt;†&lt;/b&gt;[&lt;i&gt;NOTE TO REPS: MANUALLY EDIT TO CHOOSE ONE OR MULTIPLE OF THE FOLLOWING OPTIONS&lt;/i&gt;: Total Campaign | National Broadcast | National Cable | Networks ]&lt;/div&gt;</t>
  </si>
  <si>
    <t>TV Options: †[NOTE TO REPS: MANUALLY EDIT TO CHOOSE ONE OR MULTIPLE OF THE FOLLOWING OPTIONS: Total Campaign | National Broadcast | National Cable | Networks ]</t>
  </si>
  <si>
    <t>a6u0z000000bmkoAAA</t>
  </si>
  <si>
    <t>a361h000004BV8jAAG</t>
  </si>
  <si>
    <t>QT-0400</t>
  </si>
  <si>
    <t>a2U1h0000000AcmEAE</t>
  </si>
  <si>
    <t>&lt;div&gt;Digital Options: †[&lt;i&gt;NOTE TO REPS: MANUALLY EDIT TO CHOOSE ONE OR MULTIPLE OF THE FOLLOWING OPTIONS&lt;/i&gt;: Total Campaign | PC | Mobile | Strategy - Video | Strategy - Display | Publisher ]&lt;/div&gt;</t>
  </si>
  <si>
    <t>Digital Options: †[NOTE TO REPS: MANUALLY EDIT TO CHOOSE ONE OR MULTIPLE OF THE FOLLOWING OPTIONS: Total Campaign | PC | Mobile | Strategy - Video | Strategy - Display | Publisher ]</t>
  </si>
  <si>
    <t>a6u0z000000bmktAAA</t>
  </si>
  <si>
    <t>a361h000004BV8kAAG</t>
  </si>
  <si>
    <t>QT-0401</t>
  </si>
  <si>
    <t>a2U1h0000000AcnEAE</t>
  </si>
  <si>
    <t>&lt;div&gt;Number of Reports: †[&lt;i&gt;NOTE TO REPS: MANUALLY EDIT TO INSERT # OF REPORTS&lt;/i&gt;]&lt;/div&gt;</t>
  </si>
  <si>
    <t>Number of Reports: †[NOTE TO REPS: MANUALLY EDIT TO INSERT # OF REPORTS]</t>
  </si>
  <si>
    <t>a6u0z000000bmkyAAA</t>
  </si>
  <si>
    <t>a361h000004BV8lAAG</t>
  </si>
  <si>
    <t>QT-0402</t>
  </si>
  <si>
    <t>a2U1h0000000AcoEAE</t>
  </si>
  <si>
    <t>&lt;div&gt;Data Period: †[&lt;i&gt;NOTE TO REPS: MANUALLY EDIT TO SPECIFY THE DATA PERIOD PER REPORT. †ALL DATA PERIODS MUST FALL WITHIN THE OVERALL DATA PERIOD LISTED FOR THIS PRODUCT IN CPQ. †REPORTS CANNOT HAVE A DATA PERIOD OF MORE THAN 92 DAYS.&lt;/i&gt;]&lt;/div&gt;</t>
  </si>
  <si>
    <t>Data Period: †[NOTE TO REPS: MANUALLY EDIT TO SPECIFY THE DATA PERIOD PER REPORT. †ALL DATA PERIODS MUST FALL WITHIN THE OVERALL DATA PERIOD LISTED FOR THIS PRODUCT IN CPQ. †REPORTS CANNOT HAVE A DATA PERIOD OF MORE THAN 92 DAYS.]</t>
  </si>
  <si>
    <t>a6u0z000000bml3AAA</t>
  </si>
  <si>
    <t>a361h000004BV8mAAG</t>
  </si>
  <si>
    <t>QT-0403</t>
  </si>
  <si>
    <t>a2U1h0000000AcpEAE</t>
  </si>
  <si>
    <t>&lt;div&gt;Delivery Mode: †[NOTE TO REPS: MANUALLY EDIT TO SPECIFY ONE OF THE FOLLOWING OPTIONS: through an online interface | through box.com - one Excel file and one PowerPoint Executive Summary]&lt;/div&gt;</t>
  </si>
  <si>
    <t>Delivery Mode: †[NOTE TO REPS: MANUALLY EDIT TO SPECIFY ONE OF THE FOLLOWING OPTIONS: through an online interface | through box.com - one Excel file and one PowerPoint Executive Summary]</t>
  </si>
  <si>
    <t>a6u0z000000bml8AAA</t>
  </si>
  <si>
    <t>a361h000004BV8nAAG</t>
  </si>
  <si>
    <t>QT-0404</t>
  </si>
  <si>
    <t>a2U1h0000000AcqEAE</t>
  </si>
  <si>
    <t>&lt;div&gt;Delivery Frequency: †One-time&lt;/div&gt;</t>
  </si>
  <si>
    <t>Delivery Frequency: †One-time</t>
  </si>
  <si>
    <t>a6u0z000000bmlDAAQ</t>
  </si>
  <si>
    <t>a361h000004BV8oAAG</t>
  </si>
  <si>
    <t>QT-0405</t>
  </si>
  <si>
    <t>a2U1h0000000AcrEAE</t>
  </si>
  <si>
    <t>&lt;div&gt;Delivery Timing: †3 weeks from release of the last month of comScore&amp;#39;s XMedia Syndicated Deliverable that contains data from the Data Period&lt;/div&gt;</t>
  </si>
  <si>
    <t>Delivery Timing: †3 weeks from release of the last month of comScore's XMedia Syndicated Deliverable that contains data from the Data Period</t>
  </si>
  <si>
    <t>a6u0z000000bmlIAAQ</t>
  </si>
  <si>
    <t>a361h000004BV8pAAG</t>
  </si>
  <si>
    <t>QT-0406</t>
  </si>
  <si>
    <t>a2U1h0000000AcsEAE</t>
  </si>
  <si>
    <t>&lt;div&gt;Additional Notes: †&lt;/div&gt;  &lt;ul&gt;&lt;li&gt;[&lt;i&gt;NOTE TO REP: INCLUDE FOR OTT IF APPLICABLE&lt;/i&gt;] †OTT requires Client to implement custom tagging.&lt;/li&gt;&lt;li&gt;[&lt;i&gt;NOTE TO REP: INCLUDE FOR MOBILE IF APPLICABLE]&lt;/i&gt;†If mobile is a selected platform, demographic targets are limited to the availability of demographic breaks on mobile.&lt;/li&gt;&lt;/ul&gt;</t>
  </si>
  <si>
    <t>Additional Notes: † [NOTE TO REP: INCLUDE FOR OTT IF APPLICABLE] †OTT requires Client to implement custom tagging. [NOTE TO REP: INCLUDE FOR MOBILE IF APPLICABLE]†If mobile is a selected platform, demographic targets are limited to the availability of demographic breaks on mobile.</t>
  </si>
  <si>
    <t>a6u0z000000bmlNAAQ</t>
  </si>
  <si>
    <t>a361h000004BV8qAAG</t>
  </si>
  <si>
    <t>QT-0407</t>
  </si>
  <si>
    <t>a2U1h0000000ActEAE</t>
  </si>
  <si>
    <t>The &amp;quot;Local Markets Multi-Platform - United States&amp;quot; product in the table above shall be delivered via box.com.</t>
  </si>
  <si>
    <t>The "Local Markets Multi-Platform - United States" product in the table above shall be delivered via box.com.</t>
  </si>
  <si>
    <t>a6u0z000000bmmVAAQ</t>
  </si>
  <si>
    <t>a361h000004BV8rAAG</t>
  </si>
  <si>
    <t>QT-0026</t>
  </si>
  <si>
    <t>a2U1h0000000AcuEAE</t>
  </si>
  <si>
    <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t>
  </si>
  <si>
    <t>a6u60000000GrfIAAS</t>
  </si>
  <si>
    <t>a361h000004BV8sAAG</t>
  </si>
  <si>
    <t>QT-0027</t>
  </si>
  <si>
    <t>a2U1h0000000AcvEAE</t>
  </si>
  <si>
    <t>Media Metrix Weekly Data (US Only): Access is subject to Client&amp;#39;s continued subscription, during the term of this Service Order, to Media Metrix (US/Canada only) with at least the same data months, categories and data coverage / geography.</t>
  </si>
  <si>
    <t>Media Metrix Weekly Data (US Only): Access is subject to Client's continued subscription, during the term of this Service Order, to Media Metrix (US/Canada only) with at least the same data months, categories and data coverage / geography.</t>
  </si>
  <si>
    <t>a6u60000000GrfJAAS</t>
  </si>
  <si>
    <t>a361h000004BV8tAAG</t>
  </si>
  <si>
    <t>QT-0028</t>
  </si>
  <si>
    <t>a2U1h0000000AcwEAE</t>
  </si>
  <si>
    <t>Buying Power Index (BPI): Access is subject to Client&amp;#39;s continued subscription, during the term of this Service Order, to Media Metrix (US/Canada only) with at least the same data months, data coverage / geography, categories and delivery frequency.</t>
  </si>
  <si>
    <t>Buying Power Index (BPI): Access is subject to Client's continued subscription, during the term of this Service Order, to Media Metrix (US/Canada only) with at least the same data months, data coverage / geography, categories and delivery frequency.</t>
  </si>
  <si>
    <t>a6u60000000GrfKAAS</t>
  </si>
  <si>
    <t>a361h000004BV8uAAG</t>
  </si>
  <si>
    <t>QT-0029</t>
  </si>
  <si>
    <t>a2U1h0000000AcxEAE</t>
  </si>
  <si>
    <t>State Level Reporting Add-On: Access is subject to Client&amp;#39;s continued subscription, during the term of this Service Order, to MMX with at least the same data months, data coverage / geography and delivery frequency.</t>
  </si>
  <si>
    <t>State Level Reporting Add-On: Access is subject to Client's continued subscription, during the term of this Service Order, to MMX with at least the same data months, data coverage / geography and delivery frequency.</t>
  </si>
  <si>
    <t>a6u60000000GrfLAAS</t>
  </si>
  <si>
    <t>a361h000004BV8vAAG</t>
  </si>
  <si>
    <t>QT-0030</t>
  </si>
  <si>
    <t>a2U1h0000000AcyEAE</t>
  </si>
  <si>
    <t>Media Metrix (US/Canada Only) API: During the term of this Service Order, Client must maintain an active subscription, with at least the same data months and data coverage / geography, to comScore Media Metrix (US/Canada only), Base or Advantage Level.</t>
  </si>
  <si>
    <t>a6u60000000GrfMAAS</t>
  </si>
  <si>
    <t>a361h000004BV8wAAG</t>
  </si>
  <si>
    <t>QT-0031</t>
  </si>
  <si>
    <t>a2U1h0000000AczEAE</t>
  </si>
  <si>
    <t>MMX API: During the term of this Service Order, Client must maintain an active subscription, with at least the same data months and data coverage / geography, to comScore MMX, Base or Advantage Level.</t>
  </si>
  <si>
    <t>a6u60000000GrfNAAS</t>
  </si>
  <si>
    <t>a361h000004BV8xAAG</t>
  </si>
  <si>
    <t>QT-0032</t>
  </si>
  <si>
    <t>a2U1h0000000Ad0EAE</t>
  </si>
  <si>
    <t>Media Metrix Multi-Platform (US/Canada Only) API: During the term of this Service Order, Client must maintain an active subscription, with at least the same data months and data coverage / geography, to comScore Media Metrix Multi-Platform (US/Canada only), Base or Advantage Level.</t>
  </si>
  <si>
    <t>a6u60000000GrfOAAS</t>
  </si>
  <si>
    <t>a361h000004BV8yAAG</t>
  </si>
  <si>
    <t>QT-0033</t>
  </si>
  <si>
    <t>a2U1h0000000Ad1EAE</t>
  </si>
  <si>
    <t>MMX Multi-Platform API: During the term of this Service Order, Client must maintain an active subscription, with at least the same data months and data coverage / geography, to comScore MMX Multi-Platform, Base or Advantage Level.</t>
  </si>
  <si>
    <t>a6u60000000GrfPAAS</t>
  </si>
  <si>
    <t>a361h000004BV8zAAG</t>
  </si>
  <si>
    <t>QT-0034</t>
  </si>
  <si>
    <t>a2U1h0000000Ad2EAE</t>
  </si>
  <si>
    <t>Mobile Metrix API: During the term of this Service Order, Client must maintain an active subscription, with at least the same data months and data coverage / geography, to comScore Mobile Metrix, Base or Advantage Level.</t>
  </si>
  <si>
    <t>a6u60000000GrfQAAS</t>
  </si>
  <si>
    <t>a361h000004BV90AAG</t>
  </si>
  <si>
    <t>QT-0035</t>
  </si>
  <si>
    <t>a2U1h0000000Ad3EAE</t>
  </si>
  <si>
    <t>Video Metrix API: During the term of this Service Order, Client must maintain an active subscription, with at least the same data months and data coverage / geography, to comScore Video Metrix, Base or Advantage Level.</t>
  </si>
  <si>
    <t>a6u60000000GrfRAAS</t>
  </si>
  <si>
    <t>a361h000004BV91AAG</t>
  </si>
  <si>
    <t>QT-0142</t>
  </si>
  <si>
    <t>a2U1h0000000Ad4EAE</t>
  </si>
  <si>
    <t>&lt;u&gt;Enhanced Impressions&lt;/u&gt;.† For the purposes of this Service Order, ìEnhanced Impressionî means an ad impression, which carries Clientís unique identifier, delivered to comScore by Client or the Data Management Platform, as applicable, for allowing comScore to improve Clientís delivery of any advertising.† Any right to use Enhanced Impressions that is unused by the end of the term of this Service Order, shall expire without refund.</t>
  </si>
  <si>
    <t>Enhanced Impressions.† For the purposes of this Service Order, ìEnhanced Impressionî means an ad impression, which carries Clientís unique identifier, delivered to comScore by Client or the Data Management Platform, as applicable, for allowing comScore to improve Clientís delivery of any advertising.† Any right to use Enhanced Impressions that is unused by the end of the term of this Service Order, shall expire without refund.</t>
  </si>
  <si>
    <t>a6u60000000GrooAAC</t>
  </si>
  <si>
    <t>a361h000004BV92AAG</t>
  </si>
  <si>
    <t>QT-0143</t>
  </si>
  <si>
    <t>a2U1h0000000Ad5EAE</t>
  </si>
  <si>
    <t>&lt;u&gt;Marketing Materials&lt;/u&gt;.† Any use of comScore logo within the user interface is subject to comScoreís written approval. Any additional marketing materials or product offerings in which comScore data is utilized must be reviewed and approved by comScore.</t>
  </si>
  <si>
    <t>Marketing Materials.† Any use of comScore logo within the user interface is subject to comScoreís written approval. Any additional marketing materials or product offerings in which comScore data is utilized must be reviewed and approved by comScore.</t>
  </si>
  <si>
    <t>a6u60000000GrotAAC</t>
  </si>
  <si>
    <t>a361h000004BV93AAG</t>
  </si>
  <si>
    <t>QT-0144</t>
  </si>
  <si>
    <t>a2U1h0000000Ad6EAE</t>
  </si>
  <si>
    <t>&lt;u&gt;Right to Audit&lt;/u&gt;. comScore shall have the right once per calendar year to audit Clientís financial books and tangible records to ensure Clientís compliance with this Service Order.† Any such audit shall be conducted during normal business hours upon written notice at least 14 business days prior to its commencement. Such audit shall be conducted by an independent third party (&amp;quot;Auditor&amp;quot;) designated by comScore and approved by Client, which approval shall not be unreasonably withheld. The Auditor must execute an appropriate confidentiality agreement with respect to Clientís non-public information. The Auditor shall provide Client with a proposed audit plan before performing such audit. The audit plan shall include a timeline for completion of the audit, which shall in no event exceed five (5) business days.† comScore shall bear the expense of such audit; provided, however, in the case where an audit reveals a 5% or greater underpayment by Client, the cost of such audit shall be borne by Client.† Client shall provide all such detailed information and assistance as the Auditor may reasonably request. The Auditor shall only report to comScore (i) whether the proper amounts due and owing under this Service Order for the audited period have been paid, and (ii) the amount of the variance, if any, between the amount due thereunder and the amount paid.</t>
  </si>
  <si>
    <t>Right to Audit. comScore shall have the right once per calendar year to audit Clientís financial books and tangible records to ensure Clientís compliance with this Service Order.† Any such audit shall be conducted during normal business hours upon written notice at least 14 business days prior to its commencement. Such audit shall be conducted by an independent third party ("Auditor") designated by comScore and approved by Client, which approval shall not be unreasonably withheld. The Auditor must execute an appropriate confidentiality agreement with respect to Clientís non-public information. The Auditor shall provide Client with a proposed audit plan before performing such audit. The audit plan shall include a timeline for completion of the audit, which shall in no event exceed five (5) business days.† comScore shall bear the expense of such audit; provided, however, in the case where an audit reveals a 5% or greater underpayment by Client, the cost of such audit shall be borne by Client.† Client shall provide all such detailed information and assistance as the Auditor may reasonably request. The Auditor shall only report to comScore (i) whether the proper amounts due and owing under this Service Order for the audited period have been paid, and (ii) the amount of the variance, if any, between the amount due thereunder and the amount paid.</t>
  </si>
  <si>
    <t>a6u60000000GroyAAC</t>
  </si>
  <si>
    <t>a361h000004BV94AAG</t>
  </si>
  <si>
    <t>QT-0145</t>
  </si>
  <si>
    <t>a2U1h0000000Ad7EAE</t>
  </si>
  <si>
    <t>&lt;u&gt;Usage Reporting&lt;/u&gt;. Within 10 business days following the end of each calendar month, Client will furnish comScore with a report of its usage of the [MODIFY THIS TERM TO CHOOSE ONE OF THE FOLLOWING OPTIONS:† Content Activation metrics, in a format and manner defined by comScore /† following Content Activation metrics: Month, Platform, Attribute/Segment, End User/Customer, Advertiser, Enhanced Impression Volume, CPM Rate and comScore Revenue].</t>
  </si>
  <si>
    <t>Usage Reporting. Within 10 business days following the end of each calendar month, Client will furnish comScore with a report of its usage of the [MODIFY THIS TERM TO CHOOSE ONE OF THE FOLLOWING OPTIONS:† Content Activation metrics, in a format and manner defined by comScore /† following Content Activation metrics: Month, Platform, Attribute/Segment, End User/Customer, Advertiser, Enhanced Impression Volume, CPM Rate and comScore Revenue].</t>
  </si>
  <si>
    <t>a6u60000000Grp3AAC</t>
  </si>
  <si>
    <t>a361h000004BV96AAG</t>
  </si>
  <si>
    <t>L-00375</t>
  </si>
  <si>
    <t>a2U1h0000000Ad9EAE</t>
  </si>
  <si>
    <t>&lt;u&gt;Description of Services&lt;/u&gt; | &lt;u&gt;DescripciÛn de los servicios&lt;/u&gt;</t>
  </si>
  <si>
    <t>Description of Services | DescripciÛn de los servicios</t>
  </si>
  <si>
    <t>a6Y0z000000LjuUEAS</t>
  </si>
  <si>
    <t>es</t>
  </si>
  <si>
    <t>Spanish</t>
  </si>
  <si>
    <t>a361h000004BV97AAG</t>
  </si>
  <si>
    <t>L-00415</t>
  </si>
  <si>
    <t>a2U1h0000000C07EAE</t>
  </si>
  <si>
    <t>&lt;div style="margin-left: 40px;"&gt;Year 2 Fees [Cargos por el 2.o aÒo]: {{TableStart:quote}}{{LEGAL_AGREEMENT__CQUOTE_Y2_FEES_APTTUS}}{{TableEnd:quote}} (includes [ENTER VALUE HERE] UKOM Supplement)&lt;/div&gt;</t>
  </si>
  <si>
    <t>Year 2 Fees [Cargos por el 2.o aÒo]: {{TableStart:quote}}{{LEGAL_AGREEMENT__CQUOTE_Y2_FEES_APTTUS}}{{TableEnd:quote}} (includes [ENTER VALUE HERE] UKOM Supplement)</t>
  </si>
  <si>
    <t>a6Y0z000000LjvFEAS</t>
  </si>
  <si>
    <t>a361h000004BV98AAG</t>
  </si>
  <si>
    <t>L-00416</t>
  </si>
  <si>
    <t>a2U1h0000000C0CEAU</t>
  </si>
  <si>
    <t>&lt;div style="margin-left: 40px;"&gt;Year 3†Fees [Cargos por el 3.er aÒo]: {{TableStart:quote}}{{LEGAL_AGREEMENT__CQUOTE_Y3_FEES_APTTUS}}{{TableEnd:quote}} (includes [ENTER VALUE HERE]†UKOM Supplement)&lt;/div&gt;</t>
  </si>
  <si>
    <t>Year 3†Fees [Cargos por el 3.er aÒo]: {{TableStart:quote}}{{LEGAL_AGREEMENT__CQUOTE_Y3_FEES_APTTUS}}{{TableEnd:quote}} (includes [ENTER VALUE HERE]†UKOM Supplement)</t>
  </si>
  <si>
    <t>a6Y0z000000LjvGEAS</t>
  </si>
  <si>
    <t>a361h000004BV99AAG</t>
  </si>
  <si>
    <t>L-00417</t>
  </si>
  <si>
    <t>a2U1h0000000C0HEAU</t>
  </si>
  <si>
    <t>&lt;div style="margin-left: 40px;"&gt;Year 3†Fees [Cargos por el 3.er aÒo]: {{TableStart:quote}}{{LEGAL_AGREEMENT__CQUOTE_Y3_FEES_APTTUS}}{{TableEnd:quote}}&lt;/div&gt;</t>
  </si>
  <si>
    <t>Year 3†Fees [Cargos por el 3.er aÒo]: {{TableStart:quote}}{{LEGAL_AGREEMENT__CQUOTE_Y3_FEES_APTTUS}}{{TableEnd:quote}}</t>
  </si>
  <si>
    <t>a6Y0z000000LjvHEAS</t>
  </si>
  <si>
    <t>a361h000004BV9AAAW</t>
  </si>
  <si>
    <t>L-00418</t>
  </si>
  <si>
    <t>a2U1h0000000C0MEAU</t>
  </si>
  <si>
    <t>&lt;div style="margin-left: 40px;"&gt;Year 1†Fees [Cargos por el 1.er aÒo]: {{TableStart:quote}}{{LEGAL_AGREEMENT__CQUOTE_Y1_FEES_APTTUS}}{{TableEnd:quote}}&lt;/div&gt;</t>
  </si>
  <si>
    <t>Year 1†Fees [Cargos por el 1.er aÒo]: {{TableStart:quote}}{{LEGAL_AGREEMENT__CQUOTE_Y1_FEES_APTTUS}}{{TableEnd:quote}}</t>
  </si>
  <si>
    <t>a6Y0z000000LjvIEAS</t>
  </si>
  <si>
    <t>a361h000004BV9BAAW</t>
  </si>
  <si>
    <t>L-00419</t>
  </si>
  <si>
    <t>a2U1h0000000C0REAU</t>
  </si>
  <si>
    <t>&lt;div style="margin-left: 40px;"&gt;Year 1†Fees [Cargos por el 1.er aÒo]: {{TableStart:quote}}{{LEGAL_AGREEMENT__CQUOTE_Y1_FEES_APTTUS}}†(includes {{LEGAL_AGREEMENT__CQUOTE_Y1_VALUE_UKOM_ROLLUP}}{{TableEnd:quote}} UKOM Supplement)&lt;/div&gt;</t>
  </si>
  <si>
    <t>Year 1†Fees [Cargos por el 1.er aÒo]: {{TableStart:quote}}{{LEGAL_AGREEMENT__CQUOTE_Y1_FEES_APTTUS}}†(includes {{LEGAL_AGREEMENT__CQUOTE_Y1_VALUE_UKOM_ROLLUP}}{{TableEnd:quote}} UKOM Supplement)</t>
  </si>
  <si>
    <t>a6Y0z000000LjvJEAS</t>
  </si>
  <si>
    <t>a361h000004BV9CAAW</t>
  </si>
  <si>
    <t>L-00420</t>
  </si>
  <si>
    <t>a2U1h0000000C0WEAU</t>
  </si>
  <si>
    <t>&lt;div style="margin-left: 40px;"&gt;Year 4†Fees [Cargos por el 4.to aÒo]: {{TableStart:quote}}{{LEGAL_AGREEMENT__CQUOTE_Y4_VALUE}}{{TableEnd:quote}}&lt;/div&gt;</t>
  </si>
  <si>
    <t>Year 4†Fees [Cargos por el 4.to aÒo]: {{TableStart:quote}}{{LEGAL_AGREEMENT__CQUOTE_Y4_VALUE}}{{TableEnd:quote}}</t>
  </si>
  <si>
    <t>a6Y0z000000LjvKEAS</t>
  </si>
  <si>
    <t>a361h000004BV9DAAW</t>
  </si>
  <si>
    <t>L-00421</t>
  </si>
  <si>
    <t>a2U1h0000000C0bEAE</t>
  </si>
  <si>
    <t>&lt;div style="margin-left: 40px;"&gt;Year 5†Fees [Cargos por el 5.to aÒo]: {{TableStart:quote}}{{LEGAL_AGREEMENT__CQUOTE_Y5_VALUE}}{{TableEnd:quote}}&lt;/div&gt;</t>
  </si>
  <si>
    <t>Year 5†Fees [Cargos por el 5.to aÒo]: {{TableStart:quote}}{{LEGAL_AGREEMENT__CQUOTE_Y5_VALUE}}{{TableEnd:quote}}</t>
  </si>
  <si>
    <t>a6Y0z000000LjvLEAS</t>
  </si>
  <si>
    <t>a361h000004BV9EAAW</t>
  </si>
  <si>
    <t>L-00087</t>
  </si>
  <si>
    <t>a2U1h0000000C0gEAE</t>
  </si>
  <si>
    <t>&lt;p&gt;&lt;u&gt;Access&lt;/u&gt;. Access shall commence on either the start of the term of this Service Order or the date of comScore&amp;#39;s release of the first applicable data month, whichever comes last, and shall end 30 days from comScoreís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Client&amp;#39;s offices in {{TableStart:quote}}{{LEGAL_AGREEMENT__CQUOTE_CLIENT_ACCESS_LOCATIONS}}.&lt;/p&gt;
&lt;p&gt;†&lt;/p&gt;
&lt;p&gt;&lt;i&gt;&lt;u&gt;Acceso&lt;/u&gt;. El acceso se iniciar· bien en la fecha de entrada en vigencia de esta Orden de Servicio, o cuando comScore lance el primer mes de datos aplicable (lo que ocurra m·s tarde), y terminar· 30 dÌas despuÈs que comScore lance el final mes de datos aplicable. El acceso est· limitado a los usuarios autorizados por comScore. En caso que el Cliente no cumpla con sus obligaciones de pago, comScore se reserva el derecho de suspender el acceso a los Productos y Servicios No Personalizados anteriormente mencionados. El acceso es autorizado para las siguientes ubicaciones: las oficinas del Cliente en {{LEGAL_AGREEMENT__CQUOTE_CLIENT_ACCESS_LOCATIONS}}{{TableEnd:quote}}.&lt;/i&gt;&lt;/p&gt;
&lt;p&gt;†&lt;/p&gt;</t>
  </si>
  <si>
    <t>Access. Access shall commence on either the start of the term of this Service Order or the date of comScore's release of the first applicable data month, whichever comes last, and shall end 30 days from comScoreís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Client's offices in {{TableStart:quote}}{{LEGAL_AGREEMENT__CQUOTE_CLIENT_ACCESS_LOCATIONS}}. † Acceso. El acceso se iniciar· bien en la fecha de entrada en vigencia de esta Orden de Servicio, o cuando comScore lance el primer mes de datos aplicable (lo que ocurra m·s tarde), y terminar· 30 dÌas despuÈs que comScore lance el final mes de datos aplicable. El acceso est· limitado a los usuarios autorizados por comScore. En caso que el Cliente no cumpla con sus obligaciones de pago, comScore se reserva el derecho de suspender el acceso a los Productos y Servicios No Personalizados anteriormente mencionados. El acceso es autorizado para las siguientes ubicaciones: las oficinas del Cliente en {{LEGAL_AGREEMENT__CQUOTE_CLIENT_ACCESS_LOCATIONS}}{{TableEnd:quote}}. †</t>
  </si>
  <si>
    <t>a6Y0z000000PLRvEAO</t>
  </si>
  <si>
    <t>a361h000004BV9FAAW</t>
  </si>
  <si>
    <t>L-00526</t>
  </si>
  <si>
    <t>a2U1h0000000AdIEAU</t>
  </si>
  <si>
    <t>&lt;p&gt;&lt;/p&gt;&lt;div style="margin-left: 40px;"&gt;&amp;quot;Videosî shall be defined as the video streams owned by Client that are being shared among the Traffic Sharing Partner and the Client, with such sharing being evidenced by the parameters/values passed to comScore in the comScore tag.&lt;/div&gt;
&lt;div style="margin-left: 40px;"&gt;Client certifies that at least one of the following conditions has been met:&lt;/div&gt;
&lt;ul style="margin-left: 120px;"&gt;&lt;li style="margin-left: 40px;"&gt;Traffic†Sharing Partner has the ability to sell ad inventory for ads that are displayed or rendered alongside or chronologically adjacent to the Videos;&lt;/li&gt;&lt;li style="margin-left: 40px;"&gt;Traffic Sharing Partner owns, is responsible for, or manages the video player technology platform that delivers the Videos to viewers; or&lt;/li&gt;&lt;li style="margin-left: 40px;"&gt;Traffic Sharing Partner owns the distribution rights to the Videos.&lt;/li&gt;&lt;/ul&gt;&lt;p&gt;&lt;/p&gt;&lt;p&gt;&lt;em&gt;&lt;/em&gt;&lt;/p&gt;&lt;div style="margin-left: 40px;"&gt;&lt;em&gt;ìVÌdeosî È definido como video streams de propriedade do Cliente que estejam sendo compartilhados entre o parceiro de compartilhamento de tr·fego e o Cliente, sendo que esse compartilhamento fica comprovado pelos par‚metros/valores transferidos a comScore na tag da comScore.&lt;/em&gt;&lt;/div&gt;&lt;em&gt;
&lt;/em&gt;&lt;div style="margin-left: 40px;"&gt;&lt;em&gt;O Cliente atesta que ao menos uma das seguintes condiÁıes ser· atendida:&lt;/em&gt;&lt;/div&gt;&lt;em&gt;
&lt;/em&gt;&lt;ul style="margin-left: 120px;"&gt;&lt;li style="margin-left: 40px;"&gt;&lt;em&gt;O parceiro de compartilhamento de tr·fego pode vender o invent·rios de publicidade apresentados ou entregues de forma adjacente aos Videos;&lt;/em&gt;&lt;/li&gt;&lt;li style="margin-left: 40px;"&gt;&lt;em&gt;O parceiro de compartilhamento de tr·fego È propriet·rio, administra ou È respons·vel pela tecnologia do player de vÌdeo que entrega os vÌdeos aos usu·rios, ou&lt;/em&gt;&lt;/li&gt;&lt;li style="margin-left: 40px;"&gt;&lt;em&gt;O parceiro de compartilhamento de tr·fego detÈm os direitos de distribuiÁ„o dos VÌdeos.&lt;/em&gt;&lt;/li&gt;&lt;/ul&gt;&lt;em&gt;&lt;/em&gt;&lt;p&gt;&lt;/p&gt;</t>
  </si>
  <si>
    <t>"Videosî shall be defined as the video streams owned by Client that are being shared among the Traffic Sharing Partner and the Client, with such sharing being evidenced by the parameters/values passed to comScore in the comScore tag. Client certifies that at least one of the following conditions has been met: Traffic†Sharing Partner has the ability to sell ad inventory for ads that are displayed or rendered alongside or chronologically adjacent to the Videos; Traffic Sharing Partner owns, is responsible for, or manages the video player technology platform that delivers the Videos to viewers; or Traffic Sharing Partner owns the distribution rights to the Videos. ìVÌdeosî È definido como video streams de propriedade do Cliente que estejam sendo compartilhados entre o parceiro de compartilhamento de tr·fego e o Cliente, sendo que esse compartilhamento fica comprovado pelos par‚metros/valores transferidos a comScore na tag da comScore. O Cliente atesta que ao menos uma das seguintes condiÁıes ser· atendida: O parceiro de compartilhamento de tr·fego pode vender o invent·rios de publicidade apresentados ou entregues de forma adjacente aos Videos; O parceiro de compartilhamento de tr·fego È propriet·rio, administra ou È respons·vel pela tecnologia do player de vÌdeo que entrega os vÌdeos aos usu·rios, ou O parceiro de compartilhamento de tr·fego detÈm os direitos de distribuiÁ„o dos VÌdeos.</t>
  </si>
  <si>
    <t>a6Y0z000000mP7PEAU</t>
  </si>
  <si>
    <t>pt_BR</t>
  </si>
  <si>
    <t>Portuguese</t>
  </si>
  <si>
    <t>a361h000004BV9GAAW</t>
  </si>
  <si>
    <t>L-00527</t>
  </si>
  <si>
    <t>a2U1h0000000AdJEAU</t>
  </si>
  <si>
    <t>&lt;p&gt;For the purpose of this Service Order, &amp;quot;Historical Data&amp;quot;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access:&lt;/p&gt;
&lt;ul&gt;&lt;li&gt;for subscriptions with a monthly delivery frequency: the most recent available 15 Historical Data months;&lt;/li&gt;&lt;li&gt;for subscriptions with a bi-monthly or quarterly delivery frequency: the available Historical Data of the same calendar months of the previous 12-months period.&lt;/li&gt;&lt;/ul&gt;
In all other cases, no Historical Data may be accessed.
&lt;p&gt;†&lt;/p&gt;
&lt;p&gt;&lt;em&gt;Para os fins desta Ordem de ServiÁo, &amp;quot;Dados histÛricos&amp;quot; refere-se, invariavelmente, aos dados contidos em qualquer dos Produtos e ServiÁos N„o Personalizados indicados acima, entregues via interface da web ou API, anteriores ao mÍs de dados liberado mais recentemente. A comScore reter·, pelo menos, 15 (quinze) meses de Dados histÛricos. De acordo com a abrangÍncia das assinaturas anteriores do Cliente em relaÁ„o a qualquer dos Produtos N„o Personalizados supracitados e, em caso de prorrogaÁ„o da assinatura nesta Ordem de ServiÁo por, pelo menos, 1 (um) ano e sem interrupÁ„o durante o perÌodo de dados, o Cliente poder· acessar os Dados histÛricos disponÌveis que eram acessÌveis por meio das assinaturas anteriores. Na ausÍncia de assinatura anterior pelo Cliente para qualquer dos Produtos e ServiÁos N„o Personalizados indicados acima ou em caso de prorrogaÁ„o da assinatura nesta Ordem de ServiÁo com interrupÁ„o no perÌodo de dados, considerando que a assinatura nesta Ordem de ServiÁo seja contratada por, pelo menos, 1 (um) ano de dados, o Cliente poder· acessar: &lt;/em&gt;&lt;/p&gt;
&lt;ul&gt;&lt;li&gt;&lt;em&gt;assinaturas com frequÍncia de entrega mensal: os 15 meses de Dados histÛricos mais recentes disponÌveis;&lt;/em&gt;&lt;/li&gt;&lt;li&gt;&lt;em&gt;assinaturas com frequÍncia de entrega bimensal ou quinzenal: os Dados histÛricos disponÌveis dos mesmos meses correspondentes ao perÌodo dos 12 meses anteriores, segundo calend·rio.&lt;/em&gt;&lt;/li&gt;&lt;/ul&gt;
&lt;em&gt; Nos demais casos, n„o haver· disponibilidade de acesso aos Dados histÛricos.&lt;/em&gt;
&lt;p&gt;†&lt;/p&gt;</t>
  </si>
  <si>
    <t>For the purpose of this Service Order, "Historical Data"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for subscriptions with a monthly delivery frequency: the most recent available 15 Historical Data months; for subscriptions with a bi-monthly or quarterly delivery frequency: the available Historical Data of the same calendar months of the previous 12-months period. In all other cases, no Historical Data may be accessed. † Para os fins desta Ordem de ServiÁo, "Dados histÛricos" refere-se, invariavelmente, aos dados contidos em qualquer dos Produtos e ServiÁos N„o Personalizados indicados acima, entregues via interface da web ou API, anteriores ao mÍs de dados liberado mais recentemente. A comScore reter·, pelo menos, 15 (quinze) meses de Dados histÛricos. De acordo com a abrangÍncia das assinaturas anteriores do Cliente em relaÁ„o a qualquer dos Produtos N„o Personalizados supracitados e, em caso de prorrogaÁ„o da assinatura nesta Ordem de ServiÁo por, pelo menos, 1 (um) ano e sem interrupÁ„o durante o perÌodo de dados, o Cliente poder· acessar os Dados histÛricos disponÌveis que eram acessÌveis por meio das assinaturas anteriores. Na ausÍncia de assinatura anterior pelo Cliente para qualquer dos Produtos e ServiÁos N„o Personalizados indicados acima ou em caso de prorrogaÁ„o da assinatura nesta Ordem de ServiÁo com interrupÁ„o no perÌodo de dados, considerando que a assinatura nesta Ordem de ServiÁo seja contratada por, pelo menos, 1 (um) ano de dados, o Cliente poder· acessar: assinaturas com frequÍncia de entrega mensal: os 15 meses de Dados histÛricos mais recentes disponÌveis; assinaturas com frequÍncia de entrega bimensal ou quinzenal: os Dados histÛricos disponÌveis dos mesmos meses correspondentes ao perÌodo dos 12 meses anteriores, segundo calend·rio. Nos demais casos, n„o haver· disponibilidade de acesso aos Dados histÛricos. †</t>
  </si>
  <si>
    <t>a6Y0z000000mP7QEAU</t>
  </si>
  <si>
    <t>a361h000004BV9HAAW</t>
  </si>
  <si>
    <t>L-00528</t>
  </si>
  <si>
    <t>a2U1h0000000AdKEAU</t>
  </si>
  <si>
    <t>&lt;p&gt;&lt;/p&gt;&lt;div style="margin-left: 40px;"&gt;Delivery is subject to Client&amp;#39;s continued participation, during the term of this Service Order, in comScore, Inc.&amp;#39;s Unified Digital Measurement (UDM).&lt;/div&gt;&lt;p&gt;&lt;/p&gt;&lt;p&gt;&lt;em&gt;&lt;/em&gt;&lt;/p&gt;&lt;div style="margin-left: 40px;"&gt;&lt;em&gt;A entrega È condicionada ‡ participaÁ„o contÌnua do Cliente, durante a vigÍncia da presente Ordem de ServiÁo, do Unified Digital Measurement (UDM) da comScore, Inc.&lt;/em&gt;&lt;/div&gt;&lt;em&gt;&lt;/em&gt;&lt;p&gt;&lt;/p&gt;</t>
  </si>
  <si>
    <t>Delivery is subject to Client's continued participation, during the term of this Service Order, in comScore, Inc.'s Unified Digital Measurement (UDM). A entrega È condicionada ‡ participaÁ„o contÌnua do Cliente, durante a vigÍncia da presente Ordem de ServiÁo, do Unified Digital Measurement (UDM) da comScore, Inc.</t>
  </si>
  <si>
    <t>a6Y0z000000mP7REAU</t>
  </si>
  <si>
    <t>a361h000004BV9IAAW</t>
  </si>
  <si>
    <t>L-00529</t>
  </si>
  <si>
    <t>a2U1h0000000AdLEAU</t>
  </si>
  <si>
    <t>&lt;p&gt;Mobile Metrix Flipboard Traffic Credit: Delivery is subject to:
&lt;/p&gt;&lt;ul&gt;&lt;li&gt;Client&amp;#39;s continued subscription, during the term of this Service Order, to comScore Mobile Metrix with at least the same data months, data coverage / geography and delivery frequency;&lt;/li&gt;&lt;li&gt;the continued delivery of accurate data to comScore by Flipboard; comScore is not responsible for such delivery.&lt;/li&gt;&lt;/ul&gt;
Mobile Video is not included.&lt;p&gt;&lt;/p&gt;&lt;p&gt;&lt;em&gt;
Mobile Metrix Flipboard Traffic Credit: A entrega È condicionada ‡:
&lt;/em&gt;&lt;/p&gt;&lt;ul&gt;&lt;li&gt;&lt;em&gt;
  Assinatura ativa pelo Cliente do comScore Mobile Metrix durante a vigÍncia desta Ordem de ServiÁo, com pelo menos os mesmos meses de dados, cobertura/geografia de dados e frequÍncia de entrega;
 &lt;/em&gt;&lt;/li&gt;&lt;li&gt;&lt;em&gt;
  Continuidade do fornecimento de dados precisos ‡ comScore pelo Flipboard. A comScore n„o È respons·vel pela entrega.
 &lt;/em&gt;&lt;/li&gt;&lt;/ul&gt;&lt;em&gt;
VÌdeo em  dispositivos mÛveis n„o est· incluÌdo.&lt;/em&gt;&lt;p&gt;&lt;/p&gt;</t>
  </si>
  <si>
    <t>Mobile Metrix Flipboard Traffic Credit: Delivery is subject to: Client's continued subscription, during the term of this Service Order, to comScore Mobile Metrix with at least the same data months, data coverage / geography and delivery frequency; the continued delivery of accurate data to comScore by Flipboard; comScore is not responsible for such delivery. Mobile Video is not included. Mobile Metrix Flipboard Traffic Credit: A entrega È condicionada ‡: Assinatura ativa pelo Cliente do comScore Mobile Metrix durante a vigÍncia desta Ordem de ServiÁo, com pelo menos os mesmos meses de dados, cobertura/geografia de dados e frequÍncia de entrega; Continuidade do fornecimento de dados precisos ‡ comScore pelo Flipboard. A comScore n„o È respons·vel pela entrega. VÌdeo em dispositivos mÛveis n„o est· incluÌdo.</t>
  </si>
  <si>
    <t>a6Y0z000000mP7SEAU</t>
  </si>
  <si>
    <t>a361h000004BV9JAAW</t>
  </si>
  <si>
    <t>L-00530</t>
  </si>
  <si>
    <t>a2U1h0000000AdMEAU</t>
  </si>
  <si>
    <t>&lt;div style="margin-left: 40px;"&gt;Name of Traffic Sharing Partner(s) [Nome do Parceiro de Compartilhamento de tr·fego]: YouTube (&amp;quot;Traffic Sharing Partner&amp;quot;)&lt;/div&gt;</t>
  </si>
  <si>
    <t>Name of Traffic Sharing Partner(s) [Nome do Parceiro de Compartilhamento de tr·fego]: YouTube ("Traffic Sharing Partner")</t>
  </si>
  <si>
    <t>a6Y0z000000mP7TEAU</t>
  </si>
  <si>
    <t>a361h000004BV9KAAW</t>
  </si>
  <si>
    <t>L-00531</t>
  </si>
  <si>
    <t>a2U1h0000000AdNEAU</t>
  </si>
  <si>
    <t>&lt;p&gt;&lt;u&gt;Digital Audience Product Terms&lt;/u&gt;&lt;/p&gt;&lt;p&gt;&lt;/p&gt;&lt;p&gt;&lt;em&gt;&lt;/em&gt;&lt;/p&gt;&lt;p&gt;&lt;/p&gt;</t>
  </si>
  <si>
    <t>a6Y0z000000mP7UEAU</t>
  </si>
  <si>
    <t>a361h000004BV9LAAW</t>
  </si>
  <si>
    <t>L-00532</t>
  </si>
  <si>
    <t>a2U1h0000000AdOEAU</t>
  </si>
  <si>
    <t>&lt;p&gt;Buying Power Index (BPI): Access is subject to Client&amp;#39;s continued subscription, during the term of this Service Order, to Media Metrix (US/Canada only) with at least the same data months, data coverage / geography, categories and delivery frequency.&lt;/p&gt;&lt;p&gt;&lt;/p&gt;&lt;p&gt;&lt;em&gt;Buying Power Index (BPI): O acesso È condicionado ‡ manutenÁ„o de uma assinatura ativa pelo Cliente do Media Metrix (US/Canada only), durante a vigÍncia da presente Ordem de ServiÁo, com pelo menos os mesmos meses de dados, cobertura/geografia de dados, categorias e frequÍncia de entrega.&lt;/em&gt;&lt;/p&gt;&lt;p&gt;&lt;/p&gt;</t>
  </si>
  <si>
    <t>Buying Power Index (BPI): Access is subject to Client's continued subscription, during the term of this Service Order, to Media Metrix (US/Canada only) with at least the same data months, data coverage / geography, categories and delivery frequency. Buying Power Index (BPI): O acesso È condicionado ‡ manutenÁ„o de uma assinatura ativa pelo Cliente do Media Metrix (US/Canada only), durante a vigÍncia da presente Ordem de ServiÁo, com pelo menos os mesmos meses de dados, cobertura/geografia de dados, categorias e frequÍncia de entrega.</t>
  </si>
  <si>
    <t>a6Y0z000000mP7VEAU</t>
  </si>
  <si>
    <t>a361h000004BV9MAAW</t>
  </si>
  <si>
    <t>L-00533</t>
  </si>
  <si>
    <t>a2U1h0000000AdPEAU</t>
  </si>
  <si>
    <t>&lt;p&gt;State Level Reporting Add-On: Access is subject to Client&amp;#39;s continued subscription, during the term of this Service Order, to MMX with at least the same data months, data coverage / geography and delivery frequency.&lt;/p&gt;&lt;p&gt;&lt;/p&gt;&lt;p&gt;&lt;em&gt;State Level Reporting Add-On: O acesso È condicionado ‡ manutenÁ„o de uma assinatura ativa pelo Cliente do MMX, durante a vigÍncia da presente Ordem de ServiÁo, com pelo menos os mesmos meses de dados, cobertura/geografia de dados e frequÍncia de entrega.&lt;/em&gt;&lt;/p&gt;&lt;p&gt;&lt;/p&gt;</t>
  </si>
  <si>
    <t>State Level Reporting Add-On: Access is subject to Client's continued subscription, during the term of this Service Order, to MMX with at least the same data months, data coverage / geography and delivery frequency. State Level Reporting Add-On: O acesso È condicionado ‡ manutenÁ„o de uma assinatura ativa pelo Cliente do MMX, durante a vigÍncia da presente Ordem de ServiÁo, com pelo menos os mesmos meses de dados, cobertura/geografia de dados e frequÍncia de entrega.</t>
  </si>
  <si>
    <t>a6Y0z000000mP7WEAU</t>
  </si>
  <si>
    <t>a361h000004BV9NAAW</t>
  </si>
  <si>
    <t>L-00534</t>
  </si>
  <si>
    <t>a2U1h0000000AdQEAU</t>
  </si>
  <si>
    <t>&lt;p&gt;Media Metrix (US/Canada Only) API: During the term of this Service Order, Client must maintain an active subscription, with at least the same data months and data coverage / geography, to comScore Media Metrix (US/Canada only), Base or Advantage Level.&lt;/p&gt;&lt;p&gt;&lt;/p&gt;&lt;p&gt;&lt;em&gt;Media Metrix (US/Canada Only) API: Durante a duraÁ„o desta Ordem de ServiÁo o Cliente dever· manter uma assinatura ativa, com pelo menos os mesmos meses de dados e cobertura/geografia de dados do comScore Media Metrix (US/Canada Only), Base ou Advantage Level.&lt;/em&gt;&lt;/p&gt;&lt;p&gt;&lt;/p&gt;</t>
  </si>
  <si>
    <t>Media Metrix (US/Canada Only) API: During the term of this Service Order, Client must maintain an active subscription, with at least the same data months and data coverage / geography, to comScore Media Metrix (US/Canada only), Base or Advantage Level. Media Metrix (US/Canada Only) API: Durante a duraÁ„o desta Ordem de ServiÁo o Cliente dever· manter uma assinatura ativa, com pelo menos os mesmos meses de dados e cobertura/geografia de dados do comScore Media Metrix (US/Canada Only), Base ou Advantage Level.</t>
  </si>
  <si>
    <t>a6Y0z000000mP7XEAU</t>
  </si>
  <si>
    <t>a361h000004BV9OAAW</t>
  </si>
  <si>
    <t>L-00535</t>
  </si>
  <si>
    <t>a2U1h0000000AdREAU</t>
  </si>
  <si>
    <t>&lt;p&gt;MMX API: During the term of this Service Order, Client must maintain an active subscription, with at least the same data months and data coverage / geography, to comScore MMX, Base or Advantage Level.&lt;/p&gt;
&lt;p&gt;†&lt;/p&gt;
&lt;p&gt;&lt;em&gt;MMX API: Durante a duraÁ„o desta Ordem de ServiÁo o Cliente dever· manter uma assinatura ativa, com pelo menos os mesmos meses de dados e cobertura/geografia de dados do comScore MMX, Base ou Advantage Level.&lt;/em&gt;&lt;/p&gt;
&lt;p&gt;†&lt;/p&gt;</t>
  </si>
  <si>
    <t>MMX API: During the term of this Service Order, Client must maintain an active subscription, with at least the same data months and data coverage / geography, to comScore MMX, Base or Advantage Level. † MMX API: Durante a duraÁ„o desta Ordem de ServiÁo o Cliente dever· manter uma assinatura ativa, com pelo menos os mesmos meses de dados e cobertura/geografia de dados do comScore MMX, Base ou Advantage Level. †</t>
  </si>
  <si>
    <t>a6Y0z000000mP7YEAU</t>
  </si>
  <si>
    <t>a361h000004BV9PAAW</t>
  </si>
  <si>
    <t>L-00536</t>
  </si>
  <si>
    <t>a2U1h0000000AdSEAU</t>
  </si>
  <si>
    <t>&lt;u&gt;Historical Data&lt;/u&gt; | &lt;u&gt;Dados HistÛricos&lt;/u&gt;</t>
  </si>
  <si>
    <t>Historical Data | Dados HistÛricos</t>
  </si>
  <si>
    <t>a6Y0z000000mP7ZEAU</t>
  </si>
  <si>
    <t>a361h000004BV9QAAW</t>
  </si>
  <si>
    <t>L-00537</t>
  </si>
  <si>
    <t>a2U1h0000000AdTEAU</t>
  </si>
  <si>
    <t>&lt;p&gt;Media Metrix Multi-Platform (US/Canada Only) API: During the term of this Service Order, Client must maintain an active subscription, with at least the same data months and data coverage / geography, to comScore Media Metrix Multi-Platform (US/Canada only), Base or Advantage Level.&lt;/p&gt;&lt;p&gt;&lt;/p&gt;&lt;p&gt;&lt;em&gt;Media Metrix Multi-Platform (US/Canada Only) API: Durante a duraÁ„o desta Ordem de ServiÁo o Cliente dever· manter uma assinatura ativa, com pelo menos os mesmos meses de dados e cobertura/geografia de dados do Media Metrix Multi-Platform (US/Canada only), Base ou Advantage Level.&lt;/em&gt;&lt;/p&gt;&lt;p&gt;&lt;/p&gt;</t>
  </si>
  <si>
    <t>Media Metrix Multi-Platform (US/Canada Only) API: During the term of this Service Order, Client must maintain an active subscription, with at least the same data months and data coverage / geography, to comScore Media Metrix Multi-Platform (US/Canada only), Base or Advantage Level. Media Metrix Multi-Platform (US/Canada Only) API: Durante a duraÁ„o desta Ordem de ServiÁo o Cliente dever· manter uma assinatura ativa, com pelo menos os mesmos meses de dados e cobertura/geografia de dados do Media Metrix Multi-Platform (US/Canada only), Base ou Advantage Level.</t>
  </si>
  <si>
    <t>a6Y0z000000mP7aEAE</t>
  </si>
  <si>
    <t>a361h000004BV9RAAW</t>
  </si>
  <si>
    <t>L-00538</t>
  </si>
  <si>
    <t>a2U1h0000000AdUEAU</t>
  </si>
  <si>
    <t>&lt;p&gt;MMX Multi-Platform API: During the term of this Service Order, Client must maintain an active subscription, with at least the same data months and data coverage / geography, to comScore MMX Multi-Platform, Base or Advantage Level.&lt;/p&gt;&lt;p&gt;&lt;/p&gt;&lt;p&gt;&lt;em&gt;MMX Multi-Platform API: Durante a duraÁ„o desta Ordem de ServiÁo o Cliente dever· manter uma assinatura ativa, com pelo menos os mesmos meses de dados e cobertura/geografia de dados do MMX Multi-Platform, Base ou Advantage Level.&lt;/em&gt;&lt;/p&gt;&lt;p&gt;&lt;/p&gt;</t>
  </si>
  <si>
    <t>MMX Multi-Platform API: During the term of this Service Order, Client must maintain an active subscription, with at least the same data months and data coverage / geography, to comScore MMX Multi-Platform, Base or Advantage Level. MMX Multi-Platform API: Durante a duraÁ„o desta Ordem de ServiÁo o Cliente dever· manter uma assinatura ativa, com pelo menos os mesmos meses de dados e cobertura/geografia de dados do MMX Multi-Platform, Base ou Advantage Level.</t>
  </si>
  <si>
    <t>a6Y0z000000mP7bEAE</t>
  </si>
  <si>
    <t>a361h000004BV9SAAW</t>
  </si>
  <si>
    <t>L-00539</t>
  </si>
  <si>
    <t>a2U1h0000000AdVEAU</t>
  </si>
  <si>
    <t>&lt;p&gt;Mobile Metrix API: During the term of this Service Order, Client must maintain an active subscription, with at least the same data months and data coverage / geography, to comScore Mobile Metrix, Base or Advantage Level.&lt;/p&gt;&lt;p&gt;&lt;/p&gt;&lt;p&gt;&lt;em&gt;Mobile Metrix API: Durante a duraÁ„o desta Ordem de ServiÁo o Cliente dever· manter uma assinatura ativa, com pelo menos os mesmos meses de dados e cobertura/geografia de dados do comScore Mobile Metrix, Base ou Advantage Level.&lt;/em&gt;&lt;/p&gt;&lt;p&gt;&lt;/p&gt;</t>
  </si>
  <si>
    <t>Mobile Metrix API: During the term of this Service Order, Client must maintain an active subscription, with at least the same data months and data coverage / geography, to comScore Mobile Metrix, Base or Advantage Level. Mobile Metrix API: Durante a duraÁ„o desta Ordem de ServiÁo o Cliente dever· manter uma assinatura ativa, com pelo menos os mesmos meses de dados e cobertura/geografia de dados do comScore Mobile Metrix, Base ou Advantage Level.</t>
  </si>
  <si>
    <t>a6Y0z000000mP7cEAE</t>
  </si>
  <si>
    <t>a361h000004BV9TAAW</t>
  </si>
  <si>
    <t>L-00540</t>
  </si>
  <si>
    <t>a2U1h0000000AdWEAU</t>
  </si>
  <si>
    <t>&lt;p&gt;Video Metrix API: During the term of this Service Order, Client must maintain an active subscription, with at least the same data months and data coverage / geography, to comScore Video Metrix, Base or Advantage Level.&lt;/p&gt;&lt;p&gt;&lt;/p&gt;&lt;p&gt;&lt;em&gt;Video Metrix API: Durante a duraÁ„o desta Ordem de ServiÁo o Cliente dever· manter uma assinatura ativa, com pelo menos os mesmos meses de dados e cobertura/geografia de dados do comScore Video Metrix, Base ou Advantage Level.&lt;/em&gt;&lt;/p&gt;&lt;p&gt;&lt;/p&gt;</t>
  </si>
  <si>
    <t>Video Metrix API: During the term of this Service Order, Client must maintain an active subscription, with at least the same data months and data coverage / geography, to comScore Video Metrix, Base or Advantage Level. Video Metrix API: Durante a duraÁ„o desta Ordem de ServiÁo o Cliente dever· manter uma assinatura ativa, com pelo menos os mesmos meses de dados e cobertura/geografia de dados do comScore Video Metrix, Base ou Advantage Level.</t>
  </si>
  <si>
    <t>a6Y0z000000mP7dEAE</t>
  </si>
  <si>
    <t>a361h000004BV9UAAW</t>
  </si>
  <si>
    <t>L-00541</t>
  </si>
  <si>
    <t>a2U1h0000000AdXEAU</t>
  </si>
  <si>
    <t>&lt;p&gt;Ad Metrix API: During the term of this Service Order, Client must maintain an active subscription, with at least the same data months and data coverage / geography, to comScore Ad Metrix.&lt;/p&gt;&lt;p&gt;&lt;/p&gt;&lt;p&gt;&lt;em&gt;Ad Metrix API: Durante a duraÁ„o desta Ordem de ServiÁo o Cliente dever· manter uma assinatura ativa, com pelo menos os mesmos meses de dados e cobertura/geografia de dados do comScore Ad Metrix.&lt;/em&gt;&lt;/p&gt;&lt;p&gt;&lt;/p&gt;</t>
  </si>
  <si>
    <t>Ad Metrix API: During the term of this Service Order, Client must maintain an active subscription, with at least the same data months and data coverage / geography, to comScore Ad Metrix. Ad Metrix API: Durante a duraÁ„o desta Ordem de ServiÁo o Cliente dever· manter uma assinatura ativa, com pelo menos os mesmos meses de dados e cobertura/geografia de dados do comScore Ad Metrix.</t>
  </si>
  <si>
    <t>a6Y0z000000mP7eEAE</t>
  </si>
  <si>
    <t>a361h000004BV9VAAW</t>
  </si>
  <si>
    <t>L-00542</t>
  </si>
  <si>
    <t>a2U1h0000000AdYEAU</t>
  </si>
  <si>
    <t>&lt;p&gt;Plan Metrix (Desktop Only) API: During the term of this Service Order, Client must maintain an active subscription, with at least the same data months and data coverage / geography, to comScore Plan Metrix (Desktop Only).&lt;/p&gt;&lt;p&gt;&lt;/p&gt;&lt;p&gt;&lt;em&gt;Plan Metrix (Desktop Only) API: Durante a duraÁ„o desta Ordem de ServiÁo o Cliente dever· manter uma assinatura ativa, com pelo menos os mesmos meses de dados e cobertura/geografia de dados do comScore Plan Metrix (Desktop Only)&lt;/em&gt;&lt;/p&gt;&lt;p&gt;&lt;/p&gt;</t>
  </si>
  <si>
    <t>Plan Metrix (Desktop Only) API: During the term of this Service Order, Client must maintain an active subscription, with at least the same data months and data coverage / geography, to comScore Plan Metrix (Desktop Only). Plan Metrix (Desktop Only) API: Durante a duraÁ„o desta Ordem de ServiÁo o Cliente dever· manter uma assinatura ativa, com pelo menos os mesmos meses de dados e cobertura/geografia de dados do comScore Plan Metrix (Desktop Only)</t>
  </si>
  <si>
    <t>a6Y0z000000mP7fEAE</t>
  </si>
  <si>
    <t>a361h000004BV9WAAW</t>
  </si>
  <si>
    <t>L-00543</t>
  </si>
  <si>
    <t>a2U1h0000000AdZEAU</t>
  </si>
  <si>
    <t>&lt;p&gt;Segment Metrix API: During the term of this Service Order, Client must maintain an active subscription, with at least the same data months and data coverage / geography, to comScore Segment Metrix.&lt;/p&gt;&lt;p&gt;&lt;/p&gt;&lt;p&gt;&lt;em&gt;Segment Metrix API: Durante a duraÁ„o desta Ordem de ServiÁo o Cliente dever· manter uma assinatura ativa, com pelo menos os mesmos meses de dados e cobertura/geografia de dados do comScore Segment Metrix.&lt;/em&gt;&lt;/p&gt;&lt;p&gt;&lt;/p&gt;</t>
  </si>
  <si>
    <t>Segment Metrix API: During the term of this Service Order, Client must maintain an active subscription, with at least the same data months and data coverage / geography, to comScore Segment Metrix. Segment Metrix API: Durante a duraÁ„o desta Ordem de ServiÁo o Cliente dever· manter uma assinatura ativa, com pelo menos os mesmos meses de dados e cobertura/geografia de dados do comScore Segment Metrix.</t>
  </si>
  <si>
    <t>a6Y0z000000mP7gEAE</t>
  </si>
  <si>
    <t>a361h000004BV9XAAW</t>
  </si>
  <si>
    <t>L-00544</t>
  </si>
  <si>
    <t>a2U1h0000000AdaEAE</t>
  </si>
  <si>
    <t>&lt;p&gt;MobiLens API: During the term of this Service Order, Client must maintain an active subscription, with at least the same data months and data coverage / geography, to comScore MobiLens.&lt;/p&gt;&lt;p&gt;&lt;/p&gt;&lt;p&gt;&lt;em&gt;MobiLens API: Durante a duraÁ„o desta Ordem de ServiÁo o Cliente dever· manter uma assinatura ativa, com pelo menos os mesmos meses de dados e cobertura/geografia de dados do comScore MobiLens.&lt;/em&gt;&lt;/p&gt;&lt;p&gt;&lt;/p&gt;</t>
  </si>
  <si>
    <t>MobiLens API: During the term of this Service Order, Client must maintain an active subscription, with at least the same data months and data coverage / geography, to comScore MobiLens. MobiLens API: Durante a duraÁ„o desta Ordem de ServiÁo o Cliente dever· manter uma assinatura ativa, com pelo menos os mesmos meses de dados e cobertura/geografia de dados do comScore MobiLens.</t>
  </si>
  <si>
    <t>a6Y0z000000mP7hEAE</t>
  </si>
  <si>
    <t>a361h000004BV9YAAW</t>
  </si>
  <si>
    <t>L-00545</t>
  </si>
  <si>
    <t>a2U1h0000000AdbEAE</t>
  </si>
  <si>
    <t>&lt;p&gt;Search Planner API: During the term of this Service Order, Client must maintain an active subscription, with at least the same data months and data coverage / geography, to comScore Search Planner.&lt;/p&gt;&lt;p&gt;&lt;/p&gt;&lt;p&gt;&lt;em&gt;Search Planner API: Durante a duraÁ„o desta Ordem de ServiÁo o Cliente dever· manter uma assinatura ativa, com pelo menos os mesmos meses de dados e cobertura/geografia de dados do comScore Search Planner.&lt;/em&gt;&lt;/p&gt;&lt;p&gt;&lt;/p&gt;</t>
  </si>
  <si>
    <t>Search Planner API: During the term of this Service Order, Client must maintain an active subscription, with at least the same data months and data coverage / geography, to comScore Search Planner. Search Planner API: Durante a duraÁ„o desta Ordem de ServiÁo o Cliente dever· manter uma assinatura ativa, com pelo menos os mesmos meses de dados e cobertura/geografia de dados do comScore Search Planner.</t>
  </si>
  <si>
    <t>a6Y0z000000mP7iEAE</t>
  </si>
  <si>
    <t>a361h000004BV9ZAAW</t>
  </si>
  <si>
    <t>L-00546</t>
  </si>
  <si>
    <t>a2U1h0000000AdcEAE</t>
  </si>
  <si>
    <t>&lt;p&gt;MMX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applicable.&lt;/p&gt;
&lt;p&gt;†&lt;/p&gt;
&lt;p&gt;†&lt;/p&gt;
&lt;p&gt;&lt;em&gt;MMX Multi-Platform: Fornece acesso ‡s mÈtricas da populaÁ„o total digital e a mÈtricas adicionais limitadas; o acesso a outras mÈtricas exige que o Cliente seja assinante (durante a vigÍncia desta Ordem de ServiÁo, com os mesmos meses de dados, cobertura/geografia de dados, categorias e frequÍncia de entrega) do MMX, Video Metrix e Mobile Metrix, conforme aplic·vel.&lt;/em&gt;&lt;/p&gt;
&lt;p&gt;†&lt;/p&gt;</t>
  </si>
  <si>
    <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 † † MMX Multi-Platform: Fornece acesso ‡s mÈtricas da populaÁ„o total digital e a mÈtricas adicionais limitadas; o acesso a outras mÈtricas exige que o Cliente seja assinante (durante a vigÍncia desta Ordem de ServiÁo, com os mesmos meses de dados, cobertura/geografia de dados, categorias e frequÍncia de entrega) do MMX, Video Metrix e Mobile Metrix, conforme aplic·vel. †</t>
  </si>
  <si>
    <t>a6Y0z000000mP7jEAE</t>
  </si>
  <si>
    <t>a361h000004BV9aAAG</t>
  </si>
  <si>
    <t>L-00547</t>
  </si>
  <si>
    <t>a2U1h0000000AddEAE</t>
  </si>
  <si>
    <t>&lt;p&gt;Media Metrix Weekly Data (US Only): Access is subject to Client&amp;#39;s continued subscription, during the term of this Service Order, to Media Metrix (US/Canada only) with at least the same data months, categories and data coverage / geography.&lt;/p&gt;&lt;p&gt;&lt;/p&gt;&lt;p&gt;&lt;em&gt;Media Metrix Weekly Data (US Only): O acesso È condicionado ‡ manutenÁ„o de uma assinatura ativa pelo Cliente do Media Metrix (US/Canada only), durante a vigÍncia da presente Ordem de ServiÁo, com pelo menos os mesmos meses de dados, categorias e cobertura/geografia de dados.&lt;/em&gt;&lt;/p&gt;&lt;p&gt;&lt;/p&gt;</t>
  </si>
  <si>
    <t>Media Metrix Weekly Data (US Only): Access is subject to Client's continued subscription, during the term of this Service Order, to Media Metrix (US/Canada only) with at least the same data months, categories and data coverage / geography. Media Metrix Weekly Data (US Only): O acesso È condicionado ‡ manutenÁ„o de uma assinatura ativa pelo Cliente do Media Metrix (US/Canada only), durante a vigÍncia da presente Ordem de ServiÁo, com pelo menos os mesmos meses de dados, categorias e cobertura/geografia de dados.</t>
  </si>
  <si>
    <t>a6Y0z000000mP7kEAE</t>
  </si>
  <si>
    <t>a361h000004BV9bAAG</t>
  </si>
  <si>
    <t>L-00548</t>
  </si>
  <si>
    <t>a2U1h0000000AdeEAE</t>
  </si>
  <si>
    <t>&lt;p&gt;Media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applicable.&lt;/p&gt;
&lt;p&gt;†&lt;/p&gt;
&lt;p&gt;&lt;i&gt;Media Metrix Multi-Platform (US/Canada Only): Fornece acesso ‡s mÈtricas da populaÁ„o total digital e a mÈtricas adicionais limitadas; o acesso a outras mÈtricas exige que o Cliente seja assinante (durante a vigÍncia desta Ordem de ServiÁo, com os mesmos meses de dados, cobertura/geografia de dados, categorias e frequÍncia de entrega) do Media Metrix (US/Canada only), Video Metrix e Mobile Metrix, conforme aplic·vel.&lt;/i&gt;&lt;/p&gt;
&lt;p&gt;†&lt;/p&gt;</t>
  </si>
  <si>
    <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 † Media Metrix Multi-Platform (US/Canada Only): Fornece acesso ‡s mÈtricas da populaÁ„o total digital e a mÈtricas adicionais limitadas; o acesso a outras mÈtricas exige que o Cliente seja assinante (durante a vigÍncia desta Ordem de ServiÁo, com os mesmos meses de dados, cobertura/geografia de dados, categorias e frequÍncia de entrega) do Media Metrix (US/Canada only), Video Metrix e Mobile Metrix, conforme aplic·vel. †</t>
  </si>
  <si>
    <t>a6Y0z000000mP7lEAE</t>
  </si>
  <si>
    <t>a361h000004BV9cAAG</t>
  </si>
  <si>
    <t>L-00549</t>
  </si>
  <si>
    <t>a2U1h0000000AdfEAE</t>
  </si>
  <si>
    <t>&lt;p&gt;MMX Multi-Platform Reach/Frequency: During the term of this Service Order, Client must maintain an active subscription, with at least the same data months, data coverage / geography and delivery frequency, to comScore MMX Multi-Platform, Advantage Level.&lt;/p&gt;&lt;p&gt;&lt;/p&gt;&lt;p&gt;&lt;em&gt;MMX Multi-Platform Reach/Frequency: Durante a duraÁ„o desta Ordem de ServiÁo o Cliente dever· manter uma assinatura ativa, com pelo menos os mesmos meses de dados e cobertura/geografia de dados e frequÍncia de entrega do comScore MMX Multi-Platform, Advantage Level.&lt;/em&gt;&lt;/p&gt;&lt;p&gt;&lt;/p&gt;</t>
  </si>
  <si>
    <t>MMX Multi-Platform Reach/Frequency: During the term of this Service Order, Client must maintain an active subscription, with at least the same data months, data coverage / geography and delivery frequency, to comScore MMX Multi-Platform, Advantage Level. MMX Multi-Platform Reach/Frequency: Durante a duraÁ„o desta Ordem de ServiÁo o Cliente dever· manter uma assinatura ativa, com pelo menos os mesmos meses de dados e cobertura/geografia de dados e frequÍncia de entrega do comScore MMX Multi-Platform, Advantage Level.</t>
  </si>
  <si>
    <t>a6Y0z000000mP7mEAE</t>
  </si>
  <si>
    <t>a361h000004BV9dAAG</t>
  </si>
  <si>
    <t>L-00550</t>
  </si>
  <si>
    <t>a2U1h0000000AdgEAE</t>
  </si>
  <si>
    <t>&lt;p&gt;Campaign Reach/Frequency: During the term of this Service Order, Client must maintain an active subscription, with at least the same data months, data coverage / geography and delivery frequency, to comScore Media Metrix (US/Canada only), Advantage Level.&lt;/p&gt;&lt;p&gt;&lt;/p&gt;&lt;p&gt;&lt;em&gt;Campaign Reach/Frequency: Durante a duraÁ„o desta Ordem de ServiÁo o Cliente dever· manter uma assinatura ativa, com pelo menos os mesmos meses de dados, cobertura/geografia de dados e frequÍncia de entrega do comScore Media Metrix (US/Canada only), Advantage Level.&lt;/em&gt;&lt;/p&gt;&lt;p&gt;&lt;/p&gt;</t>
  </si>
  <si>
    <t>Campaign Reach/Frequency: During the term of this Service Order, Client must maintain an active subscription, with at least the same data months, data coverage / geography and delivery frequency, to comScore Media Metrix (US/Canada only), Advantage Level. Campaign Reach/Frequency: Durante a duraÁ„o desta Ordem de ServiÁo o Cliente dever· manter uma assinatura ativa, com pelo menos os mesmos meses de dados, cobertura/geografia de dados e frequÍncia de entrega do comScore Media Metrix (US/Canada only), Advantage Level.</t>
  </si>
  <si>
    <t>a6Y0z000000mP7nEAE</t>
  </si>
  <si>
    <t>a361h000004BV9eAAG</t>
  </si>
  <si>
    <t>L-00551</t>
  </si>
  <si>
    <t>a2U1h0000000AdhEAE</t>
  </si>
  <si>
    <t>&lt;p&gt;Campaign Reach/Frequency: During the term of this Service Order, Client must maintain an active subscription, with at least the same data months, data coverage / geography and delivery frequency, to comScore MMX, Advantage Level.&lt;/p&gt;&lt;p&gt;&lt;/p&gt;&lt;p&gt;&lt;em&gt;Campaign Reach/Frequency: Durante a duraÁ„o desta Ordem de ServiÁo o Cliente dever· manter uma assinatura ativa, com pelo menos os mesmos meses de dados, cobertura/geografia de dados  e frequÍncia de entrega  do comScore MMX, Advantage Level.&lt;/em&gt;&lt;/p&gt;&lt;p&gt;&lt;/p&gt;</t>
  </si>
  <si>
    <t>Campaign Reach/Frequency: During the term of this Service Order, Client must maintain an active subscription, with at least the same data months, data coverage / geography and delivery frequency, to comScore MMX, Advantage Level. Campaign Reach/Frequency: Durante a duraÁ„o desta Ordem de ServiÁo o Cliente dever· manter uma assinatura ativa, com pelo menos os mesmos meses de dados, cobertura/geografia de dados e frequÍncia de entrega do comScore MMX, Advantage Level.</t>
  </si>
  <si>
    <t>a6Y0z000000mP7oEAE</t>
  </si>
  <si>
    <t>a361h000004BV9fAAG</t>
  </si>
  <si>
    <t>L-00552</t>
  </si>
  <si>
    <t>a2U1h0000000AdiEAE</t>
  </si>
  <si>
    <t>&lt;p&gt;Mobile Metrix Reach/Frequency: During the term of this Service Order, Client must maintain an active subscription, with at least the same data months, data coverage / geography and delivery frequency, to comScore Mobile Metrix, Advantage Level.&lt;/p&gt;&lt;p&gt;&lt;/p&gt;&lt;p&gt;&lt;em&gt;Mobile Metrix Reach/Frequency: Durante a duraÁ„o desta Ordem de ServiÁo o Cliente dever· manter uma assinatura ativa, com pelo menos os mesmos meses de dados, cobertura/geografia de dados e frequÍncia de entrega do comScore Mobile Metrix, Advantage Level.&lt;/em&gt;&lt;/p&gt;&lt;p&gt;&lt;/p&gt;</t>
  </si>
  <si>
    <t>Mobile Metrix Reach/Frequency: During the term of this Service Order, Client must maintain an active subscription, with at least the same data months, data coverage / geography and delivery frequency, to comScore Mobile Metrix, Advantage Level. Mobile Metrix Reach/Frequency: Durante a duraÁ„o desta Ordem de ServiÁo o Cliente dever· manter uma assinatura ativa, com pelo menos os mesmos meses de dados, cobertura/geografia de dados e frequÍncia de entrega do comScore Mobile Metrix, Advantage Level.</t>
  </si>
  <si>
    <t>a6Y0z000000mP7pEAE</t>
  </si>
  <si>
    <t>a361h000004BV9gAAG</t>
  </si>
  <si>
    <t>L-00553</t>
  </si>
  <si>
    <t>a2U1h0000000AdjEAE</t>
  </si>
  <si>
    <t>&lt;p&gt;Video Metrix Reach/Frequency: During the term of this Service Order, Client must maintain an active subscription, with at least the same data months, data coverage / geography and delivery frequency, to comScore Video Metrix, Advantage Level.&lt;/p&gt;&lt;p&gt;&lt;/p&gt;&lt;p&gt;&lt;em&gt;Video Metrix Reach/Frequency: Durante a duraÁ„o desta Ordem de ServiÁo o Cliente dever· manter uma assinatura ativa, com pelo menos os mesmos meses de dados e cobertura/geografia de dados do comScore Video Metrix, Advantage Level.&lt;/em&gt;&lt;/p&gt;&lt;p&gt;&lt;/p&gt;</t>
  </si>
  <si>
    <t>Video Metrix Reach/Frequency: During the term of this Service Order, Client must maintain an active subscription, with at least the same data months, data coverage / geography and delivery frequency, to comScore Video Metrix, Advantage Level. Video Metrix Reach/Frequency: Durante a duraÁ„o desta Ordem de ServiÁo o Cliente dever· manter uma assinatura ativa, com pelo menos os mesmos meses de dados e cobertura/geografia de dados do comScore Video Metrix, Advantage Level.</t>
  </si>
  <si>
    <t>a6Y0z000000mP7qEAE</t>
  </si>
  <si>
    <t>a361h000004BV9hAAG</t>
  </si>
  <si>
    <t>L-00554</t>
  </si>
  <si>
    <t>a2U1h0000000AdkEAE</t>
  </si>
  <si>
    <t>&lt;p&gt;Media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Level.&lt;/p&gt;&lt;p&gt;&lt;/p&gt;&lt;p&gt;&lt;em&gt;Media Metrix Multi-Platform (US/Canada Only) Reach/Frequency: Durante a duraÁ„o desta Ordem de ServiÁo o Cliente dever· manter uma assinatura ativa, com pelo menos os mesmos meses de dados e cobertura/geografia de dados e frequÍncia de entrega do comScore Media Metrix Multi-Platform (US/Canada only), Advantage Level.&lt;/em&gt;&lt;/p&gt;&lt;p&gt;&lt;/p&gt;</t>
  </si>
  <si>
    <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 Media Metrix Multi-Platform (US/Canada Only) Reach/Frequency: Durante a duraÁ„o desta Ordem de ServiÁo o Cliente dever· manter uma assinatura ativa, com pelo menos os mesmos meses de dados e cobertura/geografia de dados e frequÍncia de entrega do comScore Media Metrix Multi-Platform (US/Canada only), Advantage Level.</t>
  </si>
  <si>
    <t>a6Y0z000000mP7rEAE</t>
  </si>
  <si>
    <t>a361h000004BV9iAAG</t>
  </si>
  <si>
    <t>L-00555</t>
  </si>
  <si>
    <t>a2U1h0000000AdlEAE</t>
  </si>
  <si>
    <t>&lt;p&gt;Plan Metrix (Desktop Only) Reach/Frequency: During the term of this Service Order, Client must maintain an active subscription, with at least the same data months, data coverage / geography and delivery frequency, to comScore Plan Metrix (Desktop Only).&lt;/p&gt;&lt;p&gt;&lt;/p&gt;&lt;p&gt;&lt;em&gt;Plan Metrix (Desktop Only) Reach/Frequency: Durante a duraÁ„o desta Ordem de ServiÁo o Cliente dever· manter uma assinatura ativa, com pelo menos os mesmos meses de dados, cobertura/geografia de dados e frequÍncia de entrega do comScore Plan Metrix (Desktop Only).&lt;/em&gt;&lt;/p&gt;&lt;p&gt;&lt;/p&gt;</t>
  </si>
  <si>
    <t>Plan Metrix (Desktop Only) Reach/Frequency: During the term of this Service Order, Client must maintain an active subscription, with at least the same data months, data coverage / geography and delivery frequency, to comScore Plan Metrix (Desktop Only). Plan Metrix (Desktop Only) Reach/Frequency: Durante a duraÁ„o desta Ordem de ServiÁo o Cliente dever· manter uma assinatura ativa, com pelo menos os mesmos meses de dados, cobertura/geografia de dados e frequÍncia de entrega do comScore Plan Metrix (Desktop Only).</t>
  </si>
  <si>
    <t>a6Y0z000000mP7sEAE</t>
  </si>
  <si>
    <t>a361h000004BV9jAAG</t>
  </si>
  <si>
    <t>L-00556</t>
  </si>
  <si>
    <t>a2U1h0000000AdmEAE</t>
  </si>
  <si>
    <t>&lt;p&gt;Segment Metrix Reach/Frequency: During the term of this Service Order, Client must maintain an active subscription, with at least the same data months, data coverage / geography and delivery frequency, to comScore Segment Metrix.&lt;/p&gt;&lt;p&gt;&lt;/p&gt;&lt;p&gt;&lt;em&gt;Segment Metrix Reach/Frequency: Durante a duraÁ„o desta Ordem de ServiÁo o Cliente dever· manter uma assinatura ativa, com pelo menos os mesmos meses de dados, cobertura/geografia de dados e frequÍncia de entrega do comScore Segment Metrix.&lt;/em&gt;&lt;/p&gt;&lt;p&gt;&lt;/p&gt;</t>
  </si>
  <si>
    <t>Segment Metrix Reach/Frequency: During the term of this Service Order, Client must maintain an active subscription, with at least the same data months, data coverage / geography and delivery frequency, to comScore Segment Metrix. Segment Metrix Reach/Frequency: Durante a duraÁ„o desta Ordem de ServiÁo o Cliente dever· manter uma assinatura ativa, com pelo menos os mesmos meses de dados, cobertura/geografia de dados e frequÍncia de entrega do comScore Segment Metrix.</t>
  </si>
  <si>
    <t>a6Y0z000000mP7tEAE</t>
  </si>
  <si>
    <t>a361h000004BV9kAAG</t>
  </si>
  <si>
    <t>L-00557</t>
  </si>
  <si>
    <t>a2U1h0000000AdnEAE</t>
  </si>
  <si>
    <t>&lt;p&gt;Local Markets Reach/Frequency: During the term of this Service Order, Client must maintain an active subscription, with at least the same data months, data coverage / geography and delivery frequency, to comScore Local Markets.&lt;/p&gt;&lt;p&gt;&lt;/p&gt;&lt;p&gt;&lt;em&gt;Local Markets Reach/Frequency: Durante a duraÁ„o desta Ordem de ServiÁo o Cliente dever· manter uma assinatura ativa, com pelo menos os mesmos meses de dados, cobertura/geografia de dados e frequÍncia de entrega do comScore Local Markets.&lt;/em&gt;&lt;/p&gt;&lt;p&gt;&lt;/p&gt;</t>
  </si>
  <si>
    <t>Local Markets Reach/Frequency: During the term of this Service Order, Client must maintain an active subscription, with at least the same data months, data coverage / geography and delivery frequency, to comScore Local Markets. Local Markets Reach/Frequency: Durante a duraÁ„o desta Ordem de ServiÁo o Cliente dever· manter uma assinatura ativa, com pelo menos os mesmos meses de dados, cobertura/geografia de dados e frequÍncia de entrega do comScore Local Markets.</t>
  </si>
  <si>
    <t>a6Y0z000000mP7uEAE</t>
  </si>
  <si>
    <t>a361h000004BV9lAAG</t>
  </si>
  <si>
    <t>L-00558</t>
  </si>
  <si>
    <t>a2U1h0000000AdoEAE</t>
  </si>
  <si>
    <t>&lt;p&gt;&lt;/p&gt;&lt;div&gt;Media Metrix (US/Canada Only) Ad Network Listing:†Delivery is subject to Client&amp;#39;s continued participation, during the term of this Service Order, in comScore, Inc.&amp;#39;s Unified Digital Measurement (UDM).&lt;/div&gt;&lt;p&gt;&lt;/p&gt;&lt;p&gt;&lt;em&gt;Media Metrix (US/Canada Only) Ad Network Listing: A entrega È condicionada ‡ participaÁ„o contÌnua do Cliente, durante a vigÍncia da presente Ordem de ServiÁo, do Unified Digital Measurement (UDM) da comScore, Inc.&lt;/em&gt;&lt;/p&gt;&lt;p&gt;&lt;/p&gt;</t>
  </si>
  <si>
    <t>Media Metrix (US/Canada Only) Ad Network Listing:†Delivery is subject to Client's continued participation, during the term of this Service Order, in comScore, Inc.'s Unified Digital Measurement (UDM). Media Metrix (US/Canada Only) Ad Network Listing: A entrega È condicionada ‡ participaÁ„o contÌnua do Cliente, durante a vigÍncia da presente Ordem de ServiÁo, do Unified Digital Measurement (UDM) da comScore, Inc.</t>
  </si>
  <si>
    <t>a6Y0z000000mP7vEAE</t>
  </si>
  <si>
    <t>a361h000004BV9mAAG</t>
  </si>
  <si>
    <t>L-00559</t>
  </si>
  <si>
    <t>a2U1h0000000AdpEAE</t>
  </si>
  <si>
    <t>&lt;p&gt;MMX Ad Network Listing: Delivery is subject to Client&amp;#39;s continued participation, during the term of this Service Order, in comScore, Inc.&amp;#39;s Unified Digital Measurement (UDM).&lt;/p&gt;&lt;p&gt;&lt;/p&gt;&lt;p&gt;&lt;em&gt;MMX Ad Network Listing: A entrega È condicionada ‡ participaÁ„o contÌnua do Cliente, durante a vigÍncia da presente Ordem de ServiÁo, do Unified Digital Measurement (UDM) da comScore, Inc.&lt;/em&gt;&lt;/p&gt;&lt;p&gt;&lt;/p&gt;</t>
  </si>
  <si>
    <t>MMX Ad Network Listing: Delivery is subject to Client's continued participation, during the term of this Service Order, in comScore, Inc.'s Unified Digital Measurement (UDM). MMX Ad Network Listing: A entrega È condicionada ‡ participaÁ„o contÌnua do Cliente, durante a vigÍncia da presente Ordem de ServiÁo, do Unified Digital Measurement (UDM) da comScore, Inc.</t>
  </si>
  <si>
    <t>a6Y0z000000mP7wEAE</t>
  </si>
  <si>
    <t>a361h000004BV9nAAG</t>
  </si>
  <si>
    <t>L-00560</t>
  </si>
  <si>
    <t>a2U1h0000000AdqEAE</t>
  </si>
  <si>
    <t>&lt;p&gt;Mobile Metrix Ad Network Listing: Delivery is subject to Client&amp;#39;s continued participation, during the term of this Service Order, in comScore, Inc.&amp;#39;s Unified Digital Measurement (UDM).&lt;/p&gt;&lt;p&gt;&lt;/p&gt;&lt;p&gt;&lt;em&gt;Mobile Metrix Ad Network Listing: A entrega È condicionada ‡ participaÁ„o contÌnua do Cliente, durante a vigÍncia da presente Ordem de ServiÁo, do Unified Digital Measurement (UDM) da comScore, Inc.&lt;/em&gt;&lt;/p&gt;&lt;p&gt;&lt;/p&gt;</t>
  </si>
  <si>
    <t>Mobile Metrix Ad Network Listing: Delivery is subject to Client's continued participation, during the term of this Service Order, in comScore, Inc.'s Unified Digital Measurement (UDM). Mobile Metrix Ad Network Listing: A entrega È condicionada ‡ participaÁ„o contÌnua do Cliente, durante a vigÍncia da presente Ordem de ServiÁo, do Unified Digital Measurement (UDM) da comScore, Inc.</t>
  </si>
  <si>
    <t>a6Y0z000000mP7xEAE</t>
  </si>
  <si>
    <t>a361h000004BV9oAAG</t>
  </si>
  <si>
    <t>L-00561</t>
  </si>
  <si>
    <t>a2U1h0000000AdrEAE</t>
  </si>
  <si>
    <t>&lt;p&gt;Video Metrix Ad Network Listing: Delivery is subject to Client&amp;#39;s continued participation, during the term of this Service Order, in comScore, Inc.&amp;#39;s Unified Digital Measurement (UDM).&lt;/p&gt;
&lt;p&gt;†&lt;/p&gt;
&lt;p&gt;&lt;em&gt;Video Metrix Ad Network Listing: A entrega È condicionada ‡ participaÁ„o contÌnua do Cliente, durante a vigÍncia da presente Ordem de ServiÁo, do Unified Digital Measurement (UDM) da comScore, Inc.&lt;/em&gt;&lt;/p&gt;
&lt;p&gt;†&lt;/p&gt;</t>
  </si>
  <si>
    <t>Video Metrix Ad Network Listing: Delivery is subject to Client's continued participation, during the term of this Service Order, in comScore, Inc.'s Unified Digital Measurement (UDM). † Video Metrix Ad Network Listing: A entrega È condicionada ‡ participaÁ„o contÌnua do Cliente, durante a vigÍncia da presente Ordem de ServiÁo, do Unified Digital Measurement (UDM) da comScore, Inc. †</t>
  </si>
  <si>
    <t>a6Y0z000000mP7yEAE</t>
  </si>
  <si>
    <t>a361h000004BV9pAAG</t>
  </si>
  <si>
    <t>L-00562</t>
  </si>
  <si>
    <t>a2U1h0000000AdsEAE</t>
  </si>
  <si>
    <t>&lt;p&gt;Distributed Content Listing:†Delivery is subject to Client&amp;#39;s continued participation, during the term of this Service Order, in comScore, Inc.&amp;#39;s Unified Digital Measurement (UDM).&lt;/p&gt;&lt;p&gt;&lt;/p&gt;&lt;p&gt;&lt;em&gt;Distributed Content Listing: A entrega È condicionada ‡ participaÁ„o contÌnua do Cliente, durante a vigÍncia da presente Ordem de ServiÁo, do Unified Digital Measurement (UDM) da comScore, Inc.&lt;/em&gt;&lt;/p&gt;&lt;p&gt;&lt;/p&gt;</t>
  </si>
  <si>
    <t>Distributed Content Listing:†Delivery is subject to Client's continued participation, during the term of this Service Order, in comScore, Inc.'s Unified Digital Measurement (UDM). Distributed Content Listing: A entrega È condicionada ‡ participaÁ„o contÌnua do Cliente, durante a vigÍncia da presente Ordem de ServiÁo, do Unified Digital Measurement (UDM) da comScore, Inc.</t>
  </si>
  <si>
    <t>a6Y0z000000mP7zEAE</t>
  </si>
  <si>
    <t>a361h000004BV9qAAG</t>
  </si>
  <si>
    <t>L-00563</t>
  </si>
  <si>
    <t>a2U1h0000000AdtEAE</t>
  </si>
  <si>
    <t>&lt;p&gt;Alt Roll-Up Product: A roll-up can include up to 1,000 URLs and 15 mobile applications in the first month, and a maximum of 500 URLs and 10 mobile applications may be added in any subsequent month during the term of this Service Order.&lt;/p&gt;&lt;p&gt;&lt;/p&gt;&lt;p&gt;&lt;em&gt;Alt Roll-Up Product: Um ìRoll-upî poder· incluir atÈ 1,000 URLs e 15 aplicativos mÛveis durante o primeiro mÍs, e um m·ximo de 500 URLs e 10 aplicativos mÛveis poder„o ser adicionados em qualquer mÍs subsequente durante a vigÍncia desta Ordem de ServiÁo.&lt;/em&gt;&lt;/p&gt;&lt;p&gt;&lt;/p&gt;</t>
  </si>
  <si>
    <t>Alt Roll-Up Product: A roll-up can include up to 1,000 URLs and 15 mobile applications in the first month, and a maximum of 500 URLs and 10 mobile applications may be added in any subsequent month during the term of this Service Order. Alt Roll-Up Product: Um ìRoll-upî poder· incluir atÈ 1,000 URLs e 15 aplicativos mÛveis durante o primeiro mÍs, e um m·ximo de 500 URLs e 10 aplicativos mÛveis poder„o ser adicionados em qualquer mÍs subsequente durante a vigÍncia desta Ordem de ServiÁo.</t>
  </si>
  <si>
    <t>a6Y0z000000mP80EAE</t>
  </si>
  <si>
    <t>a361h000004BV9rAAG</t>
  </si>
  <si>
    <t>L-00564</t>
  </si>
  <si>
    <t>a2U1h0000000AduEAE</t>
  </si>
  <si>
    <t>&lt;p&gt;Custom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partner.&lt;/p&gt;
&lt;p&gt;†&lt;/p&gt;
&lt;p&gt;&lt;em&gt;Custom Entity Listing: Uma Entidade Personalizada poder· incluir atÈ 1.000 URLs e 15 aplicativos mÛveis no primeiro mÍs, e o m·ximo de 500 URLs e 10 aplicativos mÛveis poder„o ser incluÌdos em qualquer mÍs subsequente durante a vigÍncia desta Ordem de ServiÁo. Para acreditar a audiÍncia das URLs ou dos aplicativos mÛveis que n„o sejam de propriedade do Cliente que representem 2% ou mais do total da audiÍncia da Internet durante qualquer perÌodo durante a vigÍncia da Entidade Personalizada ser· obrigatÛria a apresentaÁ„o de um acordo formal de prova da parceria com o terceiro (propriet·rio das URLs ou dos aplicativos)&lt;/em&gt;&lt;/p&gt;
&lt;p&gt;†&lt;/p&gt;</t>
  </si>
  <si>
    <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 † Custom Entity Listing: Uma Entidade Personalizada poder· incluir atÈ 1.000 URLs e 15 aplicativos mÛveis no primeiro mÍs, e o m·ximo de 500 URLs e 10 aplicativos mÛveis poder„o ser incluÌdos em qualquer mÍs subsequente durante a vigÍncia desta Ordem de ServiÁo. Para acreditar a audiÍncia das URLs ou dos aplicativos mÛveis que n„o sejam de propriedade do Cliente que representem 2% ou mais do total da audiÍncia da Internet durante qualquer perÌodo durante a vigÍncia da Entidade Personalizada ser· obrigatÛria a apresentaÁ„o de um acordo formal de prova da parceria com o terceiro (propriet·rio das URLs ou dos aplicativos) †</t>
  </si>
  <si>
    <t>a6Y0z000000mP81EAE</t>
  </si>
  <si>
    <t>a361h000004BV9sAAG</t>
  </si>
  <si>
    <t>L-00565</t>
  </si>
  <si>
    <t>a2U1h0000000AdvEAE</t>
  </si>
  <si>
    <t>&lt;p&gt;MediaBuilder: Access is subject to Client&amp;#39;s continued subscription, during the term of this Service Order, to Media Metrix (US/Canada Only) Advantage Level with at least the same data months, data coverage / geography, categories and delivery frequency.&lt;/p&gt;&lt;p&gt;&lt;/p&gt;&lt;p&gt;&lt;em&gt;MediaBuilder: O acesso È condicionado ‡ manutenÁ„o de uma assinatura ativa pelo Cliente do Media Metrix (US/Canada Only) Advantage Level, durante a vigÍncia da presente Ordem de ServiÁo, com pelo menos os mesmos meses de dados, cobertura/geografia de dados, categorias e frequÍncia de entrega.&lt;/em&gt;&lt;/p&gt;&lt;p&gt;&lt;/p&gt;</t>
  </si>
  <si>
    <t>MediaBuilder: Access is subject to Client's continued subscription, during the term of this Service Order, to Media Metrix (US/Canada Only) Advantage Level with at least the same data months, data coverage / geography, categories and delivery frequency. MediaBuilder: O acesso È condicionado ‡ manutenÁ„o de uma assinatura ativa pelo Cliente do Media Metrix (US/Canada Only) Advantage Level, durante a vigÍncia da presente Ordem de ServiÁo, com pelo menos os mesmos meses de dados, cobertura/geografia de dados, categorias e frequÍncia de entrega.</t>
  </si>
  <si>
    <t>a6Y0z000000mP82EAE</t>
  </si>
  <si>
    <t>a361h000004BV9tAAG</t>
  </si>
  <si>
    <t>L-00566</t>
  </si>
  <si>
    <t>a2U1h0000000AdwEAE</t>
  </si>
  <si>
    <t>&lt;p&gt;MediaBuilder: Access is subject to Client&amp;#39;s continued subscription, during the term of this Service Order, to MMX Advantage Level with at least the same data months, data coverage / geography, categories, and delivery frequency.&lt;/p&gt;&lt;p&gt;&lt;/p&gt;&lt;p&gt;&lt;em&gt;MediaBuilder: O acesso È condicionado ‡ manutenÁ„o de uma assinatura ativa pelo Cliente do MMX Advantage Level, durante a vigÍncia da presente Ordem de ServiÁo, com pelo menos os mesmos meses de dados, cobertura/geografia de dados, categorias e frequÍncia de entrega.&lt;/em&gt;&lt;/p&gt;&lt;p&gt;&lt;/p&gt;</t>
  </si>
  <si>
    <t>MediaBuilder: Access is subject to Client's continued subscription, during the term of this Service Order, to MMX Advantage Level with at least the same data months, data coverage / geography, categories, and delivery frequency. MediaBuilder: O acesso È condicionado ‡ manutenÁ„o de uma assinatura ativa pelo Cliente do MMX Advantage Level, durante a vigÍncia da presente Ordem de ServiÁo, com pelo menos os mesmos meses de dados, cobertura/geografia de dados, categorias e frequÍncia de entrega.</t>
  </si>
  <si>
    <t>a6Y0z000000mP83EAE</t>
  </si>
  <si>
    <t>a361h000004BV9uAAG</t>
  </si>
  <si>
    <t>L-00567</t>
  </si>
  <si>
    <t>a2U1h0000000AdxEAE</t>
  </si>
  <si>
    <t>&lt;p&gt;Video Metrix Multi-Platform: Access is subject to Client&amp;#39;s continued subscription, during the term of this Service Order, to Video Metrix (either Base or Advantage Level) with at least the same data months, data coverage / geography, categories and delivery frequency.&lt;/p&gt;
&lt;p&gt;†&lt;/p&gt;
&lt;p&gt;&lt;em&gt;Video Metrix Multi-Platform: O acesso È condicionado ‡ manutenÁ„o de uma assinatura ativa pelo Cliente, durante a vigÍncia desta Ordem de ServiÁo, ao Video Metrix (Base ou Advantage Level) com pelo menos os mesmos meses de dados, cobertura/geografia de dados, categorias e frequÍncia de entrega.&lt;/em&gt;&lt;/p&gt;
&lt;p&gt;†&lt;/p&gt;</t>
  </si>
  <si>
    <t>Video Metrix Multi-Platform: Access is subject to Client's continued subscription, during the term of this Service Order, to Video Metrix (either Base or Advantage Level) with at least the same data months, data coverage / geography, categories and delivery frequency. † Video Metrix Multi-Platform: O acesso È condicionado ‡ manutenÁ„o de uma assinatura ativa pelo Cliente, durante a vigÍncia desta Ordem de ServiÁo, ao Video Metrix (Base ou Advantage Level) com pelo menos os mesmos meses de dados, cobertura/geografia de dados, categorias e frequÍncia de entrega. †</t>
  </si>
  <si>
    <t>a6Y0z000000mP84EAE</t>
  </si>
  <si>
    <t>a361h000004BV9vAAG</t>
  </si>
  <si>
    <t>L-00568</t>
  </si>
  <si>
    <t>a2U1h0000000AdyEAE</t>
  </si>
  <si>
    <t>&lt;p&gt;GfK MRI Fusion Media Metrix (US only): During the term of this Service Order, Client must maintain an active subscription to (i) comScore Plan Metrix, (ii) comScore Media Metrix (either Base or Advantage Level) (US/Canada only),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subscription(s).&lt;/p&gt;&lt;p&gt;&lt;/p&gt;&lt;p&gt;&lt;em&gt;GfK MRI Fusion Media Metrix (US only): Durante a vigÍncia desta Ordem de ServiÁo o Cliente dever· manter uma assinatura ativa do: (i) comScore Plan Metrix, (ii) comScore Media Metrix (either Base or Advantage Level) (US/Canada only), e (iii) do serviÁo de pesquisa nacional da GfK Mediamark Research &amp;amp; Intelligence, LLCís (ìMRIî), todos com pelo menos os mesmos meses de dados, cobertura/geografia de dados e frequÍncia de entrega. Em caso de cancelamento da assinatura de qualquer um dos serviÁos mencionados durante a vigÍncia desta Ordem de ServiÁo, o Cliente ·poder· acessar o GfK MRI Fusion Syndicated Deliverable somente apÛs ter renovado a(s)assinatura(s) cancelada(s).&lt;/em&gt;&lt;/p&gt;&lt;p&gt;&lt;/p&gt;</t>
  </si>
  <si>
    <t>GfK MRI Fusion Media Metrix (US only): During the term of this Service Order, Client must maintain an active subscription to (i) comScore Plan Metrix, (ii) comScore Media Metrix (either Base or Advantage Level) (US/Canada only),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 GfK MRI Fusion Media Metrix (US only): Durante a vigÍncia desta Ordem de ServiÁo o Cliente dever· manter uma assinatura ativa do: (i) comScore Plan Metrix, (ii) comScore Media Metrix (either Base or Advantage Level) (US/Canada only), e (iii) do serviÁo de pesquisa nacional da GfK Mediamark Research &amp; Intelligence, LLCís (ìMRIî), todos com pelo menos os mesmos meses de dados, cobertura/geografia de dados e frequÍncia de entrega. Em caso de cancelamento da assinatura de qualquer um dos serviÁos mencionados durante a vigÍncia desta Ordem de ServiÁo, o Cliente ·poder· acessar o GfK MRI Fusion Syndicated Deliverable somente apÛs ter renovado a(s)assinatura(s) cancelada(s).</t>
  </si>
  <si>
    <t>a6Y0z000000mP85EAE</t>
  </si>
  <si>
    <t>a361h000004BV9wAAG</t>
  </si>
  <si>
    <t>L-00569</t>
  </si>
  <si>
    <t>a2U1h0000000AdzEAE</t>
  </si>
  <si>
    <t>&lt;p&gt;GfK MRI Fusion Media Metrix Multi-Platform (US only): During the term of this Service Order, Client must maintain an active subscription to (i) comScore Plan Metrix, (ii) comScore Media Metrix Multi-Platform (either Base or Advantage Level)(US/Canada only),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subscription(s).&lt;/p&gt;&lt;p&gt;&lt;/p&gt;&lt;p&gt;&lt;em&gt;GfK MRI Fusion Media Metrix Multi-Platform (US only): Durante a vigÍncia desta Ordem de ServiÁo o Cliente dever· manter uma assinatura ativa do: (i) comScore Plan Metrix, (ii) comScore Media Metrix Multi-Platform (either Base or Advantage Level)(US/Canada only), e (iii) do serviÁo de pesquisa nacional da GfK Mediamark Research &amp;amp; Intelligence, LLCís (ìMRIî), todos com pelo menos os mesmos meses de dados, cobertura/geografia de dados e frequÍncia de entrega. Em caso de cancelamento da assinatura de qualquer um dos serviÁos mencionados durante a vigÍncia desta Ordem de ServiÁo, o Cliente ·poder· acessar o GfK MRI Fusion Syndicated Deliverable somente apÛs ter renovado a(s)assinatura(s) cancelada(s).&lt;/em&gt;&lt;/p&gt;&lt;p&gt;&lt;/p&gt;</t>
  </si>
  <si>
    <t>GfK MRI Fusion Media Metrix Multi-Platform (US only): During the term of this Service Order, Client must maintain an active subscription to (i) comScore Plan Metrix, (ii) comScore Media Metrix Multi-Platform (either Base or Advantage Level)(US/Canada only),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 GfK MRI Fusion Media Metrix Multi-Platform (US only): Durante a vigÍncia desta Ordem de ServiÁo o Cliente dever· manter uma assinatura ativa do: (i) comScore Plan Metrix, (ii) comScore Media Metrix Multi-Platform (either Base or Advantage Level)(US/Canada only), e (iii) do serviÁo de pesquisa nacional da GfK Mediamark Research &amp; Intelligence, LLCís (ìMRIî), todos com pelo menos os mesmos meses de dados, cobertura/geografia de dados e frequÍncia de entrega. Em caso de cancelamento da assinatura de qualquer um dos serviÁos mencionados durante a vigÍncia desta Ordem de ServiÁo, o Cliente ·poder· acessar o GfK MRI Fusion Syndicated Deliverable somente apÛs ter renovado a(s)assinatura(s) cancelada(s).</t>
  </si>
  <si>
    <t>a6Y0z000000mP86EAE</t>
  </si>
  <si>
    <t>a361h000004BV9xAAG</t>
  </si>
  <si>
    <t>L-00570</t>
  </si>
  <si>
    <t>a2U1h0000000Ae0EAE</t>
  </si>
  <si>
    <t>&lt;p&gt;GfK MRI Fusion Video Metrix: During the term of this Service Order, Client must maintain an active subscription to (i) comScore Plan Metrix, (ii) comScore Video Metrix (either Base or Advantage Level),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subscription(s).&lt;/p&gt;&lt;p&gt;&lt;/p&gt;&lt;p&gt;&lt;em&gt;GfK MRI Fusion Video Metrix: Durante a vigÍncia desta Ordem de ServiÁo o Cliente dever· manter uma assinatura ativa do: (i) comScore Plan Metrix, (ii) comScore Video Metrix (either Base or Advantage Level), e (iii) do serviÁo de pesquisa nacional da GfK Mediamark Research &amp;amp; Intelligence, LLCís (ìMRIî), todos com pelo menos os mesmos meses de dados, cobertura/geografia de dados e frequÍncia de entrega. Em caso de cancelamento da assinatura de qualquer um dos serviÁos mencionados durante a vigÍncia desta Ordem de ServiÁo, o Cliente ·poder· acessar o GfK MRI Fusion Syndicated Deliverable somente apÛs ter renovado a(s)assinatura(s) cancelada(s).&lt;/em&gt;&lt;/p&gt;&lt;p&gt;&lt;/p&gt;</t>
  </si>
  <si>
    <t>GfK MRI Fusion Video Metrix: During the term of this Service Order, Client must maintain an active subscription to (i) comScore Plan Metrix, (ii) comScore Video Metrix (either Base or Advantage Level),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 GfK MRI Fusion Video Metrix: Durante a vigÍncia desta Ordem de ServiÁo o Cliente dever· manter uma assinatura ativa do: (i) comScore Plan Metrix, (ii) comScore Video Metrix (either Base or Advantage Level), e (iii) do serviÁo de pesquisa nacional da GfK Mediamark Research &amp; Intelligence, LLCís (ìMRIî), todos com pelo menos os mesmos meses de dados, cobertura/geografia de dados e frequÍncia de entrega. Em caso de cancelamento da assinatura de qualquer um dos serviÁos mencionados durante a vigÍncia desta Ordem de ServiÁo, o Cliente ·poder· acessar o GfK MRI Fusion Syndicated Deliverable somente apÛs ter renovado a(s)assinatura(s) cancelada(s).</t>
  </si>
  <si>
    <t>a6Y0z000000mP87EAE</t>
  </si>
  <si>
    <t>a361h000004BV9yAAG</t>
  </si>
  <si>
    <t>L-00571</t>
  </si>
  <si>
    <t>a2U1h0000000Ae1EAE</t>
  </si>
  <si>
    <t>&lt;p&gt;TGI Clickstream Media: During the term of this Service Order, Client must maintain an active subscription to (i) comScore MMX (either Base or Advantage Level), and (ii) a TGI Clickstream product of Kantar Media UK Limited†,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subscription(s).&lt;/p&gt;&lt;p&gt;&lt;/p&gt;&lt;p&gt;&lt;em&gt;TGI Clickstream Media: Durante a vigÍncia desta Ordem de ServiÁo, o Cliente dever· manter uma assinatura ativa: (i) do comScore MMX (nÌvel Base ou Advantage) e (ii) de um produto TGI Clickstream da entidade Kantar na localizaÁ„o geogr·fica correspondente, ambos com, pelo menos, os mesmos meses de dados, cobertura/geografia de dados, categorias e frequÍncia de entrega. Em caso de encerramento da assinatura do Cliente, referente a qualquer dos serviÁos supracitados, durante a vigÍncia desta Ordem de ServiÁo, o Cliente poder· acessar o produto personalizado TGI Clickstream somente apÛs ter renovado a(s) assinatura(s)cancelada(s).&lt;/em&gt;&lt;/p&gt;&lt;p&gt;&lt;/p&gt;</t>
  </si>
  <si>
    <t>TGI Clickstream Media: During the term of this Service Order, Client must maintain an active subscription to (i) comScore MMX (either Base or Advantage Level), and (ii) a TGI Clickstream product of Kantar Media UK Limited†,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 TGI Clickstream Media: Durante a vigÍncia desta Ordem de ServiÁo, o Cliente dever· manter uma assinatura ativa: (i) do comScore MMX (nÌvel Base ou Advantage) e (ii) de um produto TGI Clickstream da entidade Kantar na localizaÁ„o geogr·fica correspondente, ambos com, pelo menos, os mesmos meses de dados, cobertura/geografia de dados, categorias e frequÍncia de entrega. Em caso de encerramento da assinatura do Cliente, referente a qualquer dos serviÁos supracitados, durante a vigÍncia desta Ordem de ServiÁo, o Cliente poder· acessar o produto personalizado TGI Clickstream somente apÛs ter renovado a(s) assinatura(s)cancelada(s).</t>
  </si>
  <si>
    <t>a6Y0z000000mP88EAE</t>
  </si>
  <si>
    <t>a361h000004BV9zAAG</t>
  </si>
  <si>
    <t>L-00572</t>
  </si>
  <si>
    <t>a2U1h0000000Ae2EAE</t>
  </si>
  <si>
    <t>&lt;p&gt;TGI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subscription(s).&lt;/p&gt;&lt;p&gt;&lt;/p&gt;&lt;p&gt;&lt;em&gt;TGI Clickstream Multi-Platform (Brazil): Durante a vigÍncia desta Ordem de ServiÁo, o Cliente dever· manter uma assinatura ativa  do (i) comScore MMX Multi-Platform, Mobile Metrix e do Video Metrix (em cada caso, nÌvel Base ou Advantage) e de (ii) um produto TGI da entidade Kantar na localizaÁ„o geogr·fica correspondente, ambos com, pelo menos, os mesmos meses de dados, cobertura/geografia de dados, categorias e frequÍncia de entrega. Em caso de encerramento da assinatura do Cliente, referente a qualquer dos serviÁos supracitados, durante a vigÍncia desta Ordem de ServiÁo, o Cliente poder· acessar o produto personalizado TGI Clickstream somente apÛster renovado a(s) assinatura(s)cancelada(s).&lt;/em&gt;&lt;/p&gt;&lt;p&gt;&lt;/p&gt;</t>
  </si>
  <si>
    <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 TGI Clickstream Multi-Platform (Brazil): Durante a vigÍncia desta Ordem de ServiÁo, o Cliente dever· manter uma assinatura ativa do (i) comScore MMX Multi-Platform, Mobile Metrix e do Video Metrix (em cada caso, nÌvel Base ou Advantage) e de (ii) um produto TGI da entidade Kantar na localizaÁ„o geogr·fica correspondente, ambos com, pelo menos, os mesmos meses de dados, cobertura/geografia de dados, categorias e frequÍncia de entrega. Em caso de encerramento da assinatura do Cliente, referente a qualquer dos serviÁos supracitados, durante a vigÍncia desta Ordem de ServiÁo, o Cliente poder· acessar o produto personalizado TGI Clickstream somente apÛster renovado a(s) assinatura(s)cancelada(s).</t>
  </si>
  <si>
    <t>a6Y0z000000mP89EAE</t>
  </si>
  <si>
    <t>a361h000004BVA0AAO</t>
  </si>
  <si>
    <t>L-00573</t>
  </si>
  <si>
    <t>a2U1h0000000Ae3EAE</t>
  </si>
  <si>
    <t>&lt;div style="margin-left: 40px;"&gt;Name of Traffic Sharing Partner(s) [Nome do Parceiro de Compartilhamento de tr·fego]: [MODIFY TERM WITH NAME OF PARTNER]†(&amp;quot;Traffic Sharing Partner&amp;quot;)&lt;/div&gt;</t>
  </si>
  <si>
    <t>Name of Traffic Sharing Partner(s) [Nome do Parceiro de Compartilhamento de tr·fego]: [MODIFY TERM WITH NAME OF PARTNER]†("Traffic Sharing Partner")</t>
  </si>
  <si>
    <t>a6Y0z000000mP8AEAU</t>
  </si>
  <si>
    <t>a361h000004BVA1AAO</t>
  </si>
  <si>
    <t>L-00574</t>
  </si>
  <si>
    <t>a2U1h0000000Ae4EAE</t>
  </si>
  <si>
    <t>&lt;u&gt;Additional Passwords&lt;/u&gt; | &lt;u&gt;Senhas Adicionais&lt;/u&gt;</t>
  </si>
  <si>
    <t>Additional Passwords | Senhas Adicionais</t>
  </si>
  <si>
    <t>a6Y0z000000mP8BEAU</t>
  </si>
  <si>
    <t>a361h000004BVA2AAO</t>
  </si>
  <si>
    <t>L-00575</t>
  </si>
  <si>
    <t>a2U1h0000000Ae5EAE</t>
  </si>
  <si>
    <t>&lt;p&gt;&lt;u&gt;No Unilateral Terms&lt;/u&gt;. No unilateral terms or conditions on materials issued by Client, including without limitation, purchase orders and order forms, will be used to interpret or amend the parties&amp;#39; legal rights and responsibilities as they pertain to the Deliverables provided hereunder.&lt;/p&gt;&lt;p&gt;&lt;/p&gt;&lt;p&gt;&lt;em&gt;&lt;u&gt;Inaceitabilidade de termo ou condiÁ„o unilateral&lt;/u&gt;. Nenhum termo ou condiÁ„o unilateral existente em documentos do Cliente, incluindo, sem qualquer limitaÁ„o, ordens de compra e formul·rios de compra, ser· utilizado na interpretaÁ„o ou alteraÁ„o dos direitos e responsabilidades das partes quanto aos Produtos e ServiÁos conforme previsto nesta Ordem de ServiÁo.&lt;/em&gt;&lt;/p&gt;&lt;p&gt;&lt;/p&gt;</t>
  </si>
  <si>
    <t>No Unilateral Terms. No unilateral terms or conditions on materials issued by Client, including without limitation, purchase orders and order forms, will be used to interpret or amend the parties' legal rights and responsibilities as they pertain to the Deliverables provided hereunder. Inaceitabilidade de termo ou condiÁ„o unilateral. Nenhum termo ou condiÁ„o unilateral existente em documentos do Cliente, incluindo, sem qualquer limitaÁ„o, ordens de compra e formul·rios de compra, ser· utilizado na interpretaÁ„o ou alteraÁ„o dos direitos e responsabilidades das partes quanto aos Produtos e ServiÁos conforme previsto nesta Ordem de ServiÁo.</t>
  </si>
  <si>
    <t>a6Y0z000000mP8CEAU</t>
  </si>
  <si>
    <t>a361h000004BVA3AAO</t>
  </si>
  <si>
    <t>L-00576</t>
  </si>
  <si>
    <t>a2U1h0000000Ae6EAE</t>
  </si>
  <si>
    <t>&lt;p&gt;&lt;u&gt;No Transfer of License&lt;/u&gt;.††Notwithstanding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thereunder.&lt;/p&gt;&lt;p&gt;&lt;/p&gt;&lt;p&gt;&lt;em&gt;&lt;/em&gt;&lt;/p&gt;&lt;p&gt;&lt;/p&gt;</t>
  </si>
  <si>
    <t>a6Y0z000000mP8DEAU</t>
  </si>
  <si>
    <t>a361h000004BVA4AAO</t>
  </si>
  <si>
    <t>L-00577</t>
  </si>
  <si>
    <t>a2U1h0000000Ae7EAE</t>
  </si>
  <si>
    <t>&lt;p&gt;&lt;u&gt;Public Release&lt;/u&gt;. †Client may publicly release limited excerpts from the Deliverables, subject to the usage guidelines as set forth at www.comscore.com/press/datapolicy.asp.&lt;/p&gt;&lt;p&gt;&lt;/p&gt;&lt;p&gt;&lt;em&gt;&lt;u&gt;DivulgaÁ„o P˙blica&lt;/u&gt;. O Cliente poder· publicar informes desde que limitados a partes de excertos dos produtos e serviÁos, desde que respeitem o guia de divulgaÁ„o disponÌvel em www.comscore.com/press/datapolicy.asp.&lt;/em&gt;&lt;/p&gt;&lt;p&gt;&lt;/p&gt;</t>
  </si>
  <si>
    <t>Public Release. †Client may publicly release limited excerpts from the Deliverables, subject to the usage guidelines as set forth at www.comscore.com/press/datapolicy.asp. DivulgaÁ„o P˙blica. O Cliente poder· publicar informes desde que limitados a partes de excertos dos produtos e serviÁos, desde que respeitem o guia de divulgaÁ„o disponÌvel em www.comscore.com/press/datapolicy.asp.</t>
  </si>
  <si>
    <t>a6Y0z000000mP8EEAU</t>
  </si>
  <si>
    <t>a361h000004BVA5AAO</t>
  </si>
  <si>
    <t>L-00578</t>
  </si>
  <si>
    <t>a2U1h0000000Ae8EAE</t>
  </si>
  <si>
    <t>&lt;p&gt;Academic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use.&lt;/p&gt;&lt;p&gt;&lt;/p&gt;&lt;p&gt;&lt;em&gt;&lt;u&gt;InstituiÁıes acadÍmicas&lt;/u&gt;. O Cliente poder· utilizar os Produtos e ServiÁos N„o Personalizados para fins de pesquisa e/ou educacionais. O Cliente poder· publicar trechos dos Produtos e ServiÁos N„o Personalizados relacionados a esses fins, porÈm tal uso dos Produtos e ServiÁos N„o Personalizados ser· submetido ‡ comScore antes da publicaÁ„o. A comScore reserva-se o direito de analisar e aprovar o seu uso.&lt;/em&gt;&lt;/p&gt;&lt;p&gt;&lt;/p&gt;</t>
  </si>
  <si>
    <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 InstituiÁıes acadÍmicas. O Cliente poder· utilizar os Produtos e ServiÁos N„o Personalizados para fins de pesquisa e/ou educacionais. O Cliente poder· publicar trechos dos Produtos e ServiÁos N„o Personalizados relacionados a esses fins, porÈm tal uso dos Produtos e ServiÁos N„o Personalizados ser· submetido ‡ comScore antes da publicaÁ„o. A comScore reserva-se o direito de analisar e aprovar o seu uso.</t>
  </si>
  <si>
    <t>a6Y0z000000mP8FEAU</t>
  </si>
  <si>
    <t>a361h000004BVA6AAO</t>
  </si>
  <si>
    <t>L-00579</t>
  </si>
  <si>
    <t>a2U1h0000000Ae9EAE</t>
  </si>
  <si>
    <t>&lt;p&gt;&lt;u&gt;Training&lt;/u&gt;. †Subscription includes 1 training orientation session. †Additional training may be purchased under a separate Service Order.&lt;/p&gt;&lt;p&gt;&lt;/p&gt;&lt;p&gt;&lt;em&gt;&lt;u&gt;Treinamento&lt;/u&gt;. A assinatura desta Ordem de ServiÁo inclui uma sess„o de treinamento de orientaÁ„o. Treinamentos adicionais poder„o ser obtidos atravÈs de uma Ordem de ServiÁo separada.&lt;/em&gt;&lt;/p&gt;&lt;p&gt;&lt;/p&gt;</t>
  </si>
  <si>
    <t>Training. †Subscription includes 1 training orientation session. †Additional training may be purchased under a separate Service Order. Treinamento. A assinatura desta Ordem de ServiÁo inclui uma sess„o de treinamento de orientaÁ„o. Treinamentos adicionais poder„o ser obtidos atravÈs de uma Ordem de ServiÁo separada.</t>
  </si>
  <si>
    <t>a6Y0z000000mP8GEAU</t>
  </si>
  <si>
    <t>a361h000004BVA7AAO</t>
  </si>
  <si>
    <t>L-00580</t>
  </si>
  <si>
    <t>a2U1h0000000AeAEAU</t>
  </si>
  <si>
    <t>&lt;p&gt;&lt;u&gt;UK Data&lt;/u&gt;.  The UK Online Measurement Company Ltd (ìUKOMî)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UKOMís specifications.  UKOM will formally approve such compliance for certain comScore services (ìUKOM Approvalî). The fees for MMX, Video Metrix, Mobile Metrix and MMX Multi-Platform (ìUKOM Servicesî), to the extent these contain United Kingdom data from 2013 and later which has UKOM Approval, will include a supplement of 12.5% which reflects said resource and expense (ìSupplementî).  The Supplement will show separately on Client&amp;#39;s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refund.&lt;/p&gt;&lt;p&gt;&lt;/p&gt;&lt;p&gt;&lt;em&gt;&lt;u&gt;Dados do Reino Unido&lt;/u&gt;. A UK Online Measurement Company Ltd (ìUKOMî) destaca-se como lideranÁa na mensuraÁ„o do p˙blico on-line no Reino Unido para anunciantes, agÍncias de comunicaÁ„o e propriet·rios de mÌdia on-line. Uma das principais finalidades da UKOM È oferecer ao setor um Sistema de planejamento de mensuraÁ„o do p˙blico on-line que seja referÍncia na ind˙stria. A comScore foi selecionada pela UKOM como fornecedora preferencial da empresa, para 2013 e anos posteriores. A comScore comprometeu-se a investir fundos e recursos expressivos, com o intuito de desenvolver a mensuraÁ„o da mÌdia on-line, de forma a cumprir as disposiÁıes previstas pela UKOM. A UKOM aprovar· formalmente a conformidade em relaÁ„o a determinados serviÁos da comScore (ìAprovaÁ„o da UKOMî). As tarifas para os serviÁos MMX, Video Metrix, Mobile Metrix e MMX Multi-Platform (&amp;quot;ServiÁos para a UKOM&amp;quot;), se contiverem dados do Reino Unido, desde 2013 e nos anos subsequentes, uma vez aprovadas pela UKOM, incluir„o o acrÈscimo de 12,5%, o que reflete os recursos e despesas citados (ìAcrÈscimoî). O AcrÈscimo constar· separadamente na fatura do Cliente. Se, por algum motivo, houver atraso ou cancelamento da aprovaÁ„o da UKOM, a comScore conceder· um crÈdito ao Cliente, cujo valor ser· igual ‡ quantia previamente paga, sem o AcrÈscimo excedente. O crÈdito somente poder· ser usado pelo Cliente para prorrogar a validade desta Ordem de ServiÁo ou na compra de outros serviÁos da comScore, n„o como reembolso.&lt;/em&gt;&lt;/p&gt;&lt;p&gt;&lt;/p&gt;</t>
  </si>
  <si>
    <t>UK Data. The UK Online Measurement Company Ltd (ìUKOMî)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UKOMís specifications. UKOM will formally approve such compliance for certain comScore services (ìUKOM Approvalî). The fees for MMX, Video Metrix, Mobile Metrix and MMX Multi-Platform (ìUKOM Servicesî), to the extent these contain United Kingdom data from 2013 and later which has UKOM Approval, will include a supplement of 12.5% which reflects said resource and expense (ìSupplementî). The Supplement will show separately on Client's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 Dados do Reino Unido. A UK Online Measurement Company Ltd (ìUKOMî) destaca-se como lideranÁa na mensuraÁ„o do p˙blico on-line no Reino Unido para anunciantes, agÍncias de comunicaÁ„o e propriet·rios de mÌdia on-line. Uma das principais finalidades da UKOM È oferecer ao setor um Sistema de planejamento de mensuraÁ„o do p˙blico on-line que seja referÍncia na ind˙stria. A comScore foi selecionada pela UKOM como fornecedora preferencial da empresa, para 2013 e anos posteriores. A comScore comprometeu-se a investir fundos e recursos expressivos, com o intuito de desenvolver a mensuraÁ„o da mÌdia on-line, de forma a cumprir as disposiÁıes previstas pela UKOM. A UKOM aprovar· formalmente a conformidade em relaÁ„o a determinados serviÁos da comScore (ìAprovaÁ„o da UKOMî). As tarifas para os serviÁos MMX, Video Metrix, Mobile Metrix e MMX Multi-Platform ("ServiÁos para a UKOM"), se contiverem dados do Reino Unido, desde 2013 e nos anos subsequentes, uma vez aprovadas pela UKOM, incluir„o o acrÈscimo de 12,5%, o que reflete os recursos e despesas citados (ìAcrÈscimoî). O AcrÈscimo constar· separadamente na fatura do Cliente. Se, por algum motivo, houver atraso ou cancelamento da aprovaÁ„o da UKOM, a comScore conceder· um crÈdito ao Cliente, cujo valor ser· igual ‡ quantia previamente paga, sem o AcrÈscimo excedente. O crÈdito somente poder· ser usado pelo Cliente para prorrogar a validade desta Ordem de ServiÁo ou na compra de outros serviÁos da comScore, n„o como reembolso.</t>
  </si>
  <si>
    <t>a6Y0z000000mP8HEAU</t>
  </si>
  <si>
    <t>a361h000004BVA8AAO</t>
  </si>
  <si>
    <t>L-00581</t>
  </si>
  <si>
    <t>a2U1h0000000AeBEAU</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</si>
  <si>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data.&lt;/p&gt;&lt;p&gt;&lt;/p&gt;&lt;p&gt;&lt;em&gt;&lt;u&gt;InstituiÁıes Financeiras Clientes&lt;/u&gt;. O Cliente poder· gerar relatÛrios e an·lises usando informaÁıes contidas nos Produtos e ServiÁos N„o Personalizados, mas n„o poder· atribuir ‡ comScore extrapolaÁıes, rec·lculos e outros dados que n„o diretamente derivados dos Produtos e ServiÁos N„o Personalizados. O Cliente concorda em indenizar a comScore pelas reivindicaÁıes de terceiros resultantes da publicaÁ„o de tais extrapolaÁıes, rec·lculos e/ou outros dados.&lt;/em&gt;&lt;/p&gt;&lt;p&gt;&lt;/p&gt;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</si>
  <si>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InstituiÁıes Financeiras Clientes. O Cliente poder· gerar relatÛrios e an·lises usando informaÁıes contidas nos Produtos e ServiÁos N„o Personalizados, mas n„o poder· atribuir ‡ comScore extrapolaÁıes, rec·lculos e outros dados que n„o diretamente derivados dos Produtos e ServiÁos N„o Personalizados. O Cliente concorda em indenizar a comScore pelas reivindicaÁıes de terceiros resultantes da publicaÁ„o de tais extrapolaÁıes, rec·lculos e/ou outros dados.</t>
  </si>
  <si>
    <t>a6Y0z000000mP8IEAU</t>
  </si>
  <si>
    <t>a361h000004BVA9AAO</t>
  </si>
  <si>
    <t>L-00582</t>
  </si>
  <si>
    <t>a2U1h0000000AeCEAU</t>
  </si>
  <si>
    <t>&lt;p&gt;&lt;u&gt;Property Listing&lt;/u&gt;.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&amp;quot;Sites&amp;quot;) are owned by Client or the applicable executed traffic assignment letter(s) have been provided to comScore). †Sites may be grouped into a 6-tier hierarchy, following the reporting structure of comScoreís Client Focus Dictionary.&lt;/p&gt;&lt;p&gt;&lt;/p&gt;&lt;p&gt;&lt;em&gt;&lt;u&gt;Lista de Propriedades&lt;/u&gt;. A lista de propriedades pode ser expandida por volta de 1.000 URLs e 15 aplicativos mÛveis no primeiro mÍs, e ser expandida em atÈ um m·ximo de 500 URLs e 10 aplicativos mÛveis em cada mÍs subsequente (desde que os referidos URLs e/ou aplicaÁıes mÛveis durante a vigÍncia desta Ordem de ServiÁo (em conjunto designadas &amp;quot;Sites&amp;quot;) sejam de propriedade do Cliente ou a(s) Carta(s) de Cess„o de Tr·fego assinada(s) tenha(m) sido entregue(s) ‡ comScore). Os Sites podem ser agrupados em uma hierarquia de 6 (seis) nÌveis hier·rquicos do Dicion·rio (Client Focus Dictionary) da comScore.&lt;/em&gt;&lt;/p&gt;&lt;p&gt;&lt;/p&gt;</t>
  </si>
  <si>
    <t>Property Listing.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"Sites") are owned by Client or the applicable executed traffic assignment letter(s) have been provided to comScore). †Sites may be grouped into a 6-tier hierarchy, following the reporting structure of comScoreís Client Focus Dictionary. Lista de Propriedades. A lista de propriedades pode ser expandida por volta de 1.000 URLs e 15 aplicativos mÛveis no primeiro mÍs, e ser expandida em atÈ um m·ximo de 500 URLs e 10 aplicativos mÛveis em cada mÍs subsequente (desde que os referidos URLs e/ou aplicaÁıes mÛveis durante a vigÍncia desta Ordem de ServiÁo (em conjunto designadas "Sites") sejam de propriedade do Cliente ou a(s) Carta(s) de Cess„o de Tr·fego assinada(s) tenha(m) sido entregue(s) ‡ comScore). Os Sites podem ser agrupados em uma hierarquia de 6 (seis) nÌveis hier·rquicos do Dicion·rio (Client Focus Dictionary) da comScore.</t>
  </si>
  <si>
    <t>a6Y0z000000mP8JEAU</t>
  </si>
  <si>
    <t>a361h000004BVAAAA4</t>
  </si>
  <si>
    <t>L-00583</t>
  </si>
  <si>
    <t>a2U1h0000000AeDEAU</t>
  </si>
  <si>
    <t>&lt;p&gt;&lt;u&gt;Web Advertisers&lt;/u&gt;.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confidentiality.&lt;/p&gt;&lt;p&gt;&lt;/p&gt;&lt;p&gt;&lt;em&gt;&lt;u&gt;An˙ncios na Web&lt;/u&gt;. O Cliente poder· compartilhar excertos dos Produtos e ServiÁos N„o Personalizados com seus clientes com o ˙nico e exclusivo fim de vender espaÁo publicit·rio e exposiÁıes a tais clientes. O Cliente concorda em assegurar que seus clientes mantenham o sigilo dos dados recebidos por ele, e em responsabilizar-se pela violaÁ„o de tal sigilo.&lt;/em&gt;&lt;/p&gt;&lt;p&gt;&lt;/p&gt;</t>
  </si>
  <si>
    <t>Web Advertisers.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 An˙ncios na Web. O Cliente poder· compartilhar excertos dos Produtos e ServiÁos N„o Personalizados com seus clientes com o ˙nico e exclusivo fim de vender espaÁo publicit·rio e exposiÁıes a tais clientes. O Cliente concorda em assegurar que seus clientes mantenham o sigilo dos dados recebidos por ele, e em responsabilizar-se pela violaÁ„o de tal sigilo.</t>
  </si>
  <si>
    <t>a6Y0z000000mP8KEAU</t>
  </si>
  <si>
    <t>a361h000004BVABAA4</t>
  </si>
  <si>
    <t>L-00584</t>
  </si>
  <si>
    <t>a2U1h0000000C0lEAE</t>
  </si>
  <si>
    <t>&lt;p&gt;&lt;u&gt;Access&lt;/u&gt;. †Access shall commence on either the start of the term of this Service Order or the date of comScore&amp;#39;s release of the first applicable data month, whichever comes last, and shall end 30 days from comScoreís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Client&amp;#39;s offices in {{TableStart:quote}}{{LEGAL_AGREEMENT__CQUOTE_CLIENT_ACCESS_LOCATIONS}}.&lt;/p&gt;
&lt;p&gt;†&lt;/p&gt;
&lt;p&gt;&lt;i&gt;&lt;u&gt;Acesso&lt;/u&gt;. O acesso comeÁar· no inÌcio da vigÍncia desta Ordem de ServiÁo ou na data em que a comScore publicar do primeiro mÍs de dados aplic·vel, o que ocorrer por ˙ltimo, e terminar· 30 dias depois da comScore publicar o ˙ltimo mÍs de dados aplic·vel. Qualquer acesso È limitado aos usu·rios autorizados pela comScore. A comScore se reserva o direito de suspender o acesso aos Produtos e ServiÁos N„o Personalizados listados acima na hipÛtese do Cliente n„o atender ‡s obrigaÁıes de pagamento. O acesso est· autorizado para as seguintes localizaÁıes: EscritÛrio do Cliente em/ no {{LEGAL_AGREEMENT__CQUOTE_CLIENT_ACCESS_LOCATIONS}}{{TableEnd:quote}}.&lt;/i&gt;&lt;/p&gt;</t>
  </si>
  <si>
    <t>Access. †Access shall commence on either the start of the term of this Service Order or the date of comScore's release of the first applicable data month, whichever comes last, and shall end 30 days from comScoreís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Client's offices in {{TableStart:quote}}{{LEGAL_AGREEMENT__CQUOTE_CLIENT_ACCESS_LOCATIONS}}. † Acesso. O acesso comeÁar· no inÌcio da vigÍncia desta Ordem de ServiÁo ou na data em que a comScore publicar do primeiro mÍs de dados aplic·vel, o que ocorrer por ˙ltimo, e terminar· 30 dias depois da comScore publicar o ˙ltimo mÍs de dados aplic·vel. Qualquer acesso È limitado aos usu·rios autorizados pela comScore. A comScore se reserva o direito de suspender o acesso aos Produtos e ServiÁos N„o Personalizados listados acima na hipÛtese do Cliente n„o atender ‡s obrigaÁıes de pagamento. O acesso est· autorizado para as seguintes localizaÁıes: EscritÛrio do Cliente em/ no {{LEGAL_AGREEMENT__CQUOTE_CLIENT_ACCESS_LOCATIONS}}{{TableEnd:quote}}.</t>
  </si>
  <si>
    <t>a6Y0z000000mP8LEAU</t>
  </si>
  <si>
    <t>a361h000004BVACAA4</t>
  </si>
  <si>
    <t>L-00585</t>
  </si>
  <si>
    <t>a2U1h0000000AeFEAU</t>
  </si>
  <si>
    <t>&lt;p&gt;&lt;u&gt;Advertising Agency Clients&lt;/u&gt;.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confidentiality.&lt;/p&gt;&lt;p&gt;&lt;/p&gt;&lt;p&gt;&lt;em&gt;&lt;u&gt;AgÍncias Publicit·rias Clientes&lt;/u&gt;. O Cliente poder· compartilhar excertos dos Produtos e ServiÁos N„o Personalizados com seus clientes para o ˙nico e exclusivo fim de planejamento e compra de espaÁo publicit·rio e exposiÁıes a tais clientes. O Cliente concorda em assegurar que seus clientes mantenham o sigilo dos dados recebidos por eles, e em responsabilizar-se pela violaÁ„o de tal sigilo.&lt;/em&gt;&lt;/p&gt;&lt;p&gt;&lt;/p&gt;</t>
  </si>
  <si>
    <t>Advertising Agency Clients.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 AgÍncias Publicit·rias Clientes. O Cliente poder· compartilhar excertos dos Produtos e ServiÁos N„o Personalizados com seus clientes para o ˙nico e exclusivo fim de planejamento e compra de espaÁo publicit·rio e exposiÁıes a tais clientes. O Cliente concorda em assegurar que seus clientes mantenham o sigilo dos dados recebidos por eles, e em responsabilizar-se pela violaÁ„o de tal sigilo.</t>
  </si>
  <si>
    <t>a6Y0z000000mP8MEAU</t>
  </si>
  <si>
    <t>a361h000004BVADAA4</t>
  </si>
  <si>
    <t>L-00586</t>
  </si>
  <si>
    <t>a2U1h0000000C0qEAE</t>
  </si>
  <si>
    <t>&lt;div style="margin-left: 40px;"&gt;Year 2 Fees [Tarifas do 2o Ano]: {{TableStart:quote}}{{LEGAL_AGREEMENT__CQUOTE_Y2_FEES_APTTUS}}{{TableEnd:quote}}&lt;/div&gt;</t>
  </si>
  <si>
    <t>Year 2 Fees [Tarifas do 2o Ano]: {{TableStart:quote}}{{LEGAL_AGREEMENT__CQUOTE_Y2_FEES_APTTUS}}{{TableEnd:quote}}</t>
  </si>
  <si>
    <t>a6Y0z000000mP8NEAU</t>
  </si>
  <si>
    <t>a361h000004BVAEAA4</t>
  </si>
  <si>
    <t>L-00587</t>
  </si>
  <si>
    <t>a2U1h0000000C0vEAE</t>
  </si>
  <si>
    <t>&lt;div style="margin-left: 40px;"&gt;Year 2 Fees [Tarifas do 2o Ano]: {{TableStart:quote}}{{LEGAL_AGREEMENT__CQUOTE_Y2_FEES_APTTUS}}{{TableEnd:quote}} (includes [ENTER VALUE HERE] UKOM Supplement)&lt;/div&gt;</t>
  </si>
  <si>
    <t>Year 2 Fees [Tarifas do 2o Ano]: {{TableStart:quote}}{{LEGAL_AGREEMENT__CQUOTE_Y2_FEES_APTTUS}}{{TableEnd:quote}} (includes [ENTER VALUE HERE] UKOM Supplement)</t>
  </si>
  <si>
    <t>a6Y0z000000mP8OEAU</t>
  </si>
  <si>
    <t>a361h000004BVAFAA4</t>
  </si>
  <si>
    <t>L-00588</t>
  </si>
  <si>
    <t>a2U1h0000000C10EAE</t>
  </si>
  <si>
    <t>&lt;div style="margin-left: 40px;"&gt;Year 3†Fees [Tarifas do 3o Ano]: {{TableStart:quote}}{{LEGAL_AGREEMENT__CQUOTE_Y3_FEES_APTTUS}}{{TableEnd:quote}}&lt;/div&gt;</t>
  </si>
  <si>
    <t>Year 3†Fees [Tarifas do 3o Ano]: {{TableStart:quote}}{{LEGAL_AGREEMENT__CQUOTE_Y3_FEES_APTTUS}}{{TableEnd:quote}}</t>
  </si>
  <si>
    <t>a6Y0z000000mP8PEAU</t>
  </si>
  <si>
    <t>a361h000004BVAGAA4</t>
  </si>
  <si>
    <t>L-00589</t>
  </si>
  <si>
    <t>a2U1h0000000C15EAE</t>
  </si>
  <si>
    <t>&lt;div style="margin-left: 40px;"&gt;Year 3†Fees [Tarifas do 3o Ano]: {{TableStart:quote}}{{LEGAL_AGREEMENT__CQUOTE_Y3_FEES_APTTUS}}{{TableEnd:quote}} (includes [ENTER VALUE HERE]†UKOM Supplement)&lt;/div&gt;</t>
  </si>
  <si>
    <t>Year 3†Fees [Tarifas do 3o Ano]: {{TableStart:quote}}{{LEGAL_AGREEMENT__CQUOTE_Y3_FEES_APTTUS}}{{TableEnd:quote}} (includes [ENTER VALUE HERE]†UKOM Supplement)</t>
  </si>
  <si>
    <t>a6Y0z000000mP8QEAU</t>
  </si>
  <si>
    <t>a361h000004BVAHAA4</t>
  </si>
  <si>
    <t>L-00590</t>
  </si>
  <si>
    <t>a2U1h0000000C1AEAU</t>
  </si>
  <si>
    <t>Total Fees [Total de Tarifas]: {{TableStart:quote}}{{LEGAL_AGREEMENT__CQUOTE_TOTAL_FEES_APTTUS}}{{TableEnd:quote}}</t>
  </si>
  <si>
    <t>a6Y0z000000mP8REAU</t>
  </si>
  <si>
    <t>a361h000004BVAIAA4</t>
  </si>
  <si>
    <t>L-00591</t>
  </si>
  <si>
    <t>a2U1h0000000C1FEAU</t>
  </si>
  <si>
    <t>&lt;div style="margin-left: 40px;"&gt;Year 1†Fees [Tarifas do 1o Ano]: {{TableStart:quote}}{{LEGAL_AGREEMENT__CQUOTE_Y1_FEES_APTTUS}}{{TableEnd:quote}}&lt;/div&gt;</t>
  </si>
  <si>
    <t>Year 1†Fees [Tarifas do 1o Ano]: {{TableStart:quote}}{{LEGAL_AGREEMENT__CQUOTE_Y1_FEES_APTTUS}}{{TableEnd:quote}}</t>
  </si>
  <si>
    <t>a6Y0z000000mP8SEAU</t>
  </si>
  <si>
    <t>a361h000004BVAJAA4</t>
  </si>
  <si>
    <t>L-00592</t>
  </si>
  <si>
    <t>a2U1h0000000C1KEAU</t>
  </si>
  <si>
    <t>&lt;div style="margin-left: 40px;"&gt;Year 1†Fees [Tarifas do 1o Ano]: {{TableStart:quote}}{{LEGAL_AGREEMENT__CQUOTE_Y1_FEES_APTTUS}}†(includes {{LEGAL_AGREEMENT__CQUOTE_Y1_VALUE_UKOM_ROLLUP}}{{TableEnd:quote}} UKOM Supplement)&lt;/div&gt;</t>
  </si>
  <si>
    <t>Year 1†Fees [Tarifas do 1o Ano]: {{TableStart:quote}}{{LEGAL_AGREEMENT__CQUOTE_Y1_FEES_APTTUS}}†(includes {{LEGAL_AGREEMENT__CQUOTE_Y1_VALUE_UKOM_ROLLUP}}{{TableEnd:quote}} UKOM Supplement)</t>
  </si>
  <si>
    <t>a6Y0z000000mP8TEAU</t>
  </si>
  <si>
    <t>a361h000004BVAKAA4</t>
  </si>
  <si>
    <t>L-01592</t>
  </si>
  <si>
    <t>a2U1h0000000AeNEAU</t>
  </si>
  <si>
    <t>&lt;p&gt;Buying Power Index (BPI): Access is subject to Client&amp;#39;s continued subscription, during the term of this Service Order, to Media Metrix (US/Canada only) with at least the same data months, data coverage / geography, categories and delivery frequency.&lt;/p&gt;&lt;p&gt;†&lt;/p&gt;&lt;p&gt;&lt;br&gt;&lt;em&gt;Zugriff unterliegt einem g¸ltigen Abonnement, w‰hrend der Laufzeit dieses Serviceauftrages, f¸r MMX, mit mindestens den gleichen Datenmonaten, Datenbereich / -gebiet, Kategorien und Lieferfrequenz.&lt;/em&gt;&lt;/p&gt;&lt;p&gt;†&lt;/p&gt;</t>
  </si>
  <si>
    <t>Buying Power Index (BPI): Access is subject to Client's continued subscription, during the term of this Service Order, to Media Metrix (US/Canada only) with at least the same data months, data coverage / geography, categories and delivery frequency. † 
Zugriff unterliegt einem g¸ltigen Abonnement, w‰hrend der Laufzeit dieses Serviceauftrages, f¸r MMX, mit mindestens den gleichen Datenmonaten, Datenbereich / -gebiet, Kategorien und Lieferfrequenz. †</t>
  </si>
  <si>
    <t>a6Y0z000000mPYbEAM</t>
  </si>
  <si>
    <t>de</t>
  </si>
  <si>
    <t>German</t>
  </si>
  <si>
    <t>a361h000004BVALAA4</t>
  </si>
  <si>
    <t>L-01593</t>
  </si>
  <si>
    <t>a2U1h0000000AeOEAU</t>
  </si>
  <si>
    <t>&lt;p&gt;&lt;u&gt;Campaign ID&lt;/u&gt;. If the campaign ID is not dynamically inserted in the comScore tag by Client via a macro or token, then Client must manually insert the campaign ID. If a campaign ID is not inserted in the comScore tag, then reporting will not be provided for this portion of the study.&lt;/p&gt;&lt;p&gt;†&lt;/p&gt;&lt;p&gt;&lt;br&gt;&lt;em&gt;&lt;u&gt;&lt;u&gt;Kampagnen-ID&lt;/u&gt; Wenn die Kampagnen-ID nicht vom Kunden ¸ber ein Makro oder Token dynamisch im comScore-Tag eingef¸gt wird, muﬂt der Kunde die Kampagnen-ID von Hand einf¸gen. Wenn eine Kampagnen-ID nicht im comScore-Tag eingef¸gt wird, erfolgt keine Meldung f¸r diesen Teil der Studie.&lt;/u&gt;&lt;/em&gt;&lt;u&gt;&lt;/u&gt;&lt;/p&gt;&lt;u&gt;&lt;/u&gt;&lt;p&gt;&lt;u&gt;†&lt;/u&gt;&lt;/p&gt;&lt;u&gt;&lt;/u&gt;</t>
  </si>
  <si>
    <t>Campaign ID. If the campaign ID is not dynamically inserted in the comScore tag by Client via a macro or token, then Client must manually insert the campaign ID. If a campaign ID is not inserted in the comScore tag, then reporting will not be provided for this portion of the study. † 
Kampagnen-ID Wenn die Kampagnen-ID nicht vom Kunden ¸ber ein Makro oder Token dynamisch im comScore-Tag eingef¸gt wird, muﬂt der Kunde die Kampagnen-ID von Hand einf¸gen. Wenn eine Kampagnen-ID nicht im comScore-Tag eingef¸gt wird, erfolgt keine Meldung f¸r diesen Teil der Studie. †</t>
  </si>
  <si>
    <t>a6Y0z000000mPYcEAM</t>
  </si>
  <si>
    <t>a361h000004BVAMAA4</t>
  </si>
  <si>
    <t>L-01594</t>
  </si>
  <si>
    <t>a2U1h0000000AePEAU</t>
  </si>
  <si>
    <t>&lt;p&gt;Campaign Reach/Frequency: During the term of this Service Order, Client must maintain an active subscription, with at least the same data months, data coverage / geography and delivery frequency, to comScore MMX, Advantage Level.&lt;/p&gt;&lt;p&gt;†&lt;/p&gt;&lt;p&gt;&lt;br&gt;&lt;em&gt;Campaign Reach/Frequency: W‰hrend der Laufzeit dieses Serviceauftrags muss der Kunde ein aktives Abonnement mit mindestens den gleichen Datenmonaten und dem gleichen Datenbereich / -gebiet f¸r comScore MMX, Advantage Level.&lt;/em&gt;&lt;/p&gt;&lt;p&gt;†&lt;/p&gt;</t>
  </si>
  <si>
    <t>Campaign Reach/Frequency: During the term of this Service Order, Client must maintain an active subscription, with at least the same data months, data coverage / geography and delivery frequency, to comScore MMX, Advantage Level. † 
Campaign Reach/Frequency: W‰hrend der Laufzeit dieses Serviceauftrags muss der Kunde ein aktives Abonnement mit mindestens den gleichen Datenmonaten und dem gleichen Datenbereich / -gebiet f¸r comScore MMX, Advantage Level. †</t>
  </si>
  <si>
    <t>a6Y0z000000mPYdEAM</t>
  </si>
  <si>
    <t>a361h000004BVANAA4</t>
  </si>
  <si>
    <t>L-01595</t>
  </si>
  <si>
    <t>a2U1h0000000AeQEAU</t>
  </si>
  <si>
    <t>&lt;p&gt;Campaign Reach/Frequency: During the term of this Service Order, Client must maintain an active subscription, with at least the same data months, data coverage / geography and delivery frequency, to comScore Media Metrix (US/Canada only), Advantage Level.&lt;/p&gt;&lt;p&gt;†&lt;/p&gt;&lt;p&gt;&lt;br&gt;&lt;em&gt;Campaign Reach/Frequency: W‰hrend der Laufzeit dieses Serviceauftrags muss der Kunde ein aktives Abonnement mit mindestens den gleichen Datenmonaten und dem gleichen Datenbereich / -gebiet f¸r comScore Media Metrix (US/Canada only), Advantage Level.&lt;/em&gt;&lt;/p&gt;&lt;p&gt;†&lt;/p&gt;</t>
  </si>
  <si>
    <t>Campaign Reach/Frequency: During the term of this Service Order, Client must maintain an active subscription, with at least the same data months, data coverage / geography and delivery frequency, to comScore Media Metrix (US/Canada only), Advantage Level. † 
Campaign Reach/Frequency: W‰hrend der Laufzeit dieses Serviceauftrags muss der Kunde ein aktives Abonnement mit mindestens den gleichen Datenmonaten und dem gleichen Datenbereich / -gebiet f¸r comScore Media Metrix (US/Canada only), Advantage Level. †</t>
  </si>
  <si>
    <t>a6Y0z000000mPYeEAM</t>
  </si>
  <si>
    <t>a361h000004BVAOAA4</t>
  </si>
  <si>
    <t>L-01596</t>
  </si>
  <si>
    <t>a2U1h0000000AeREAU</t>
  </si>
  <si>
    <t>&lt;p&gt;Delivery Mode: Through a web interface&lt;/p&gt;&lt;p&gt;†&lt;/p&gt;&lt;p&gt;&lt;br&gt;&lt;em&gt;Liefermodus: ‹ber eine Webschnittstelle.&lt;/em&gt;&lt;/p&gt;&lt;p&gt;†&lt;/p&gt;</t>
  </si>
  <si>
    <t>Delivery Mode: Through a web interface † 
Liefermodus: ‹ber eine Webschnittstelle. †</t>
  </si>
  <si>
    <t>a6Y0z000000mPYfEAM</t>
  </si>
  <si>
    <t>a361h000004BVAPAA4</t>
  </si>
  <si>
    <t>L-01597</t>
  </si>
  <si>
    <t>a2U1h0000000AeSEAU</t>
  </si>
  <si>
    <t>&lt;p&gt;&lt;u&gt;Creative ID&lt;/u&gt;.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inserted.&lt;/p&gt;&lt;p&gt;†&lt;/p&gt;&lt;p&gt;&lt;br&gt;&lt;em&gt;&lt;u&gt;Creative-ID&lt;/u&gt; Wenn die Creative-ID nicht vom Kunden ¸ber einem Makro oder Token dynamisch im comScore -Tag eingesetzt eingef¸gt wird, muﬂt der Kunde die Creative-ID von Hand einf¸gen. Wenn eine Creative-ID nicht im comScore Tag eingef¸gt wird, erfolgt keine Meldung nach Creative-Name, Grˆﬂe, Format und Typ, f¸r dem Teil der Studie, in dem die Creative-ID nicht eingef¸gt ist.&lt;/em&gt;&lt;/p&gt;&lt;p&gt;†&lt;/p&gt;</t>
  </si>
  <si>
    <t>Creative ID.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 † 
Creative-ID Wenn die Creative-ID nicht vom Kunden ¸ber einem Makro oder Token dynamisch im comScore -Tag eingesetzt eingef¸gt wird, muﬂt der Kunde die Creative-ID von Hand einf¸gen. Wenn eine Creative-ID nicht im comScore Tag eingef¸gt wird, erfolgt keine Meldung nach Creative-Name, Grˆﬂe, Format und Typ, f¸r dem Teil der Studie, in dem die Creative-ID nicht eingef¸gt ist. †</t>
  </si>
  <si>
    <t>a6Y0z000000mPYgEAM</t>
  </si>
  <si>
    <t>a361h000004BVAQAA4</t>
  </si>
  <si>
    <t>L-01598</t>
  </si>
  <si>
    <t>a2U1h0000000AeTEAU</t>
  </si>
  <si>
    <t>&lt;p&gt;&lt;u&gt;Creative Types&lt;/u&gt;.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manually.&lt;/p&gt;&lt;p&gt;†&lt;/p&gt;&lt;p&gt;&lt;br&gt;&lt;em&gt;&lt;u&gt;Arten von Creatives.&lt;/u&gt; Alle digitalen Arten von Creatives m¸ssen vom Kunden mit dem comScore-Tag getaggt werden. Wird das Tagging unterlassen, f¸hrt dies dazu, dass dieser Teil der Kampagne(n) nicht gemeldet wird. Wenn Makros oder Tokens f¸r ein Creative fehlen und ein manuelles Einsetzen der erforderlichen Werte erforderlich ist, ist der Kunde f¸r die Umsetzung dieser Tags mit den eingef¸gten Werten und ‹berwachung der Performance solcher Tags verantwortlich. Auf Wunsch stellt comScore ein Verfahren f¸r die manuelle Erzeugung von Tags zur Verf¸gung.&lt;/em&gt;&lt;/p&gt;&lt;p&gt;†&lt;/p&gt;</t>
  </si>
  <si>
    <t>Creative Types.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 † 
Arten von Creatives. Alle digitalen Arten von Creatives m¸ssen vom Kunden mit dem comScore-Tag getaggt werden. Wird das Tagging unterlassen, f¸hrt dies dazu, dass dieser Teil der Kampagne(n) nicht gemeldet wird. Wenn Makros oder Tokens f¸r ein Creative fehlen und ein manuelles Einsetzen der erforderlichen Werte erforderlich ist, ist der Kunde f¸r die Umsetzung dieser Tags mit den eingef¸gten Werten und ‹berwachung der Performance solcher Tags verantwortlich. Auf Wunsch stellt comScore ein Verfahren f¸r die manuelle Erzeugung von Tags zur Verf¸gung. †</t>
  </si>
  <si>
    <t>a6Y0z000000mPYhEAM</t>
  </si>
  <si>
    <t>a361h000004BVARAA4</t>
  </si>
  <si>
    <t>L-01599</t>
  </si>
  <si>
    <t>a2U1h0000000AeUEAU</t>
  </si>
  <si>
    <t>&lt;p&gt;Custom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partner.&lt;/p&gt;&lt;p&gt;†&lt;/p&gt;&lt;p&gt;&lt;br&gt;&lt;em&gt;Custom Entity Listing: Eine Custom Entity kann im ersten Monat bis zu 1.000 URLs und 15 mobile Applikationen erfassen. In jedem nachfolgenden Monat w‰hrend der Laufzeit dieses Serviceauftrages, kˆnnen bis zu 500 URLs und 10 mobile Applikationen hinzugef¸gt werden. Seiten innerhalb der Custom Entity, die nicht im Eigentum des Kunden stehen oder von ihm betrieben werden und zu einem Zeitpunkt w‰hrend der Dauer dieser Custom Entity mindestens 2% der gesamten Internetzielgruppe erreichen, benˆtigen einen Partnerschaftsnachweis vom Drittpartner.&lt;/em&gt;&lt;/p&gt;&lt;p&gt;†&lt;/p&gt;</t>
  </si>
  <si>
    <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 † 
Custom Entity Listing: Eine Custom Entity kann im ersten Monat bis zu 1.000 URLs und 15 mobile Applikationen erfassen. In jedem nachfolgenden Monat w‰hrend der Laufzeit dieses Serviceauftrages, kˆnnen bis zu 500 URLs und 10 mobile Applikationen hinzugef¸gt werden. Seiten innerhalb der Custom Entity, die nicht im Eigentum des Kunden stehen oder von ihm betrieben werden und zu einem Zeitpunkt w‰hrend der Dauer dieser Custom Entity mindestens 2% der gesamten Internetzielgruppe erreichen, benˆtigen einen Partnerschaftsnachweis vom Drittpartner. †</t>
  </si>
  <si>
    <t>a6Y0z000000mPYiEAM</t>
  </si>
  <si>
    <t>a361h000004BVASAA4</t>
  </si>
  <si>
    <t>L-01600</t>
  </si>
  <si>
    <t>a2U1h0000000AeVEAU</t>
  </si>
  <si>
    <t>&lt;p&gt;&lt;u&gt;Data Months &amp;amp; Delivery Frequency&lt;/u&gt;. † †In this Service Order, a delivery frequency which is:&lt;/p&gt;
&lt;p&gt;†&lt;/p&gt;
&lt;p&gt;&lt;br&gt;&lt;i&gt;&lt;u&gt;Datenmonate &amp;amp; Lieferfrequenz&lt;/u&gt;. In diesem Serviceauftrag werden folgende Lieferfrequenzen angegeben:&lt;/i&gt;&lt;/p&gt;
&lt;p&gt;†&lt;/p&gt;</t>
  </si>
  <si>
    <t>Data Months &amp; Delivery Frequency. † †In this Service Order, a delivery frequency which is: † 
Datenmonate &amp; Lieferfrequenz. In diesem Serviceauftrag werden folgende Lieferfrequenzen angegeben: †</t>
  </si>
  <si>
    <t>a6Y0z000000mPYjEAM</t>
  </si>
  <si>
    <t>a361h000004BVATAA4</t>
  </si>
  <si>
    <t>L-01601</t>
  </si>
  <si>
    <t>a2U1h0000000AeWEAU</t>
  </si>
  <si>
    <t>&lt;p style="margin-left: 40px;"&gt;&amp;quot;bi-annual&amp;quot; †means the full calendar month starting on the data start date and every sixth consecutive full calendar month until (and including) the data end date.&lt;/p&gt;&lt;p&gt;†&lt;/p&gt;&lt;div style="margin-left: 40px;"&gt;&lt;em&gt;ÑHalbj‰hrlich&amp;quot; bezeichnet den vollen Kalendermonat beginnend mit dem Tag des Datenbeginns und jeden sechsten aufeinanderfolgenden vollen Kalendermonat bis (und einschlieﬂlich) zum Tag des Datenendes.&lt;/em&gt;&lt;/div&gt;&lt;p&gt;†&lt;/p&gt;</t>
  </si>
  <si>
    <t>"bi-annual" †means the full calendar month starting on the data start date and every sixth consecutive full calendar month until (and including) the data end date. † ÑHalbj‰hrlich" bezeichnet den vollen Kalendermonat beginnend mit dem Tag des Datenbeginns und jeden sechsten aufeinanderfolgenden vollen Kalendermonat bis (und einschlieﬂlich) zum Tag des Datenendes. †</t>
  </si>
  <si>
    <t>a6Y0z000000mPYkEAM</t>
  </si>
  <si>
    <t>a361h000004BVAUAA4</t>
  </si>
  <si>
    <t>L-01602</t>
  </si>
  <si>
    <t>a2U1h0000000AeXEAU</t>
  </si>
  <si>
    <t>&lt;p style="margin-left: 40px;"&gt;&amp;quot;bi-monthly&amp;quot; means the full calendar month starting on the data start date and every second consecutive full calendar month until (and including) the data end date;&lt;/p&gt;&lt;p&gt;†&lt;/p&gt;&lt;div style="margin-left: 40px;"&gt;&lt;em&gt;ÑZweimonatlich&amp;quot; bezeichnet den vollen Kalendermonat beginnend mit dem Tag des Datenbeginns und jeden zweiten aufeinanderfolgenden vollen Kalendermonat bis (und einschlieﬂlich) zum Tag des Datenendes;&lt;/em&gt;&lt;/div&gt;&lt;p&gt;†&lt;/p&gt;</t>
  </si>
  <si>
    <t>"bi-monthly" means the full calendar month starting on the data start date and every second consecutive full calendar month until (and including) the data end date; † ÑZweimonatlich" bezeichnet den vollen Kalendermonat beginnend mit dem Tag des Datenbeginns und jeden zweiten aufeinanderfolgenden vollen Kalendermonat bis (und einschlieﬂlich) zum Tag des Datenendes; †</t>
  </si>
  <si>
    <t>a6Y0z000000mPYlEAM</t>
  </si>
  <si>
    <t>a361h000004BVAVAA4</t>
  </si>
  <si>
    <t>L-01603</t>
  </si>
  <si>
    <t>a2U1h0000000AeYEAU</t>
  </si>
  <si>
    <t>&lt;p style="margin-left: 40px;"&gt;&amp;quot;monthly&amp;quot;means all full calendar months contained in the period from the data start date †until (and including) the data end date;&lt;/p&gt;&lt;p&gt;†&lt;/p&gt;&lt;div style="margin-left: 40px;"&gt;&lt;em&gt;ÑMonatlich&amp;quot; bezeichnet alle vollen Kalendermonate, die in dem Zeitraum vom Tag des Datenbeginns bis (und einschlieﬂlich) des Tags des Datenendes enthalten sind;&lt;/em&gt;&lt;/div&gt;&lt;p&gt;†&lt;/p&gt;</t>
  </si>
  <si>
    <t>"monthly"means all full calendar months contained in the period from the data start date †until (and including) the data end date; † ÑMonatlich" bezeichnet alle vollen Kalendermonate, die in dem Zeitraum vom Tag des Datenbeginns bis (und einschlieﬂlich) des Tags des Datenendes enthalten sind; †</t>
  </si>
  <si>
    <t>a6Y0z000000mPYmEAM</t>
  </si>
  <si>
    <t>a361h000004BVAWAA4</t>
  </si>
  <si>
    <t>L-01604</t>
  </si>
  <si>
    <t>a2U1h0000000AeZEAU</t>
  </si>
  <si>
    <t>&lt;p style="margin-left: 40px;"&gt;&amp;quot;quarterly&amp;quot; means the full calendar month starting on the data start date and every third consecutive full calendar month until (and including) the data end date;&lt;/p&gt;&lt;p&gt;†&lt;/p&gt;&lt;div style="margin-left: 40px;"&gt;&lt;em&gt;ÑViertelj‰hrlich&amp;quot; bezeichnet den vollen Kalendermonat beginnend mit dem Tag des Datenbeginns und jeden dritten vollen Kalendermonat in Folge bis (und einschlieﬂlich) zum Tag des Datenendes;&lt;/em&gt;&lt;/div&gt;&lt;p&gt;†&lt;/p&gt;</t>
  </si>
  <si>
    <t>"quarterly" means the full calendar month starting on the data start date and every third consecutive full calendar month until (and including) the data end date; † ÑViertelj‰hrlich" bezeichnet den vollen Kalendermonat beginnend mit dem Tag des Datenbeginns und jeden dritten vollen Kalendermonat in Folge bis (und einschlieﬂlich) zum Tag des Datenendes; †</t>
  </si>
  <si>
    <t>a6Y0z000000mPYnEAM</t>
  </si>
  <si>
    <t>a361h000004BVAXAA4</t>
  </si>
  <si>
    <t>L-01605</t>
  </si>
  <si>
    <t>a2U1h0000000AeaEAE</t>
  </si>
  <si>
    <t>&lt;p style="margin-left: 40px;"&gt;&amp;quot;weekly&amp;quot;means all full calendar weeks contained in the period from the data start date until (and including) the data end date;&lt;/p&gt;&lt;p&gt;†&lt;/p&gt;&lt;div style="margin-left: 40px;"&gt;&lt;em&gt;ÑWˆchentlich&amp;quot; bezeichnet alle vollen Kalenderwochen, die in dem Zeitraum vom Tag des Datenbeginns bis  (und einschlieﬂlich) des Tags des Datenendes enthalten sind;&lt;/em&gt;&lt;/div&gt;&lt;p&gt;†&lt;/p&gt;</t>
  </si>
  <si>
    <t>"weekly"means all full calendar weeks contained in the period from the data start date until (and including) the data end date; † ÑWˆchentlich" bezeichnet alle vollen Kalenderwochen, die in dem Zeitraum vom Tag des Datenbeginns bis (und einschlieﬂlich) des Tags des Datenendes enthalten sind; †</t>
  </si>
  <si>
    <t>a6Y0z000000mPYoEAM</t>
  </si>
  <si>
    <t>a361h000004BVAYAA4</t>
  </si>
  <si>
    <t>L-01606</t>
  </si>
  <si>
    <t>a2U1h0000000AebEAE</t>
  </si>
  <si>
    <t>In this Service Order, a delivery frequency which is [&lt;em&gt;In diesem Serviceauftrag werden folgende Lieferfrequenzen angegeben&lt;/em&gt;]:]:&lt;p&gt;†&lt;/p&gt;</t>
  </si>
  <si>
    <t>In this Service Order, a delivery frequency which is [In diesem Serviceauftrag werden folgende Lieferfrequenzen angegeben]:]: †</t>
  </si>
  <si>
    <t>a6Y0z000000mPYpEAM</t>
  </si>
  <si>
    <t>a361h000004BVAZAA4</t>
  </si>
  <si>
    <t>L-01607</t>
  </si>
  <si>
    <t>a2U1h0000000AecEAE</t>
  </si>
  <si>
    <t>a6Y0z000000mPYqEAM</t>
  </si>
  <si>
    <t>a361h000004BVAaAAO</t>
  </si>
  <si>
    <t>L-01608</t>
  </si>
  <si>
    <t>a2U1h0000000AedEAE</t>
  </si>
  <si>
    <t>For the product(s) listed below, delivery mode is not applicable [F¸r die unten aufgef¸hrten Produkte gilt die Lieferart nicht]:</t>
  </si>
  <si>
    <t>a6Y0z000000mPYrEAM</t>
  </si>
  <si>
    <t>a361h000004BVAbAAO</t>
  </si>
  <si>
    <t>L-01610</t>
  </si>
  <si>
    <t>a2U1h0000000AeeEAE</t>
  </si>
  <si>
    <t>a6Y0z000000mPYtEAM</t>
  </si>
  <si>
    <t>a361h000004BVAcAAO</t>
  </si>
  <si>
    <t>L-01612</t>
  </si>
  <si>
    <t>a2U1h0000000AefEAE</t>
  </si>
  <si>
    <t>&lt;div style="margin-left: 40px;"&gt;Distributed Content Listing&lt;/div&gt;</t>
  </si>
  <si>
    <t>a6Y0z000000mPYvEAM</t>
  </si>
  <si>
    <t>a361h000004BVAdAAO</t>
  </si>
  <si>
    <t>L-01613</t>
  </si>
  <si>
    <t>a2U1h0000000AegEAE</t>
  </si>
  <si>
    <t>&lt;div style="margin-left: 40px;"&gt;Mobile Metrix Flipboard Traffic Credit&lt;/div&gt;</t>
  </si>
  <si>
    <t>a6Y0z000000mPYwEAM</t>
  </si>
  <si>
    <t>a361h000004BVAeAAO</t>
  </si>
  <si>
    <t>L-01614</t>
  </si>
  <si>
    <t>a2U1h0000000AehEAE</t>
  </si>
  <si>
    <t>&lt;div style="margin-left: 40px;"&gt;Video Metrix Traffic Sharing&lt;/div&gt;</t>
  </si>
  <si>
    <t>a6Y0z000000mPYxEAM</t>
  </si>
  <si>
    <t>a361h000004BVAfAAO</t>
  </si>
  <si>
    <t>L-01615</t>
  </si>
  <si>
    <t>a2U1h0000000AeiEAE</t>
  </si>
  <si>
    <t>&lt;p&gt;All products designated as an API product in the table above shall be delivered through an API.&lt;/p&gt;&lt;p&gt;†&lt;/p&gt;&lt;p&gt;&lt;br&gt;&lt;em&gt;Alle Produkte, die in der obigen Tabelle als API-Produkt bezeichnet sind, m¸ssen ¸ber eine API geliefert werden.&lt;/em&gt;&lt;/p&gt;&lt;p&gt;†&lt;/p&gt;</t>
  </si>
  <si>
    <t>All products designated as an API product in the table above shall be delivered through an API. † 
Alle Produkte, die in der obigen Tabelle als API-Produkt bezeichnet sind, m¸ssen ¸ber eine API geliefert werden. †</t>
  </si>
  <si>
    <t>a6Y0z000000mPYyEAM</t>
  </si>
  <si>
    <t>a361h000004BVAgAAO</t>
  </si>
  <si>
    <t>L-01616</t>
  </si>
  <si>
    <t>a2U1h0000000AejEAE</t>
  </si>
  <si>
    <t>&lt;p&gt;The &amp;quot;Local Markets Multi-Platform - United States&amp;quot; product shall be delivered via box.com.&lt;/p&gt;&lt;p&gt;†&lt;/p&gt;&lt;p&gt;&lt;br&gt;&lt;em&gt;Das Produkt ÑLokale M‰rkte Multi-Plattform - Vereinigte Staatenì (Local Markets Multi Platform - United States) wird ¸ber box.com geliefert.&lt;/em&gt;&lt;/p&gt;&lt;p&gt;†&lt;/p&gt;</t>
  </si>
  <si>
    <t>The "Local Markets Multi-Platform - United States" product shall be delivered via box.com. † 
Das Produkt ÑLokale M‰rkte Multi-Plattform - Vereinigte Staatenì (Local Markets Multi Platform - United States) wird ¸ber box.com geliefert. †</t>
  </si>
  <si>
    <t>a6Y0z000000mPYzEAM</t>
  </si>
  <si>
    <t>a361h000004BVAhAAO</t>
  </si>
  <si>
    <t>L-01617</t>
  </si>
  <si>
    <t>a2U1h0000000AekEAE</t>
  </si>
  <si>
    <t>&lt;p&gt;Any product designated as an &amp;quot;Ad Hoc&amp;quot; product in the table above shall be delivered via box.com&lt;/p&gt;&lt;p&gt;†&lt;/p&gt;&lt;p&gt;&lt;br&gt;&lt;em&gt;Jedes Produkt, das in der obigen Tabelle als ÑAd Hoc&amp;quot;-Produkt bezeichnet ist, wird ¸ber box.com geliefert.&lt;/em&gt;&lt;/p&gt;&lt;p&gt;†&lt;/p&gt;</t>
  </si>
  <si>
    <t>Any product designated as an "Ad Hoc" product in the table above shall be delivered via box.com † 
Jedes Produkt, das in der obigen Tabelle als ÑAd Hoc"-Produkt bezeichnet ist, wird ¸ber box.com geliefert. †</t>
  </si>
  <si>
    <t>a6Y0z000000mPZ0EAM</t>
  </si>
  <si>
    <t>a361h000004BVAiAAO</t>
  </si>
  <si>
    <t>L-01618</t>
  </si>
  <si>
    <t>a2U1h0000000AelEAE</t>
  </si>
  <si>
    <t>&lt;p&gt;All Syndicated Digital Audience products in the table(s) above shall be delivered via an online web interface (unless indicated differently below).&lt;/p&gt;&lt;p&gt;†&lt;/p&gt;&lt;p&gt;&lt;br&gt;&lt;em&gt;Alle Produkte f¸r syndiziertes digitales Publikum (Syndicated Digital Audience), die in der/den obigen Tabelle(n) aufgef¸hrt sind, werden ¸ber eine Online-Webschnittstelle geliefert (sofern unten nicht anders angegeben).&lt;/em&gt;&lt;/p&gt;&lt;p&gt;†&lt;/p&gt;</t>
  </si>
  <si>
    <t>All Syndicated Digital Audience products in the table(s) above shall be delivered via an online web interface (unless indicated differently below). † 
Alle Produkte f¸r syndiziertes digitales Publikum (Syndicated Digital Audience), die in der/den obigen Tabelle(n) aufgef¸hrt sind, werden ¸ber eine Online-Webschnittstelle geliefert (sofern unten nicht anders angegeben). †</t>
  </si>
  <si>
    <t>a6Y0z000000mPZ1EAM</t>
  </si>
  <si>
    <t>a361h000004BVAjAAO</t>
  </si>
  <si>
    <t>L-01619</t>
  </si>
  <si>
    <t>a2U1h0000000C1ZEAU</t>
  </si>
  <si>
    <t>&lt;p&gt;&lt;u&gt;Access&lt;/u&gt;. Access shall commence on either the start of the term of this Service Order or the date of comScore&amp;#39;s release of the first applicable data month, whichever comes last, and shall end 30 days from comScore &amp;#39;s release of the last applicable data month. Any access is limited to the authorized users permissioned by comScore. †comScore reserves the right to suspend access to the Syndicated Deliverables listed above in the event Client does not meet its payment obligations.†Access is authorized for the following locations: Client&amp;#39;s offices in†{{TableStart:quote}}{{LEGAL_AGREEMENT__CQUOTE_CLIENT_ACCESS_LOCATIONS}}.&lt;/p&gt;
&lt;p&gt;†&lt;/p&gt;
&lt;p&gt;&lt;br&gt;&lt;i&gt;&lt;u&gt;Zugriff.&lt;/u&gt; Der Zugriff beginnt entweder mit dem Tag des Inkrafttretens des Serviceauftrages oder mit dem Tag der Verˆffentlichung des ersten jeweiligen Datenmonats, je nachdem was zuletzt eintrifft, durch comScore. Der Zugriff endet 30 Tage nach der Verˆffentlichung des letzten jeweiligen Datenmonats durch comScore. Der Zugriff ist auf die vom comScore autorisierten Nutzer beschr‰nkt. comScore beh‰lt sich das Recht vor, den Zugriff zu den vorstehend aufgef¸hrten syndizierten zu liefernden Ergebnissen zu sperren, wenn der Kunde seinen Zahlungsverpflichtungen nicht nachkommt. Der Zugang ist f¸r folgende Einsatzorte autorisiert: B¸ros der Kunden in {{LEGAL_AGREEMENT__CQUOTE_CLIENT_ACCESS_LOCATIONS}}{{TableEnd:quote}}.&lt;/i&gt;&lt;/p&gt;
&lt;p&gt;†&lt;/p&gt;</t>
  </si>
  <si>
    <t>Access. Access shall commence on either the start of the term of this Service Order or the date of comScore's release of the first applicable data month, whichever comes last, and shall end 30 days from comScore 's release of the last applicable data month. Any access is limited to the authorized users permissioned by comScore. †comScore reserves the right to suspend access to the Syndicated Deliverables listed above in the event Client does not meet its payment obligations.†Access is authorized for the following locations: Client's offices in†{{TableStart:quote}}{{LEGAL_AGREEMENT__CQUOTE_CLIENT_ACCESS_LOCATIONS}}. † 
Zugriff. Der Zugriff beginnt entweder mit dem Tag des Inkrafttretens des Serviceauftrages oder mit dem Tag der Verˆffentlichung des ersten jeweiligen Datenmonats, je nachdem was zuletzt eintrifft, durch comScore. Der Zugriff endet 30 Tage nach der Verˆffentlichung des letzten jeweiligen Datenmonats durch comScore. Der Zugriff ist auf die vom comScore autorisierten Nutzer beschr‰nkt. comScore beh‰lt sich das Recht vor, den Zugriff zu den vorstehend aufgef¸hrten syndizierten zu liefernden Ergebnissen zu sperren, wenn der Kunde seinen Zahlungsverpflichtungen nicht nachkommt. Der Zugang ist f¸r folgende Einsatzorte autorisiert: B¸ros der Kunden in {{LEGAL_AGREEMENT__CQUOTE_CLIENT_ACCESS_LOCATIONS}}{{TableEnd:quote}}. †</t>
  </si>
  <si>
    <t>a6Y0z000000mPZ2EAM</t>
  </si>
  <si>
    <t>a361h000004BVAkAAO</t>
  </si>
  <si>
    <t>L-01620</t>
  </si>
  <si>
    <t>a2U1h0000000AenEAE</t>
  </si>
  <si>
    <t>&lt;p&gt;&lt;u&gt;Training&lt;/u&gt;. †Subscription includes 1 training orientation session. †Additional training may be purchased under a separate Service Order.&lt;/p&gt;
&lt;p&gt;†&lt;/p&gt;
&lt;p&gt;†&lt;/p&gt;
&lt;p&gt;&lt;br&gt;&lt;em&gt;&lt;u&gt;Schulung.&lt;/u&gt; Es ist eine Schulungseinheit f¸r die Orientierung im Preis enthalten. Weitere Schulungen kˆnnen im Rahmen eines zus‰tzlichen Serviceauftrags erworben werden.&lt;/em&gt;&lt;/p&gt;
&lt;p&gt;†&lt;/p&gt;</t>
  </si>
  <si>
    <t>Training. †Subscription includes 1 training orientation session. †Additional training may be purchased under a separate Service Order. † † 
Schulung. Es ist eine Schulungseinheit f¸r die Orientierung im Preis enthalten. Weitere Schulungen kˆnnen im Rahmen eines zus‰tzlichen Serviceauftrags erworben werden. †</t>
  </si>
  <si>
    <t>a6Y0z000000mPZ3EAM</t>
  </si>
  <si>
    <t>a361h000004BVAlAAO</t>
  </si>
  <si>
    <t>L-01621</t>
  </si>
  <si>
    <t>a2U1h0000000AeoEAE</t>
  </si>
  <si>
    <t>&lt;p&gt;The term of this Service Order shall start on the Effective Date and end 30 days from comScore &amp;#39;s release of the latest data month specified in &lt;em&gt;Appendix - Digital Audience&lt;/em&gt;.&lt;/p&gt;&lt;p&gt;†&lt;/p&gt;&lt;p&gt;&lt;br&gt;&lt;em&gt;Lieferung unterliegt Teilnahme des Kunden, w‰hrend der Laufzeit dieses Serviceauftrages, an Unified Digital Measurement (UDM) mit comScore, Inc.&lt;/em&gt;&lt;/p&gt;&lt;p&gt;†&lt;/p&gt;</t>
  </si>
  <si>
    <t>The term of this Service Order shall start on the Effective Date and end 30 days from comScore 's release of the latest data month specified in Appendix - Digital Audience. † 
Lieferung unterliegt Teilnahme des Kunden, w‰hrend der Laufzeit dieses Serviceauftrages, an Unified Digital Measurement (UDM) mit comScore, Inc. †</t>
  </si>
  <si>
    <t>a6Y0z000000mPZ4EAM</t>
  </si>
  <si>
    <t>a361h000004BVAmAAO</t>
  </si>
  <si>
    <t>L-01622</t>
  </si>
  <si>
    <t>a2U1h0000000AepEAE</t>
  </si>
  <si>
    <t>&lt;p&gt;The term of this Service Order shall start on the Effective Date and end 30 days from comScore &amp;#39;s release of the latest data month specified in &lt;em&gt;Appendix - Digital Audience&lt;/em&gt;.&lt;/p&gt;&lt;p&gt;†&lt;/p&gt;&lt;p&gt;&lt;br&gt;&lt;em&gt;Die Laufzeit dieses Serviceauftrages beginnt am Tag des Inkrafttretens und endet 30 Tage nach der Verˆffentlichung des letzten Datenmonats, angegeben in Anhang - Digitales Publikum, durch comScore.&lt;/em&gt;&lt;/p&gt;&lt;p&gt;†&lt;/p&gt;</t>
  </si>
  <si>
    <t>The term of this Service Order shall start on the Effective Date and end 30 days from comScore 's release of the latest data month specified in Appendix - Digital Audience. † 
Die Laufzeit dieses Serviceauftrages beginnt am Tag des Inkrafttretens und endet 30 Tage nach der Verˆffentlichung des letzten Datenmonats, angegeben in Anhang - Digitales Publikum, durch comScore. †</t>
  </si>
  <si>
    <t>a6Y0z000000mPZ5EAM</t>
  </si>
  <si>
    <t>a361h000004BVAnAAO</t>
  </si>
  <si>
    <t>L-01623</t>
  </si>
  <si>
    <t>a2U1h0000000C1yEAE</t>
  </si>
  <si>
    <t>&lt;p&gt;If this Service Order is not fully executed on or before {{TableStart:quote}}{{LEGAL_AGREEMENT__CQUOTE_EXPIRATIONDATE \@ &amp;quot;MM-dd-yyyy&amp;quot;}}{{TableEnd:quote}}, then any fees and invoice amounts contained herein shall increase by 5%.&lt;/p&gt;
&lt;p&gt;†&lt;/p&gt;
&lt;p&gt;&lt;br&gt;&lt;i&gt;Die Laufzeit dieses Serviceauftrages beginnt am Tag des Inkrafttretens und endet 30 Tage nach der Verˆffentlichung des letzten Datenmonats, angegeben in Abschnitt I, durch comScore.&lt;/i&gt;&lt;/p&gt;
&lt;p&gt;†&lt;/p&gt;</t>
  </si>
  <si>
    <t>If this Service Order is not fully executed on or before {{TableStart:quote}}{{LEGAL_AGREEMENT__CQUOTE_EXPIRATIONDATE \@ "MM-dd-yyyy"}}{{TableEnd:quote}}, then any fees and invoice amounts contained herein shall increase by 5%. † 
Die Laufzeit dieses Serviceauftrages beginnt am Tag des Inkrafttretens und endet 30 Tage nach der Verˆffentlichung des letzten Datenmonats, angegeben in Abschnitt I, durch comScore. †</t>
  </si>
  <si>
    <t>a6Y0z000000mPZ6EAM</t>
  </si>
  <si>
    <t>a361h000004BVAoAAO</t>
  </si>
  <si>
    <t>L-01624</t>
  </si>
  <si>
    <t>a2U1h0000000C1UEAU</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</si>
  <si>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
&lt;p&gt;†&lt;/p&gt;
&lt;p&gt;&lt;br&gt;&lt;i&gt;Die Laufzeit dieses Serviceauftrags beginnt am Tag des Inkrafttretens und endet am {{TableStart:quote}}{{LEGAL_AGREEMENT__CQUOTE_ENDDATE}}{{TableEnd:quote}}.&lt;/i&gt;&lt;/p&gt;
&lt;p&gt;†&lt;/p&gt;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</si>
  <si>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Die Laufzeit dieses Serviceauftrags beginnt am Tag des Inkrafttretens und endet am {{TableStart:quote}}{{LEGAL_AGREEMENT__CQUOTE_ENDDATE}}{{TableEnd:quote}}. †</t>
  </si>
  <si>
    <t>a6Y0z000000mPZ7EAM</t>
  </si>
  <si>
    <t>a361h000004BVApAAO</t>
  </si>
  <si>
    <t>L-01625</t>
  </si>
  <si>
    <t>a2U1h0000000C23EAE</t>
  </si>
  <si>
    <t>&lt;p&gt;If this Service Order is not fully executed on or before {{TableStart:quote}}{{LEGAL_AGREEMENT__CQUOTE_EXPIRATIONDATE \@ &amp;quot;MM-dd-yyyy&amp;quot;}}{{TableEnd:quote}}, then any fees and invoice amounts contained herein shall increase by 5%.&lt;/p&gt;
&lt;p&gt;†&lt;/p&gt;
&lt;p&gt;&lt;br&gt;&lt;i&gt;Die Tarife und Summen werden in Euro berechnet, oder, wenn der Euro nicht mehr l‰nger die offizielle W‰hrung ist, in dem Land, in welchem der Kunde residiert, in der dann funktionalen W‰hrung f¸r den Zust‰ndigkeitsbereich entsprechend des Umrechnungskurses, der von den zust‰ndigen Autorit‰ten gesetzt wird.&lt;/i&gt;&lt;/p&gt;
&lt;p&gt;†&lt;/p&gt;</t>
  </si>
  <si>
    <t>If this Service Order is not fully executed on or before {{TableStart:quote}}{{LEGAL_AGREEMENT__CQUOTE_EXPIRATIONDATE \@ "MM-dd-yyyy"}}{{TableEnd:quote}}, then any fees and invoice amounts contained herein shall increase by 5%. † 
Die Tarife und Summen werden in Euro berechnet, oder, wenn der Euro nicht mehr l‰nger die offizielle W‰hrung ist, in dem Land, in welchem der Kunde residiert, in der dann funktionalen W‰hrung f¸r den Zust‰ndigkeitsbereich entsprechend des Umrechnungskurses, der von den zust‰ndigen Autorit‰ten gesetzt wird. †</t>
  </si>
  <si>
    <t>a6Y0z000000mPZ8EAM</t>
  </si>
  <si>
    <t>a361h000004BVAqAAO</t>
  </si>
  <si>
    <t>L-01626</t>
  </si>
  <si>
    <t>a2U1h0000000C28EAE</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</si>
  <si>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
&lt;p&gt;†&lt;/p&gt;
&lt;p&gt;&lt;br&gt;&lt;i&gt;Falls dieses Serviceauftrags nicht am {{TableStart:quote}}{{LEGAL_AGREEMENT__CQUOTE_EXPIRATIONDATE \@ &amp;quot;MM-dd-yyyy&amp;quot;}}{{TableEnd:quote}} durchgef¸hrt wird, werden alle in diesem Serviceauftrag genannten Verg¸tungen und Rechnungsbetr‰ge um 5% erhˆht.&lt;/i&gt;&lt;/p&gt;
&lt;p&gt;†&lt;/p&gt;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</si>
  <si>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Falls dieses Serviceauftrags nicht am {{TableStart:quote}}{{LEGAL_AGREEMENT__CQUOTE_EXPIRATIONDATE \@ "MM-dd-yyyy"}}{{TableEnd:quote}} durchgef¸hrt wird, werden alle in diesem Serviceauftrag genannten Verg¸tungen und Rechnungsbetr‰ge um 5% erhˆht. †</t>
  </si>
  <si>
    <t>a6Y0z000000mPZ9EAM</t>
  </si>
  <si>
    <t>a361h000004BVArAAO</t>
  </si>
  <si>
    <t>L-01627</t>
  </si>
  <si>
    <t>a2U1h0000000C2DEAU</t>
  </si>
  <si>
    <t>&lt;p&gt;&lt;u&gt;Training&lt;/u&gt;. †Subscription includes 1 training orientation session. †Additional training may be purchased under a separate Service Order.&lt;/p&gt;
&lt;p&gt;†&lt;/p&gt;
&lt;p&gt;&lt;br&gt;&lt;i&gt;Falls dieses Serviceauftrags nicht am oder vor dem {{TableStart:quote}}{{LEGAL_AGREEMENT__CQUOTE_EXPIRATIONDATE \@ &amp;quot;MM-dd-yyyy&amp;quot;}}{{TableEnd:quote}} durchgef¸hrt wird, ist dieser Serviceauftrag nichtig.&lt;/i&gt;&lt;/p&gt;
&lt;p&gt;†&lt;/p&gt;</t>
  </si>
  <si>
    <t>Training. †Subscription includes 1 training orientation session. †Additional training may be purchased under a separate Service Order. † 
Falls dieses Serviceauftrags nicht am oder vor dem {{TableStart:quote}}{{LEGAL_AGREEMENT__CQUOTE_EXPIRATIONDATE \@ "MM-dd-yyyy"}}{{TableEnd:quote}} durchgef¸hrt wird, ist dieser Serviceauftrag nichtig. †</t>
  </si>
  <si>
    <t>a6Y0z000000mPZAEA2</t>
  </si>
  <si>
    <t>a361h000004BVAsAAO</t>
  </si>
  <si>
    <t>L-01628</t>
  </si>
  <si>
    <t>a2U1h0000000AevEAE</t>
  </si>
  <si>
    <t>&lt;p&gt;The term of this Service Order shall start on the Effective Date and end 30 days from comScore &amp;#39;s release of the latest data month specified in &lt;em&gt;Appendix - Digital Audience&lt;/em&gt;.&lt;/p&gt;&lt;p&gt;†&lt;/p&gt;&lt;p&gt;&lt;br&gt;&lt;em&gt;Etwaige Anspr¸che auf Berichte, die am Ende eines Quartals ungenutzt sind, verfallen dann entsch‰digungslos.&lt;/em&gt;&lt;/p&gt;&lt;p&gt;†&lt;/p&gt;</t>
  </si>
  <si>
    <t>The term of this Service Order shall start on the Effective Date and end 30 days from comScore 's release of the latest data month specified in Appendix - Digital Audience. † 
Etwaige Anspr¸che auf Berichte, die am Ende eines Quartals ungenutzt sind, verfallen dann entsch‰digungslos. †</t>
  </si>
  <si>
    <t>a6Y0z000000mPZBEA2</t>
  </si>
  <si>
    <t>a361h000004BVAtAAO</t>
  </si>
  <si>
    <t>L-01629</t>
  </si>
  <si>
    <t>a2U1h0000000AewEAE</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</si>
  <si>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data.&lt;/p&gt;&lt;p&gt;†&lt;/p&gt;&lt;p&gt;&lt;br&gt;&lt;em&gt;&lt;u&gt;Kunde ist ein Finanzinstitut.&lt;/u&gt; Der Kunde darf Berichte und Analysen unter Verwendung von Informationen, welche in den syndizierten zu liefernden Ergebnissen enthaltenen sind, ableiten Er darf jedoch comScore keinerlei Folgerungen, erneute Berechnungen oder andere nicht direkt aus den syndizierten zu liefernden Ergebnissen abgeleitete Daten zuschreiben. Der Kunde wird comScore in Bezug auf s‰mtliche aus der Verˆffentlichung solcher Folgerungen, erneuten Berechnungen oder anderer Daten entstehenden Anspr¸che Dritter schadlos halten.&lt;/em&gt;&lt;/p&gt;&lt;p&gt;†&lt;/p&gt;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</si>
  <si>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Kunde ist ein Finanzinstitut. Der Kunde darf Berichte und Analysen unter Verwendung von Informationen, welche in den syndizierten zu liefernden Ergebnissen enthaltenen sind, ableiten Er darf jedoch comScore keinerlei Folgerungen, erneute Berechnungen oder andere nicht direkt aus den syndizierten zu liefernden Ergebnissen abgeleitete Daten zuschreiben. Der Kunde wird comScore in Bezug auf s‰mtliche aus der Verˆffentlichung solcher Folgerungen, erneuten Berechnungen oder anderer Daten entstehenden Anspr¸che Dritter schadlos halten. †</t>
  </si>
  <si>
    <t>a6Y0z000000mPZCEA2</t>
  </si>
  <si>
    <t>a361h000004BVAuAAO</t>
  </si>
  <si>
    <t>L-01630</t>
  </si>
  <si>
    <t>a2U1h0000000AexEAE</t>
  </si>
  <si>
    <t>&lt;p&gt;GfK MRI Fusion Media Metrix (US only): During the term of this Service Order, Client must maintain an active subscription to (i) comScore Plan Metrix, (ii) comScore Media Metrix (either Base or Advantage Level) (US/Canada only), and (iii) GfK Mediamark Research &amp;amp; Intelligence, LLC &amp;#39;s ( &amp;quot;MRI &amp;quot;) National Report service, all with at least the same data months, data coverage / geography, categories, and delivery frequency.  In the event that Client &amp;#39;s subscription to any of the aforementioned services terminates during the term of this Service Order, Client will not be able to access the GfK MRI Fusion Syndicated Deliverable until such time as Client has renewed such terminated subscription(s).&lt;/p&gt;&lt;p&gt;†&lt;/p&gt;&lt;p&gt;&lt;br&gt;&lt;em&gt;GfK MRI Fusion Media Metrix (US only): W‰hrend der Laufzeit dieses Serviceauftrags muss der Kunde ein aktives Abonnement f¸r (i) comScore Plan Metrix, (ii) comScore MMX (entweder Base oder Advantage Level) und (iii) GfK Mediamark Research &amp;amp; Intelligence, dem nationalen Berichtsdienst von LLC (ÑMRIì), alle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GfK MRI Fusion zugreifen, bis er das/die entsprechende(n) Abonnement(s) erneuert hat.&lt;/em&gt;&lt;/p&gt;&lt;p&gt;†&lt;/p&gt;</t>
  </si>
  <si>
    <t>GfK MRI Fusion Media Metrix (US only): During the term of this Service Order, Client must maintain an active subscription to (i) comScore Plan Metrix, (ii) comScore Media Metrix (either Base or Advantage Level) (US/Canada only), and (iii) GfK Mediamark Research &amp; Intelligence, LLC 's ( "MRI ") National Report service, all with at least the same data months, data coverage / geography, categories, and delivery frequency. In the event that Client 's subscription to any of the aforementioned services terminates during the term of this Service Order, Client will not be able to access the GfK MRI Fusion Syndicated Deliverable until such time as Client has renewed such terminated subscription(s). † 
GfK MRI Fusion Media Metrix (US only): W‰hrend der Laufzeit dieses Serviceauftrags muss der Kunde ein aktives Abonnement f¸r (i) comScore Plan Metrix, (ii) comScore MMX (entweder Base oder Advantage Level) und (iii) GfK Mediamark Research &amp; Intelligence, dem nationalen Berichtsdienst von LLC (ÑMRIì), alle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GfK MRI Fusion zugreifen, bis er das/die entsprechende(n) Abonnement(s) erneuert hat. †</t>
  </si>
  <si>
    <t>a6Y0z000000mPZDEA2</t>
  </si>
  <si>
    <t>a361h000004BVAvAAO</t>
  </si>
  <si>
    <t>L-01631</t>
  </si>
  <si>
    <t>a2U1h0000000AeyEAE</t>
  </si>
  <si>
    <t>&lt;p&gt;GfK MRI Fusion Media Metrix Multi-Platform (US only): During the term of this Service Order, Client must maintain an active subscription to (i) comScore Plan Metrix, (ii) comScore Media Metrix Multi-Platform (either Base or Advantage Level)(US/Canada only), and (iii) GfK Mediamark Research &amp;amp; Intelligence, LLC &amp;#39;s ( &amp;quot;MRI &amp;quot;) National Report service, all with at least the same data months, data coverage / geography, categories, and delivery frequency.  In the event that Client &amp;#39;s subscription to any of the aforementioned services terminates during the term of this Service Order, Client will not be able to access the GfK MRI Fusion Syndicated Deliverable until such time as Client has renewed such terminated subscription(s).&lt;/p&gt;&lt;p&gt;†&lt;/p&gt;&lt;p&gt;&lt;br&gt;&lt;em&gt;GfK MRI Fusion Media Metrix Multi-Platform (US only): W‰hrend der Laufzeit dieses Serviceauftrags muss der Kunde ein aktives Abonnement f¸r (i) comScore Plan Metrix, (ii) comScore MMX Multi-Platform (entweder Base oder Advantage Level) und (iii) GfK Mediamark Research &amp;amp; Intelligence, dem nationalen Berichtsdienst von LLC (ÑMRIì), alle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GfK MRI Fusion zugreifen, bis er das/die entsprechende(n) Abonnement(s) erneuert hat.&lt;/em&gt;&lt;/p&gt;&lt;p&gt;†&lt;/p&gt;</t>
  </si>
  <si>
    <t>GfK MRI Fusion Media Metrix Multi-Platform (US only): During the term of this Service Order, Client must maintain an active subscription to (i) comScore Plan Metrix, (ii) comScore Media Metrix Multi-Platform (either Base or Advantage Level)(US/Canada only), and (iii) GfK Mediamark Research &amp; Intelligence, LLC 's ( "MRI ") National Report service, all with at least the same data months, data coverage / geography, categories, and delivery frequency. In the event that Client 's subscription to any of the aforementioned services terminates during the term of this Service Order, Client will not be able to access the GfK MRI Fusion Syndicated Deliverable until such time as Client has renewed such terminated subscription(s). † 
GfK MRI Fusion Media Metrix Multi-Platform (US only): W‰hrend der Laufzeit dieses Serviceauftrags muss der Kunde ein aktives Abonnement f¸r (i) comScore Plan Metrix, (ii) comScore MMX Multi-Platform (entweder Base oder Advantage Level) und (iii) GfK Mediamark Research &amp; Intelligence, dem nationalen Berichtsdienst von LLC (ÑMRIì), alle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GfK MRI Fusion zugreifen, bis er das/die entsprechende(n) Abonnement(s) erneuert hat. †</t>
  </si>
  <si>
    <t>a6Y0z000000mPZEEA2</t>
  </si>
  <si>
    <t>a361h000004BVAwAAO</t>
  </si>
  <si>
    <t>L-01632</t>
  </si>
  <si>
    <t>a2U1h0000000AezEAE</t>
  </si>
  <si>
    <t>&lt;p&gt;GfK MRI Fusion Video Metrix: During the term of this Service Order, Client must maintain an active subscription to (i) comScore Plan Metrix, (ii) comScore Video Metrix (either Base or Advantage Level), and (iii) GfK Mediamark Research &amp;amp; Intelligence, LLC &amp;#39;s ( &amp;quot;MRI &amp;quot;) National Report service, all with at least the same data months, data coverage / geography, categories, and delivery frequency.  In the event that Client &amp;#39;s subscription to any of the aforementioned services terminates during the term of this Service Order, Client will not be able to access the GfK MRI Fusion Syndicated Deliverable until such time as Client has renewed such terminated subscription(s).&lt;/p&gt;&lt;p&gt;†&lt;/p&gt;&lt;p&gt;&lt;br&gt;&lt;em&gt;GfK MRI Fusion Video Metrix: W‰hrend der Laufzeit dieses Serviceauftrags muss der Kunde ein aktives Abonnement f¸r (i) comScore Plan Metrix, (ii) comScore Video Metrix (entweder Base oder Advantage Level) und (iii) GfK Mediamark Research &amp;amp; Intelligence, dem nationalen Berichtsdienst von LLC (ÑMRIì), alle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GfK MRI Fusion zugreifen, bis er das/die entsprechende(n) Abonnement(s) erneuert hat.&lt;/em&gt;&lt;/p&gt;&lt;p&gt;†&lt;/p&gt;</t>
  </si>
  <si>
    <t>GfK MRI Fusion Video Metrix: During the term of this Service Order, Client must maintain an active subscription to (i) comScore Plan Metrix, (ii) comScore Video Metrix (either Base or Advantage Level), and (iii) GfK Mediamark Research &amp; Intelligence, LLC 's ( "MRI ") National Report service, all with at least the same data months, data coverage / geography, categories, and delivery frequency. In the event that Client 's subscription to any of the aforementioned services terminates during the term of this Service Order, Client will not be able to access the GfK MRI Fusion Syndicated Deliverable until such time as Client has renewed such terminated subscription(s). † 
GfK MRI Fusion Video Metrix: W‰hrend der Laufzeit dieses Serviceauftrags muss der Kunde ein aktives Abonnement f¸r (i) comScore Plan Metrix, (ii) comScore Video Metrix (entweder Base oder Advantage Level) und (iii) GfK Mediamark Research &amp; Intelligence, dem nationalen Berichtsdienst von LLC (ÑMRIì), alle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GfK MRI Fusion zugreifen, bis er das/die entsprechende(n) Abonnement(s) erneuert hat. †</t>
  </si>
  <si>
    <t>a6Y0z000000mPZFEA2</t>
  </si>
  <si>
    <t>a361h000004BVAxAAO</t>
  </si>
  <si>
    <t>L-01633</t>
  </si>
  <si>
    <t>a2U1h0000000Af0EAE</t>
  </si>
  <si>
    <t>&lt;p&gt;&lt;u&gt;Gross Impressions&lt;/u&gt;. For the purposes of this Service Order, &amp;quot;Gross Impressions&amp;quot;shall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refund.&lt;/p&gt;&lt;p&gt;†&lt;/p&gt;&lt;p&gt;&lt;br&gt;&lt;em&gt;&lt;u&gt;Brutto-Impressions.&lt;/u&gt;  F¸r die Zwecke dieses Serviceauftrags sind ÑBrutto-Impressions&amp;quot; definiert als alle getaggten Impressions, die von comScore im Rahmen dieses Serviceauftrags erhoben werden, einschlieﬂlich Impressions erhoben von Desktop-PCs, Spielekonsolen, mobile Ger‰te, Smart-TVs oder Tablets, und die durch comScore von einem Third Party Platform empfangene Third Party Impressions. Brutto-Impressions werden nicht erstattet und sind nicht ¸bertragbar. Jeder Anspruch auf Brutto-Impressions, der bis zum Ende der Laufzeit dieses Serviceauftrags nicht in Anspruch genommen wurde, verf‰llt ohne R¸ckerstattung.&lt;/em&gt;&lt;/p&gt;&lt;p&gt;†&lt;/p&gt;</t>
  </si>
  <si>
    <t>Gross Impressions. For the purposes of this Service Order, "Gross Impressions"shall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 † 
Brutto-Impressions. F¸r die Zwecke dieses Serviceauftrags sind ÑBrutto-Impressions" definiert als alle getaggten Impressions, die von comScore im Rahmen dieses Serviceauftrags erhoben werden, einschlieﬂlich Impressions erhoben von Desktop-PCs, Spielekonsolen, mobile Ger‰te, Smart-TVs oder Tablets, und die durch comScore von einem Third Party Platform empfangene Third Party Impressions. Brutto-Impressions werden nicht erstattet und sind nicht ¸bertragbar. Jeder Anspruch auf Brutto-Impressions, der bis zum Ende der Laufzeit dieses Serviceauftrags nicht in Anspruch genommen wurde, verf‰llt ohne R¸ckerstattung. †</t>
  </si>
  <si>
    <t>a6Y0z000000mPZGEA2</t>
  </si>
  <si>
    <t>a361h000004BVAyAAO</t>
  </si>
  <si>
    <t>L-01634</t>
  </si>
  <si>
    <t>a2U1h0000000Af1EAE</t>
  </si>
  <si>
    <t>&lt;u&gt;Additional Passwords | Zus‰tzliche Passwˆrter&lt;/u&gt;</t>
  </si>
  <si>
    <t>Additional Passwords | Zus‰tzliche Passwˆrter</t>
  </si>
  <si>
    <t>a6Y0z000000mPZHEA2</t>
  </si>
  <si>
    <t>a361h000004BVAzAAO</t>
  </si>
  <si>
    <t>L-01635</t>
  </si>
  <si>
    <t>a2U1h0000000Af2EAE</t>
  </si>
  <si>
    <t>&lt;u&gt;Data Months &amp;amp; Delivery Frequency&lt;/u&gt; | &lt;u&gt;Datenmonate &amp;amp; Lieferfrequenz&lt;/u&gt;</t>
  </si>
  <si>
    <t>Data Months &amp; Delivery Frequency | Datenmonate &amp; Lieferfrequenz</t>
  </si>
  <si>
    <t>a6Y0z000000mPZIEA2</t>
  </si>
  <si>
    <t>a361h000004BVB0AAO</t>
  </si>
  <si>
    <t>L-01636</t>
  </si>
  <si>
    <t>a2U1h0000000Af3EAE</t>
  </si>
  <si>
    <t>&lt;u&gt;Deliverable Details&lt;/u&gt; | &lt;u&gt;Einzelheiten zu den Lieferungen&lt;/u&gt;</t>
  </si>
  <si>
    <t>Deliverable Details | Einzelheiten zu den Lieferungen</t>
  </si>
  <si>
    <t>a6Y0z000000mPZJEA2</t>
  </si>
  <si>
    <t>a361h000004BVB1AAO</t>
  </si>
  <si>
    <t>L-01637</t>
  </si>
  <si>
    <t>a2U1h0000000Af4EAE</t>
  </si>
  <si>
    <t>&lt;u&gt;Delivery Mode&lt;/u&gt; | &lt;u&gt;Liefermodus&lt;/u&gt;</t>
  </si>
  <si>
    <t>Delivery Mode | Liefermodus</t>
  </si>
  <si>
    <t>a6Y0z000000mPZKEA2</t>
  </si>
  <si>
    <t>a361h000004BVB2AAO</t>
  </si>
  <si>
    <t>L-01638</t>
  </si>
  <si>
    <t>a2U1h0000000Af5EAE</t>
  </si>
  <si>
    <t>&lt;u&gt;Historical Data&lt;/u&gt; | &lt;u&gt;Historische Daten&lt;/u&gt;</t>
  </si>
  <si>
    <t>Historical Data | Historische Daten</t>
  </si>
  <si>
    <t>a6Y0z000000mPZLEA2</t>
  </si>
  <si>
    <t>a361h000004BVB3AAO</t>
  </si>
  <si>
    <t>L-01639</t>
  </si>
  <si>
    <t>a2U1h0000000Af6EAE</t>
  </si>
  <si>
    <t>&lt;u&gt;Digital Audience Product Terms&lt;/u&gt; | &lt;u&gt;Gesch‰ftsbedingungen f¸r Produkte f¸r digitales Publikum&lt;/u&gt;</t>
  </si>
  <si>
    <t>Digital Audience Product Terms | Gesch‰ftsbedingungen f¸r Produkte f¸r digitales Publikum</t>
  </si>
  <si>
    <t>a6Y0z000000mPZMEA2</t>
  </si>
  <si>
    <t>a361h000004BVB4AAO</t>
  </si>
  <si>
    <t>L-01640</t>
  </si>
  <si>
    <t>a2U1h0000000Af7EAE</t>
  </si>
  <si>
    <t>&lt;p&gt;For the purpose of this Service Order, &amp;quot;Historical Data&amp;quot;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access:&lt;/p&gt;&lt;ul&gt;&lt;li&gt;for subscriptions with a monthly delivery frequency: the most recent available 15 Historical Data months;&lt;/li&gt;&lt;li&gt;for subscriptions with a bi-monthly or quarterly delivery frequency: the available Historical Data of the same calendar months of the previous 12-months period.&lt;/li&gt;&lt;/ul&gt;&lt;p&gt;In all other cases, no Historical Data may be accessed.&lt;/p&gt;&lt;p&gt;†&lt;/p&gt;&lt;em&gt;&lt;/em&gt;&lt;p&gt;&lt;em&gt;F¸r die Zwecke dieses Serviceauftrags bezeichnet Ñhistorische Datenì zu jeder Zeit Daten, die in einem der oben erw‰hnten syndizierten zu liefernden Ergebnisse erhalten sind und die ¸ber eine Webschnittstelle oder ¸ber ein API, das ‰lter als der aktuellste verˆffentlichte Datenmonat ist, geliefert wurden. comScore beh‰lt mindestens 15 Monate an historischen Daten. Soweit der Kunde zuvor ein Abonnement f¸r eines der oben erw‰hnten syndizierten zu liefernden Ergebnisse abgeschlossen hat und dieses Abonnement in diesem Serviceauftrag f¸r mindestens ein Datenjahr sowie ohne Unterbrechung im Datenzeitraum verl‰ngert, kann der Kunde auf alle verf¸gbaren historischen Daten zugreifen, auf die durch diese vorangegangenen Abonnements zugegriffen werden konnte. Soweit der Kunde zuvor kein Abonnement f¸r eines der oben erw‰hnten syndizierten zu liefernden Ergebnisse abgeschlossen hat oder dieses Abonnement in diesem Serviceauftrag mit einer Unterbrechung im Datenzeitraum verl‰ngert sowie das Abonnement in diesem Serviceauftrag f¸r mindestens 1 Jahr gilt, kann der Kunde auf Folgendes zugreifen:&lt;/em&gt;&lt;/p&gt;&lt;em&gt;&lt;/em&gt;&lt;ul&gt;&lt;li&gt;&lt;em&gt;bei Abonnements mit einer monatlichen Lieferfrequenz: die aktuellsten verf¸gbaren 15 historischen Datenmonate;&lt;/em&gt;&lt;/li&gt;&lt;li&gt;&lt;em&gt;bei Abonnements mit einer Lieferfrequenz alle zwei Monate oder viertelj‰hrlich: die verf¸gbaren historischen Daten der gleichen Kalendermonate des vorangegangenen 12-Monatszeitraums&lt;/em&gt;&lt;/li&gt;&lt;/ul&gt;&lt;em&gt;&lt;/em&gt;&lt;p&gt;&lt;em&gt;In allen anderen F‰llen kann auf historische Daten nicht zugegriffen werden.&lt;/em&gt;&lt;/p&gt;&lt;em&gt;&lt;/em&gt;&lt;p&gt;†&lt;/p&gt;</t>
  </si>
  <si>
    <t>For the purpose of this Service Order, "Historical Data"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for subscriptions with a monthly delivery frequency: the most recent available 15 Historical Data months; for subscriptions with a bi-monthly or quarterly delivery frequency: the available Historical Data of the same calendar months of the previous 12-months period. In all other cases, no Historical Data may be accessed. † F¸r die Zwecke dieses Serviceauftrags bezeichnet Ñhistorische Datenì zu jeder Zeit Daten, die in einem der oben erw‰hnten syndizierten zu liefernden Ergebnisse erhalten sind und die ¸ber eine Webschnittstelle oder ¸ber ein API, das ‰lter als der aktuellste verˆffentlichte Datenmonat ist, geliefert wurden. comScore beh‰lt mindestens 15 Monate an historischen Daten. Soweit der Kunde zuvor ein Abonnement f¸r eines der oben erw‰hnten syndizierten zu liefernden Ergebnisse abgeschlossen hat und dieses Abonnement in diesem Serviceauftrag f¸r mindestens ein Datenjahr sowie ohne Unterbrechung im Datenzeitraum verl‰ngert, kann der Kunde auf alle verf¸gbaren historischen Daten zugreifen, auf die durch diese vorangegangenen Abonnements zugegriffen werden konnte. Soweit der Kunde zuvor kein Abonnement f¸r eines der oben erw‰hnten syndizierten zu liefernden Ergebnisse abgeschlossen hat oder dieses Abonnement in diesem Serviceauftrag mit einer Unterbrechung im Datenzeitraum verl‰ngert sowie das Abonnement in diesem Serviceauftrag f¸r mindestens 1 Jahr gilt, kann der Kunde auf Folgendes zugreifen: bei Abonnements mit einer monatlichen Lieferfrequenz: die aktuellsten verf¸gbaren 15 historischen Datenmonate; bei Abonnements mit einer Lieferfrequenz alle zwei Monate oder viertelj‰hrlich: die verf¸gbaren historischen Daten der gleichen Kalendermonate des vorangegangenen 12-Monatszeitraums In allen anderen F‰llen kann auf historische Daten nicht zugegriffen werden. †</t>
  </si>
  <si>
    <t>a6Y0z000000mPZNEA2</t>
  </si>
  <si>
    <t>a361h000004BVB5AAO</t>
  </si>
  <si>
    <t>L-01641</t>
  </si>
  <si>
    <t>a2U1h0000000C1eEAE</t>
  </si>
  <si>
    <t>&lt;p&gt;{{TableStart:quote}}{{LEGAL_AGREEMENT__CQUOTE_COMSCORE_ENTITY_SIMPLE_FORM}} will issue an invoice for the Total Fees upon execution of this Service Order.&lt;/p&gt;
&lt;p&gt;†&lt;/p&gt;
&lt;p&gt;&lt;br&gt;&lt;i&gt;{{LEGAL_AGREEMENT__CQUOTE_COMSCORE_ENTITY_SIMPLE_FORM}}{{TableEnd:quote}}? stellt die Gesamtsumme bei Ausfertigung dieses Serviceauftrages in Rechnung.&lt;/i&gt;&lt;/p&gt;
&lt;p&gt;†&lt;/p&gt;</t>
  </si>
  <si>
    <t>{{TableStart:quote}}{{LEGAL_AGREEMENT__CQUOTE_COMSCORE_ENTITY_SIMPLE_FORM}} will issue an invoice for the Total Fees upon execution of this Service Order. † 
{{LEGAL_AGREEMENT__CQUOTE_COMSCORE_ENTITY_SIMPLE_FORM}}{{TableEnd:quote}}? stellt die Gesamtsumme bei Ausfertigung dieses Serviceauftrages in Rechnung. †</t>
  </si>
  <si>
    <t>a6Y0z000000mPZOEA2</t>
  </si>
  <si>
    <t>a361h000004BVB6AAO</t>
  </si>
  <si>
    <t>L-01642</t>
  </si>
  <si>
    <t>a2U1h0000000C1jEAE</t>
  </si>
  <si>
    <t>&lt;p&gt;{{TableStart:quote}}{{LEGAL_AGREEMENT__CQUOTE_COMSCORE_ENTITY_SIMPLE_FORM}}†will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intervals.&lt;/p&gt;
&lt;p&gt;†&lt;/p&gt;
&lt;p&gt;&lt;br&gt;&lt;i&gt;{{LEGAL_AGREEMENT__CQUOTE_COMSCORE_ENTITY_SIMPLE_FORM}} stellt 4 Rechnungen ¸ber die Verg¸tung des 1. Jahres in Hˆhe von jeweils 25% der Verg¸tung im 1. Jahr aus. Die erste Rechnung ¸ber die Verg¸tung des 1. Jahr wird bei Ausfertigung dieses Serviceauftrages ausgestellt, die jeweils folgenden Rechnungen in viertelj‰hrlichen Abst‰nden. {{LEGAL_AGREEMENT__CQUOTE_COMSCORE_ENTITY_SIMPLE_FORM}}{{TableEnd:quote}}? stellt 4 Rechnungen ¸ber die Verg¸tung des 2. Jahres in Hˆhe von jeweils 25% der Verg¸tung im 2. Jahr aus. Die erste Rechnung ¸ber die Verg¸tung des 2. Jahr wird am oder um den ersten Jahrestag des Tags des Inkrafttretens ausgestellt, die jeweils folgenden Rechnungen in viertelj‰hrlichen Abst‰nden.&lt;/i&gt;&lt;/p&gt;
&lt;p&gt;†&lt;/p&gt;</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</si>
  <si>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 
{{LEGAL_AGREEMENT__CQUOTE_COMSCORE_ENTITY_SIMPLE_FORM}} stellt 4 Rechnungen ¸ber die Verg¸tung des 1. Jahres in Hˆhe von jeweils 25% der Verg¸tung im 1. Jahr aus. Die erste Rechnung ¸ber die Verg¸tung des 1. Jahr wird bei Ausfertigung dieses Serviceauftrages ausgestellt, die jeweils folgenden Rechnungen in viertelj‰hrlichen Abst‰nden. {{LEGAL_AGREEMENT__CQUOTE_COMSCORE_ENTITY_SIMPLE_FORM}}{{TableEnd:quote}}? stellt 4 Rechnungen ¸ber die Verg¸tung des 2. Jahres in Hˆhe von jeweils 25% der Verg¸tung im 2. Jahr aus. Die erste Rechnung ¸ber die Verg¸tung des 2. Jahr wird am oder um den ersten Jahrestag des Tags des Inkrafttretens ausgestellt, die jeweils folgenden Rechnungen in viertelj‰hrlichen Abst‰nden. †</t>
  </si>
  <si>
    <t>a6Y0z000000mPZPEA2</t>
  </si>
  <si>
    <t>a361h000004BVB7AAO</t>
  </si>
  <si>
    <t>L-01643</t>
  </si>
  <si>
    <t>a2U1h0000000C1oEAE</t>
  </si>
  <si>
    <t>&lt;p&gt;{{TableStart:quote}}{{LEGAL_AGREEMENT__CQUOTE_COMSCORE_ENTITY_SIMPLE_FORM}}†will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intervals.&lt;/p&gt;
&lt;p&gt;†&lt;/p&gt;
&lt;p&gt;&lt;br&gt;&lt;i&gt;{{LEGAL_AGREEMENT__CQUOTE_COMSCORE_ENTITY_SIMPLE_FORM}} stellt 4 Rechnungen f¸r die Geb¸hren des 1. Jahres in Hˆhe von jeweils 25% der Geb¸hren f¸r das 1. Jahr aus.† Die erste Rechnung wird bei Ausfertigung dieses Serviceauftrages ausgestellt, die jeweils folgenden Rechnungen in viertelj‰hrlichen Abst‰nden. {{LEGAL_AGREEMENT__CQUOTE_COMSCORE_ENTITY_SIMPLE_FORM}}†stellt 4 Rechnungen f¸r die Geb¸hren des 2. Jahres in Hˆhe von jeweils 25% der Geb¸hren f¸r das 2. Jahr aus.† Die erste Rechnung wird am oder um den ersten Jahrestag des Tags des Inkrafttretens ausgestellt, die jeweils folgenden Rechnungen in viertelj‰hrlichen Abst‰nden. {{LEGAL_AGREEMENT__CQUOTE_COMSCORE_ENTITY_SIMPLE_FORM}}{{TableEnd:quote}}? stellt 4 Rechnungen f¸r die Geb¸hren des 3. Jahres in Hˆhe von jeweils 25% der Geb¸hren f¸r das 3. Jahr aus.† Die erste Rechnung wird am oder um den zweiten Jahrestag des Tags des Inkrafttretens ausgestellt, die jeweils folgenden Rechnungen in viertelj‰hrlichen Abst‰nden.&lt;/i&gt;&lt;/p&gt;
&lt;p&gt;†&lt;/p&gt;</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</si>
  <si>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 
{{LEGAL_AGREEMENT__CQUOTE_COMSCORE_ENTITY_SIMPLE_FORM}} stellt 4 Rechnungen f¸r die Geb¸hren des 1. Jahres in Hˆhe von jeweils 25% der Geb¸hren f¸r das 1. Jahr aus.† Die erste Rechnung wird bei Ausfertigung dieses Serviceauftrages ausgestellt, die jeweils folgenden Rechnungen in viertelj‰hrlichen Abst‰nden. {{LEGAL_AGREEMENT__CQUOTE_COMSCORE_ENTITY_SIMPLE_FORM}}†stellt 4 Rechnungen f¸r die Geb¸hren des 2. Jahres in Hˆhe von jeweils 25% der Geb¸hren f¸r das 2. Jahr aus.† Die erste Rechnung wird am oder um den ersten Jahrestag des Tags des Inkrafttretens ausgestellt, die jeweils folgenden Rechnungen in viertelj‰hrlichen Abst‰nden. {{LEGAL_AGREEMENT__CQUOTE_COMSCORE_ENTITY_SIMPLE_FORM}}{{TableEnd:quote}}? stellt 4 Rechnungen f¸r die Geb¸hren des 3. Jahres in Hˆhe von jeweils 25% der Geb¸hren f¸r das 3. Jahr aus.† Die erste Rechnung wird am oder um den zweiten Jahrestag des Tags des Inkrafttretens ausgestellt, die jeweils folgenden Rechnungen in viertelj‰hrlichen Abst‰nden. †</t>
  </si>
  <si>
    <t>a6Y0z000000mPZQEA2</t>
  </si>
  <si>
    <t>a361h000004BVB8AAO</t>
  </si>
  <si>
    <t>L-01644</t>
  </si>
  <si>
    <t>a2U1h0000000C1tEAE</t>
  </si>
  <si>
    <t>&lt;p&gt;{{TableStart:quote}}{{LEGAL_AGREEMENT__CQUOTE_COMSCORE_ENTITY_SIMPLE_FORM}}†will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fees.†The first invoice will issue on or about the third anniversary of the Effective Date, with the subsequent invoices being issued in quarterly intervals.&lt;/p&gt;
&lt;p&gt;†&lt;/p&gt;
&lt;p&gt;&lt;br&gt;&lt;i&gt;{{LEGAL_AGREEMENT__CQUOTE_COMSCORE_ENTITY_SIMPLE_FORM}} stellt 4 Rechnungen f¸r die Geb¸hren des 1. Jahres in Hˆhe von jeweils 25% der Geb¸hren f¸r das 1. Jahr aus.†Die erste Rechnung wird bei Ausfertigung dieses Serviceauftrages ausgestellt, die jeweils folgenden Rechnungen in viertelj‰hrlichen Abst‰nden. {{LEGAL_AGREEMENT__CQUOTE_COMSCORE_ENTITY_SIMPLE_FORM}}†stellt 4 Rechnungen f¸r die Geb¸hren des 2. Jahres in Hˆhe von jeweils 25% der Geb¸hren f¸r das 2. Jahr aus.†Die erste Rechnung wird am oder um den ersten Jahrestag des Tags des Inkrafttretens ausgestellt, die jeweils folgenden Rechnungen in viertelj‰hrlichen Abst‰nden. {{LEGAL_AGREEMENT__CQUOTE_COMSCORE_ENTITY_SIMPLE_FORM}} stellt 4 Rechnungen f¸r die Geb¸hren des 3. Jahres in Hˆhe von jeweils 25% der Geb¸hren f¸r das 3. Jahr aus.†Die erste Rechnung wird am oder um den zweiten Jahrestag des Tags des Inkrafttretens ausgestellt, die jeweils folgenden Rechnungen in viertelj‰hrlichen Abst‰nden. {{LEGAL_AGREEMENT__CQUOTE_COMSCORE_ENTITY_SIMPLE_FORM}}{{TableEnd:quote}}? stellt 4 Rechnungen f¸r die Geb¸hren des 4. Jahres in Hˆhe von jeweils 25% der Geb¸hren f¸r das 4. Jahr aus.†Die erste Rechnung wird am oder um den ersten Jahrestag des Tags des Inkrafttretens ausgestellt, die jeweils folgenden Rechnungen in viertelj‰hrlichen Abst‰nden.&lt;/i&gt;&lt;/p&gt;
&lt;p&gt;†&lt;/p&gt;</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</si>
  <si>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fees.†The first invoice will issue on or about the third anniversary of the Effective Date, with the subsequent invoices being issued in quarterly intervals. † 
{{LEGAL_AGREEMENT__CQUOTE_COMSCORE_ENTITY_SIMPLE_FORM}} stellt 4 Rechnungen f¸r die Geb¸hren des 1. Jahres in Hˆhe von jeweils 25% der Geb¸hren f¸r das 1. Jahr aus.†Die erste Rechnung wird bei Ausfertigung dieses Serviceauftrages ausgestellt, die jeweils folgenden Rechnungen in viertelj‰hrlichen Abst‰nden. {{LEGAL_AGREEMENT__CQUOTE_COMSCORE_ENTITY_SIMPLE_FORM}}†stellt 4 Rechnungen f¸r die Geb¸hren des 2. Jahres in Hˆhe von jeweils 25% der Geb¸hren f¸r das 2. Jahr aus.†Die erste Rechnung wird am oder um den ersten Jahrestag des Tags des Inkrafttretens ausgestellt, die jeweils folgenden Rechnungen in viertelj‰hrlichen Abst‰nden. {{LEGAL_AGREEMENT__CQUOTE_COMSCORE_ENTITY_SIMPLE_FORM}} stellt 4 Rechnungen f¸r die Geb¸hren des 3. Jahres in Hˆhe von jeweils 25% der Geb¸hren f¸r das 3. Jahr aus.†Die erste Rechnung wird am oder um den zweiten Jahrestag des Tags des Inkrafttretens ausgestellt, die jeweils folgenden Rechnungen in viertelj‰hrlichen Abst‰nden. {{LEGAL_AGREEMENT__CQUOTE_COMSCORE_ENTITY_SIMPLE_FORM}}{{TableEnd:quote}}? stellt 4 Rechnungen f¸r die Geb¸hren des 4. Jahres in Hˆhe von jeweils 25% der Geb¸hren f¸r das 4. Jahr aus.†Die erste Rechnung wird am oder um den ersten Jahrestag des Tags des Inkrafttretens ausgestellt, die jeweils folgenden Rechnungen in viertelj‰hrlichen Abst‰nden. †</t>
  </si>
  <si>
    <t>a6Y0z000000mPZREA2</t>
  </si>
  <si>
    <t>a361h000004BVB9AAO</t>
  </si>
  <si>
    <t>L-01645</t>
  </si>
  <si>
    <t>a2U1h0000000C2IEAU</t>
  </si>
  <si>
    <t>&lt;p&gt;{{TableStart:quote}}{{LEGAL_AGREEMENT__CQUOTE_COMSCORE_ENTITY_SIMPLE_FORM}}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 will issue 4 invoices for the Year 5 fees, each in the amount of 25% of the Year 5 fees. The first invoice will issue on or about the fourth anniversary of the Effective Date, with the subsequent invoices being issued in quarterly intervals.&lt;/p&gt;
&lt;p&gt;†&lt;/p&gt;
&lt;p&gt;&lt;br&gt;&lt;i&gt;{{LEGAL_AGREEMENT__CQUOTE_COMSCORE_ENTITY_SIMPLE_FORM}} stellt 4 Rechnungen f¸r die Geb¸hren des 1. Jahres in Hˆhe von jeweils 25% der Geb¸hren f¸r das 1. Jahr aus.†Die erste Rechnung wird bei Ausfertigung dieses Serviceauftrages ausgestellt, die jeweils folgenden Rechnungen in viertelj‰hrlichen Abst‰nden. {{LEGAL_AGREEMENT__CQUOTE_COMSCORE_ENTITY_SIMPLE_FORM}} stellt 4 Rechnungen f¸r die Geb¸hren des 2. Jahres in Hˆhe von jeweils 25% der Geb¸hren f¸r das 2. Jahr aus.†Die erste Rechnung wird am oder um den ersten Jahrestag des Tags des Inkrafttretens ausgestellt, die jeweils folgenden Rechnungen in viertelj‰hrlichen Abst‰nden. {{LEGAL_AGREEMENT__CQUOTE_COMSCORE_ENTITY_SIMPLE_FORM}}†stellt 4 Rechnungen f¸r die Geb¸hren des 3. Jahres in Hˆhe von jeweils 25% der Geb¸hren f¸r das 3. Jahr aus.†Die erste Rechnung wird am oder um den zweiten Jahrestag des Tags des Inkrafttretens ausgestellt, die jeweils folgenden Rechnungen in viertelj‰hrlichen Abst‰nden. {{LEGAL_AGREEMENT__CQUOTE_COMSCORE_ENTITY_SIMPLE_FORM}}†stellt 4 Rechnungen f¸r die Geb¸hren des 4. Jahres in Hˆhe von jeweils 25% der Geb¸hren f¸r das 4. Jahr aus.† Die erste Rechnung wird am oder um den dritten Jahrestag des Tags des Inkrafttretens ausgestellt, die jeweils folgenden Rechnungen in viertelj‰hrlichen Abst‰nden. {{LEGAL_AGREEMENT__CQUOTE_COMSCORE_ENTITY_SIMPLE_FORM}}{{TableEnd:quote}}†stellt 4 Rechnungen f¸r die Geb¸hren des 5. Jahres in Hˆhe von jeweils 25% der Geb¸hren f¸r das 5. Jahr aus.†Die erste Rechnung wird am oder um den vierten Jahrestag des Tags des Inkrafttretens ausgestellt, die jeweils folgenden Rechnungen in viertelj‰hrlichen Abst‰nden.&lt;/i&gt;&lt;/p&gt;
&lt;p&gt;†&lt;/p&gt;</t>
  </si>
  <si>
    <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 will issue 4 invoices for the Year 5 fees, each in the amount of 25% of the Year 5 fees. The first invoice will issue on or about the fourth anniversary of the Effective Date, with the subsequent invoices being issued in quarterly intervals. † 
{{LEGAL_AGREEMENT__CQUOTE_COMSCORE_ENTITY_SIMPLE_FORM}} stellt 4 Rechnungen f¸r die Geb¸hren des 1. Jahres in Hˆhe von jeweils 25% der Geb¸hren f¸r das 1. Jahr aus.†Die erste Rechnung wird bei Ausfertigung dieses Serviceauftrages ausgestellt, die jeweils folgenden Rechnungen in viertelj‰hrlichen Abst‰nden. {{LEGAL_AGREEMENT__CQUOTE_COMSCORE_ENTITY_SIMPLE_FORM}} stellt 4 Rechnungen f¸r die Geb¸hren des 2. Jahres in Hˆhe von jeweils 25% der Geb¸hren f¸r das 2. Jahr aus.†Die erste Rechnung wird am oder um den ersten Jahrestag des Tags des Inkrafttretens ausgestellt, die jeweils folgenden Rechnungen in viertelj‰hrlichen Abst‰nden. {{LEGAL_AGREEMENT__CQUOTE_COMSCORE_ENTITY_SIMPLE_FORM}}†stellt 4 Rechnungen f¸r die Geb¸hren des 3. Jahres in Hˆhe von jeweils 25% der Geb¸hren f¸r das 3. Jahr aus.†Die erste Rechnung wird am oder um den zweiten Jahrestag des Tags des Inkrafttretens ausgestellt, die jeweils folgenden Rechnungen in viertelj‰hrlichen Abst‰nden. {{LEGAL_AGREEMENT__CQUOTE_COMSCORE_ENTITY_SIMPLE_FORM}}†stellt 4 Rechnungen f¸r die Geb¸hren des 4. Jahres in Hˆhe von jeweils 25% der Geb¸hren f¸r das 4. Jahr aus.† Die erste Rechnung wird am oder um den dritten Jahrestag des Tags des Inkrafttretens ausgestellt, die jeweils folgenden Rechnungen in viertelj‰hrlichen Abst‰nden. {{LEGAL_AGREEMENT__CQUOTE_COMSCORE_ENTITY_SIMPLE_FORM}}{{TableEnd:quote}}†stellt 4 Rechnungen f¸r die Geb¸hren des 5. Jahres in Hˆhe von jeweils 25% der Geb¸hren f¸r das 5. Jahr aus.†Die erste Rechnung wird am oder um den vierten Jahrestag des Tags des Inkrafttretens ausgestellt, die jeweils folgenden Rechnungen in viertelj‰hrlichen Abst‰nden. †</t>
  </si>
  <si>
    <t>a6Y0z000000mPZSEA2</t>
  </si>
  <si>
    <t>a361h000004BVBAAA4</t>
  </si>
  <si>
    <t>L-01646</t>
  </si>
  <si>
    <t>a2U1h0000000C2NEAU</t>
  </si>
  <si>
    <t>&lt;p&gt;{{TableStart:quote}}{{LEGAL_AGREEMENT__CQUOTE_COMSCORE_ENTITY_SIMPLE_FORM}} will issue 4 invoices, each in the amount of 25% of the Total Fees. The first invoice will issue upon execution of this Service Order, with the subsequent invoices being issued in quarterly intervals.&lt;/p&gt;
&lt;p&gt;†&lt;/p&gt;
&lt;p&gt;&lt;i&gt;{{LEGAL_AGREEMENT__CQUOTE_COMSCORE_ENTITY_SIMPLE_FORM}}{{TableEnd:quote}}&lt;/i&gt;&lt;i&gt;? stellt 4 Rechnungen in Hˆhe von jeweils 25% der Gesamtsumme aus. Die erste Rechnung wird bei Ausfertigung dieses Serviceauftrages ausgestellt, die jeweils folgenden Rechnungen in viertelj‰hrlichen Abst‰nden.&lt;/i&gt;&lt;/p&gt;
&lt;p&gt;†&lt;/p&gt;</t>
  </si>
  <si>
    <t>{{TableStart:quote}}{{LEGAL_AGREEMENT__CQUOTE_COMSCORE_ENTITY_SIMPLE_FORM}} will issue 4 invoices, each in the amount of 25% of the Total Fees. The first invoice will issue upon execution of this Service Order, with the subsequent invoices being issued in quarterly intervals. † {{LEGAL_AGREEMENT__CQUOTE_COMSCORE_ENTITY_SIMPLE_FORM}}{{TableEnd:quote}}? stellt 4 Rechnungen in Hˆhe von jeweils 25% der Gesamtsumme aus. Die erste Rechnung wird bei Ausfertigung dieses Serviceauftrages ausgestellt, die jeweils folgenden Rechnungen in viertelj‰hrlichen Abst‰nden. †</t>
  </si>
  <si>
    <t>a6Y0z000000mPZTEA2</t>
  </si>
  <si>
    <t>a361h000004BVBBAA4</t>
  </si>
  <si>
    <t>L-01647</t>
  </si>
  <si>
    <t>a2U1h0000000C2SEAU</t>
  </si>
  <si>
    <t>&lt;p&gt;{{TableStart:quote}}{{LEGAL_AGREEMENT__CQUOTE_COMSCORE_ENTITY_SIMPLE_FORM}}†will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Date.&lt;/p&gt;
&lt;p&gt;†&lt;/p&gt;
&lt;p&gt;&lt;br&gt;&lt;i&gt;{{LEGAL_AGREEMENT__CQUOTE_COMSCORE_ENTITY_SIMPLE_FORM}} stellt 2 Rechnungen ¸ber die Verg¸tung des 1. Jahres in Hˆhe von jeweils 50% der Verg¸tung im 1. Jahr aus. Die erste Rechnung ¸ber die Verg¸tung des 1. Jahr wird bei Ausfertigung dieses Serviceauftrages ausgestellt, der jeweils folgenden Rechnung am oder um 6 Monate nach der Ausfertigung dieses Serviceauftrages. {{LEGAL_AGREEMENT__CQUOTE_COMSCORE_ENTITY_SIMPLE_FORM}}{{TableEnd:quote}}? stellt 2 Rechnungen ¸ber die Verg¸tung des 2. Jahres in Hˆhe von jeweils 50% der Verg¸tung im 2. Jahr aus. Die erste Rechnung ¸ber die Verg¸tung des 2. Jahr wird am oder um den ersten Jahrestag des Tags des Inkrafttretens ausgestellt, die jeweils folgende Rechnung am oder um 6 Monate nach dem ersten Jahrestag des Tags des Inkrafttretens.&lt;/i&gt;&lt;/p&gt;
&lt;p&gt;†&lt;/p&gt;</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</si>
  <si>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 
{{LEGAL_AGREEMENT__CQUOTE_COMSCORE_ENTITY_SIMPLE_FORM}} stellt 2 Rechnungen ¸ber die Verg¸tung des 1. Jahres in Hˆhe von jeweils 50% der Verg¸tung im 1. Jahr aus. Die erste Rechnung ¸ber die Verg¸tung des 1. Jahr wird bei Ausfertigung dieses Serviceauftrages ausgestellt, der jeweils folgenden Rechnung am oder um 6 Monate nach der Ausfertigung dieses Serviceauftrages. {{LEGAL_AGREEMENT__CQUOTE_COMSCORE_ENTITY_SIMPLE_FORM}}{{TableEnd:quote}}? stellt 2 Rechnungen ¸ber die Verg¸tung des 2. Jahres in Hˆhe von jeweils 50% der Verg¸tung im 2. Jahr aus. Die erste Rechnung ¸ber die Verg¸tung des 2. Jahr wird am oder um den ersten Jahrestag des Tags des Inkrafttretens ausgestellt, die jeweils folgende Rechnung am oder um 6 Monate nach dem ersten Jahrestag des Tags des Inkrafttretens. †</t>
  </si>
  <si>
    <t>a6Y0z000000mPZUEA2</t>
  </si>
  <si>
    <t>a361h000004BVBCAA4</t>
  </si>
  <si>
    <t>L-01648</t>
  </si>
  <si>
    <t>a2U1h0000000C2XEAU</t>
  </si>
  <si>
    <t>&lt;p&gt;{{TableStart:quote}}{{LEGAL_AGREEMENT__CQUOTE_COMSCORE_ENTITY_SIMPLE_FORM}} 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{{LEGAL_AGREEMENT__CQUOTE_COMSCORE_ENTITY_SIMPLE_FORM}}{{TableEnd:quote}} will issue 2 invoices for the Year 3 fees, each in the amount of 50% of the Year 3 fees.†The first invoice will issue on or about the second anniversary of the Effective Date, with the subsequent invoice being issued on or about 6 months from the second anniversary of the Effective Date.&lt;/p&gt;
&lt;p&gt;†&lt;/p&gt;
&lt;p&gt;&lt;br&gt;&lt;i&gt;{{SBQQ__QUOTE_COMSCORE_ENTITY_SIMPLE_FORM}} stellt 2 Rechnungen ¸ber die Verg¸tung des 1. Jahres in Hˆhe von jeweils 50% der Verg¸tung im 1. Jahr aus. Die erste Rechnung ¸ber die Verg¸tung des 1. Jahr wird bei Ausfertigung dieses Serviceauftrages ausgestellt, der jeweils folgenden Rechnung am oder um 6 Monate nach der Ausfertigung dieses Serviceauftrages. {{SBQQ__QUOTE_COMSCORE_ENTITY_SIMPLE_FORM}} stellt 2 Rechnungen ¸ber die Verg¸tung des 2. Jahres in Hˆhe von jeweils 50% der Verg¸tung im 2. Jahr aus. Die erste Rechnung ¸ber die Verg¸tung des 2. Jahr wird am oder um den ersten Jahrestag des Tags des Inkrafttretens ausgestellt, die jeweils folgende Rechnung am oder um 6 Monate nach dem ersten Jahrestag des Tags des Inkrafttretens. {{SBQQ__QUOTE_COMSCORE_ENTITY_SIMPLE_FORM}}? stellt 2 Rechnungen ¸ber die Verg¸tung des 3. Jahres in Hˆhe von jeweils 50% der Verg¸tung im 3. Jahr aus. Die erste Rechnung ¸ber die Verg¸tung des 3. Jahr wird am oder um den zweiten Jahrestag des Tags des Inkrafttretens ausgestellt, die jeweils folgende Rechnung am oder um 6 Monate nach dem zweiten Jahrestag des Tags des Inkrafttretens.&lt;/i&gt;&lt;/p&gt;
&lt;p&gt;†&lt;/p&gt;</t>
  </si>
  <si>
    <t>{{TableStart:quote}}{{LEGAL_AGREEMENT__CQUOTE_COMSCORE_ENTITY_SIMPLE_FORM}} 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{{LEGAL_AGREEMENT__CQUOTE_COMSCORE_ENTITY_SIMPLE_FORM}}{{TableEnd:quote}} will issue 2 invoices for the Year 3 fees, each in the amount of 50% of the Year 3 fees.†The first invoice will issue on or about the second anniversary of the Effective Date, with the subsequent invoice being issued on or about 6 months from the second anniversary of the Effective Date. † 
{{SBQQ__QUOTE_COMSCORE_ENTITY_SIMPLE_FORM}} stellt 2 Rechnungen ¸ber die Verg¸tung des 1. Jahres in Hˆhe von jeweils 50% der Verg¸tung im 1. Jahr aus. Die erste Rechnung ¸ber die Verg¸tung des 1. Jahr wird bei Ausfertigung dieses Serviceauftrages ausgestellt, der jeweils folgenden Rechnung am oder um 6 Monate nach der Ausfertigung dieses Serviceauftrages. {{SBQQ__QUOTE_COMSCORE_ENTITY_SIMPLE_FORM}} stellt 2 Rechnungen ¸ber die Verg¸tung des 2. Jahres in Hˆhe von jeweils 50% der Verg¸tung im 2. Jahr aus. Die erste Rechnung ¸ber die Verg¸tung des 2. Jahr wird am oder um den ersten Jahrestag des Tags des Inkrafttretens ausgestellt, die jeweils folgende Rechnung am oder um 6 Monate nach dem ersten Jahrestag des Tags des Inkrafttretens. {{SBQQ__QUOTE_COMSCORE_ENTITY_SIMPLE_FORM}}? stellt 2 Rechnungen ¸ber die Verg¸tung des 3. Jahres in Hˆhe von jeweils 50% der Verg¸tung im 3. Jahr aus. Die erste Rechnung ¸ber die Verg¸tung des 3. Jahr wird am oder um den zweiten Jahrestag des Tags des Inkrafttretens ausgestellt, die jeweils folgende Rechnung am oder um 6 Monate nach dem zweiten Jahrestag des Tags des Inkrafttretens. †</t>
  </si>
  <si>
    <t>a6Y0z000000mPZVEA2</t>
  </si>
  <si>
    <t>a361h000004BVBDAA4</t>
  </si>
  <si>
    <t>L-01649</t>
  </si>
  <si>
    <t>a2U1h0000000C2cEAE</t>
  </si>
  <si>
    <t>&lt;p&gt;&lt;i&gt;{!quote.comScore_Entity_Simple_Form__c}&lt;/i&gt; †will issue 2 invoices for the Year 1 fees, each in the amount of 50% of the Year 1 fees. † The first invoice will issue upon execution of this Service Order, with the subsequent invoice being issued on or about 6 months from execution of this Service Order. {{TableStart:quote}}{{LEGAL_AGREEMENT__CQUOTE_COMSCORE_ENTITY_SIMPLE_FORM}}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Date.&lt;/p&gt;
&lt;p&gt;†&lt;/p&gt;
&lt;p&gt;&lt;br&gt;&lt;i&gt;{{LEGAL_AGREEMENT__CQUOTE_COMSCORE_ENTITY_SIMPLE_FORM}} stellt 2 Rechnungen f¸r die Geb¸hren des 1. Jahres in Hˆhe von jeweils 50% der Geb¸hren f¸r das 1. Jahr aus.†Die erste Rechnung wird bei Ausfertigung dieses Serviceauftrages ausgestellt, der jeweils folgenden Rechnung am oder um 6 Monate nach der Ausfertigung dieses Serviceauftrages. {{LEGAL_AGREEMENT__CQUOTE_COMSCORE_ENTITY_SIMPLE_FORM}}†stellt 2 Rechnungen f¸r die Geb¸hren des 2. Jahres in Hˆhe von jeweils 50% der Verg¸tung f¸r das 2. Jahr aus.†Die erste Rechnung wird am oder um den ersten Jahrestag des Tags des Inkrafttretens ausgestellt, die jeweils folgende Rechnung am oder um 6 Monate nach dem ersten Jahrestag des Tags des Inkrafttretens. {{LEGAL_AGREEMENT__CQUOTE_COMSCORE_ENTITY_SIMPLE_FORM}}†stellt 2 Rechnungen f¸r die Geb¸hren des 3. Jahres in Hˆhe von jeweils 50% der Geb¸hren f¸r das 3. Jahr aus.†Die erste Rechnung wird am oder um den ersten Jahrestag des Tags des Inkrafttretens ausgestellt, die jeweils folgende Rechnung am oder um 6 Monate nach dem zweiten Jahrestag des Tags des Inkrafttretens. {{LEGAL_AGREEMENT__CQUOTE_COMSCORE_ENTITY_SIMPLE_FORM}}{{TableEnd:quote}}? stellt 2 Rechnungen f¸r die Geb¸hren des 4. Jahres in Hˆhe von jeweils 50% der Geb¸hren f¸r das 4. Jahr aus.†Die erste Rechnung wird am oder um den dritten Jahrestag des Tags des Inkrafttretens ausgestellt, die jeweils folgende Rechnung am oder um 6 Monate nach dem dritten Jahrestag des Tags des Inkrafttretens.&lt;/i&gt;&lt;/p&gt;
&lt;p&gt;†&lt;/p&gt;</t>
  </si>
  <si>
    <t>{!quote.comScore_Entity_Simple_Form__c} †will issue 2 invoices for the Year 1 fees, each in the amount of 50% of the Year 1 fees. † The first invoice will issue upon execution of this Service Order, with the subsequent invoice being issued on or about 6 months from execution of this Service Order. {{TableStart:quote}}{{LEGAL_AGREEMENT__CQUOTE_COMSCORE_ENTITY_SIMPLE_FORM}}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 
{{LEGAL_AGREEMENT__CQUOTE_COMSCORE_ENTITY_SIMPLE_FORM}} stellt 2 Rechnungen f¸r die Geb¸hren des 1. Jahres in Hˆhe von jeweils 50% der Geb¸hren f¸r das 1. Jahr aus.†Die erste Rechnung wird bei Ausfertigung dieses Serviceauftrages ausgestellt, der jeweils folgenden Rechnung am oder um 6 Monate nach der Ausfertigung dieses Serviceauftrages. {{LEGAL_AGREEMENT__CQUOTE_COMSCORE_ENTITY_SIMPLE_FORM}}†stellt 2 Rechnungen f¸r die Geb¸hren des 2. Jahres in Hˆhe von jeweils 50% der Verg¸tung f¸r das 2. Jahr aus.†Die erste Rechnung wird am oder um den ersten Jahrestag des Tags des Inkrafttretens ausgestellt, die jeweils folgende Rechnung am oder um 6 Monate nach dem ersten Jahrestag des Tags des Inkrafttretens. {{LEGAL_AGREEMENT__CQUOTE_COMSCORE_ENTITY_SIMPLE_FORM}}†stellt 2 Rechnungen f¸r die Geb¸hren des 3. Jahres in Hˆhe von jeweils 50% der Geb¸hren f¸r das 3. Jahr aus.†Die erste Rechnung wird am oder um den ersten Jahrestag des Tags des Inkrafttretens ausgestellt, die jeweils folgende Rechnung am oder um 6 Monate nach dem zweiten Jahrestag des Tags des Inkrafttretens. {{LEGAL_AGREEMENT__CQUOTE_COMSCORE_ENTITY_SIMPLE_FORM}}{{TableEnd:quote}}? stellt 2 Rechnungen f¸r die Geb¸hren des 4. Jahres in Hˆhe von jeweils 50% der Geb¸hren f¸r das 4. Jahr aus.†Die erste Rechnung wird am oder um den dritten Jahrestag des Tags des Inkrafttretens ausgestellt, die jeweils folgende Rechnung am oder um 6 Monate nach dem dritten Jahrestag des Tags des Inkrafttretens. †</t>
  </si>
  <si>
    <t>a6Y0z000000mPZWEA2</t>
  </si>
  <si>
    <t>a361h000004BVBEAA4</t>
  </si>
  <si>
    <t>L-01650</t>
  </si>
  <si>
    <t>a2U1h0000000C2mEAE</t>
  </si>
  <si>
    <t>&lt;p&gt;{{TableStart:quote}}{{LEGAL_AGREEMENT__CQUOTE_COMSCORE_ENTITY_SIMPLE_FORM}}†will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comScore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{{LEGAL_AGREEMENT__CQUOTE_COMSCORE_ENTITY_SIMPLE_FORM}}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Date.&lt;/p&gt;
&lt;p&gt;†&lt;/p&gt;
&lt;p&gt;&lt;br&gt;&lt;i&gt;{{LEGAL_AGREEMENT__CQUOTE_COMSCORE_ENTITY_SIMPLE_FORM}} stellt 2 Rechnungen f¸r die Geb¸hren des 1. Jahres in Hˆhe von jeweils 50% der Geb¸hren f¸r das 1. Jahr aus.†Die erste Rechnung wird bei Ausfertigung dieses Serviceauftrages ausgestellt, der jeweils folgenden Rechnung am oder um 6 Monate nach der Ausfertigung dieses Serviceauftrages. {{LEGAL_AGREEMENT__CQUOTE_COMSCORE_ENTITY_SIMPLE_FORM}}†stellt 2 Rechnungen f¸r die Geb¸hren des 2. Jahres in Hˆhe von jeweils 50% der Geb¸hren f¸r das 2. Jahr aus.†Die erste Rechnung wird am oder um den ersten Jahrestag des Tags des Inkrafttretens ausgestellt, die jeweils folgende Rechnung am oder um 6 Monate nach dem ersten Jahrestag des Tags des Inkrafttretens. {{LEGAL_AGREEMENT__CQUOTE_COMSCORE_ENTITY_SIMPLE_FORM}} stellt 2 Rechnungen f¸r die Geb¸hren des 3. Jahres in Hˆhe von jeweils 50% der Geb¸hren f¸r das 3. Jahr aus.†Die erste Rechnung wird am oder um den ersten Jahrestag des Tags des Inkrafttretens ausgestellt, die jeweils folgende Rechnung am oder um 6 Monate nach dem zweiten Jahrestag des Tags des Inkrafttretens. {{LEGAL_AGREEMENT__CQUOTE_COMSCORE_ENTITY_SIMPLE_FORM}} stellt 2 Rechnungen f¸r die Geb¸hren des 4. Jahres in Hˆhe von jeweils 50% der Geb¸hren f¸r das 4. Jahr aus.†Die erste Rechnung wird am oder um den ersten Jahrestag des Tags des Inkrafttretens ausgestellt, die jeweils folgende Rechnung am oder um 6 Monate nach dem dritten Jahrestag des Tags des Inkrafttretens. {{LEGAL_AGREEMENT__CQUOTE_COMSCORE_ENTITY_SIMPLE_FORM}}{{TableEnd:quote}}? stellt 2 Rechnungen f¸r die Geb¸hren des 5. Jahres in Hˆhe von jeweils 50% der Geb¸hren f¸r das 5. Jahr aus.†Die erste Rechnung wird am oder um den vierten Jahrestag des Tags des Inkrafttretens ausgestellt, die jeweils folgende Rechnung am oder um 6 Monate nach dem vierten Jahrestag des Tags des Inkrafttretens.&lt;/i&gt;&lt;/p&gt;
&lt;p&gt;†&lt;/p&gt;</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</si>
  <si>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comScore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{{LEGAL_AGREEMENT__CQUOTE_COMSCORE_ENTITY_SIMPLE_FORM}}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 † 
{{LEGAL_AGREEMENT__CQUOTE_COMSCORE_ENTITY_SIMPLE_FORM}} stellt 2 Rechnungen f¸r die Geb¸hren des 1. Jahres in Hˆhe von jeweils 50% der Geb¸hren f¸r das 1. Jahr aus.†Die erste Rechnung wird bei Ausfertigung dieses Serviceauftrages ausgestellt, der jeweils folgenden Rechnung am oder um 6 Monate nach der Ausfertigung dieses Serviceauftrages. {{LEGAL_AGREEMENT__CQUOTE_COMSCORE_ENTITY_SIMPLE_FORM}}†stellt 2 Rechnungen f¸r die Geb¸hren des 2. Jahres in Hˆhe von jeweils 50% der Geb¸hren f¸r das 2. Jahr aus.†Die erste Rechnung wird am oder um den ersten Jahrestag des Tags des Inkrafttretens ausgestellt, die jeweils folgende Rechnung am oder um 6 Monate nach dem ersten Jahrestag des Tags des Inkrafttretens. {{LEGAL_AGREEMENT__CQUOTE_COMSCORE_ENTITY_SIMPLE_FORM}} stellt 2 Rechnungen f¸r die Geb¸hren des 3. Jahres in Hˆhe von jeweils 50% der Geb¸hren f¸r das 3. Jahr aus.†Die erste Rechnung wird am oder um den ersten Jahrestag des Tags des Inkrafttretens ausgestellt, die jeweils folgende Rechnung am oder um 6 Monate nach dem zweiten Jahrestag des Tags des Inkrafttretens. {{LEGAL_AGREEMENT__CQUOTE_COMSCORE_ENTITY_SIMPLE_FORM}} stellt 2 Rechnungen f¸r die Geb¸hren des 4. Jahres in Hˆhe von jeweils 50% der Geb¸hren f¸r das 4. Jahr aus.†Die erste Rechnung wird am oder um den ersten Jahrestag des Tags des Inkrafttretens ausgestellt, die jeweils folgende Rechnung am oder um 6 Monate nach dem dritten Jahrestag des Tags des Inkrafttretens. {{LEGAL_AGREEMENT__CQUOTE_COMSCORE_ENTITY_SIMPLE_FORM}}{{TableEnd:quote}}? stellt 2 Rechnungen f¸r die Geb¸hren des 5. Jahres in Hˆhe von jeweils 50% der Geb¸hren f¸r das 5. Jahr aus.†Die erste Rechnung wird am oder um den vierten Jahrestag des Tags des Inkrafttretens ausgestellt, die jeweils folgende Rechnung am oder um 6 Monate nach dem vierten Jahrestag des Tags des Inkrafttretens. †</t>
  </si>
  <si>
    <t>a6Y0z000000mPZXEA2</t>
  </si>
  <si>
    <t>a361h000004BVBFAA4</t>
  </si>
  <si>
    <t>L-01651</t>
  </si>
  <si>
    <t>a2U1h0000000C2rEAE</t>
  </si>
  <si>
    <t>&lt;p&gt;{{TableStart:quote}}{{LEGAL_AGREEMENT__CQUOTE_COMSCORE_ENTITY_SIMPLE_FORM}} will issue 2 invoices, each in the amount of 50% of the Total Fees.†The first invoice will issue upon execution of this Service Order, with the subsequent invoice being issued on or about 6 months from execution of this Service Order.&lt;/p&gt;
&lt;p&gt;†&lt;/p&gt;
&lt;p&gt;&lt;br&gt;&lt;i&gt;{{LEGAL_AGREEMENT__CQUOTE_COMSCORE_ENTITY_SIMPLE_FORM}}{{TableEnd:quote}}? stellt 2 Rechnungen in Hˆhe von jeweils 50% der Gesamtsumme aus. Die erste Rechnung wird bei Ausfertigung dieses Serviceauftrages ausgestellt, der jeweils folgenden Rechnung am oder um 6 Monate nach der Ausfertigung dieses Serviceauftrages.&lt;/i&gt;&lt;/p&gt;
&lt;p&gt;†&lt;/p&gt;</t>
  </si>
  <si>
    <t>{{TableStart:quote}}{{LEGAL_AGREEMENT__CQUOTE_COMSCORE_ENTITY_SIMPLE_FORM}} will issue 2 invoices, each in the amount of 50% of the Total Fees.†The first invoice will issue upon execution of this Service Order, with the subsequent invoice being issued on or about 6 months from execution of this Service Order. † 
{{LEGAL_AGREEMENT__CQUOTE_COMSCORE_ENTITY_SIMPLE_FORM}}{{TableEnd:quote}}? stellt 2 Rechnungen in Hˆhe von jeweils 50% der Gesamtsumme aus. Die erste Rechnung wird bei Ausfertigung dieses Serviceauftrages ausgestellt, der jeweils folgenden Rechnung am oder um 6 Monate nach der Ausfertigung dieses Serviceauftrages. †</t>
  </si>
  <si>
    <t>a6Y0z000000mPZYEA2</t>
  </si>
  <si>
    <t>a361h000004BVBGAA4</t>
  </si>
  <si>
    <t>L-01652</t>
  </si>
  <si>
    <t>a2U1h0000000C2wEAE</t>
  </si>
  <si>
    <t>&lt;p&gt;All invoiced amounts shall be due and payable net {{TableStart:quote}}{{LEGAL_AGREEMENT__CQUOTE_PAYMENT_TERMS_NET_NUM}} days of invoice date.&lt;/p&gt;
&lt;p&gt;†&lt;/p&gt;
&lt;p&gt;&lt;br&gt;&lt;i&gt;Die in Rechnung gestellten Betr‰ge sind {{LEGAL_AGREEMENT__CQUOTE_PAYMENT_TERMS_NET_NUM}}{{TableEnd:quote}} Tage nach Rechnungsdatum f‰llig und zahlbar.&lt;/i&gt;&lt;/p&gt;
&lt;p&gt;†&lt;/p&gt;</t>
  </si>
  <si>
    <t>All invoiced amounts shall be due and payable net {{TableStart:quote}}{{LEGAL_AGREEMENT__CQUOTE_PAYMENT_TERMS_NET_NUM}} days of invoice date. † 
Die in Rechnung gestellten Betr‰ge sind {{LEGAL_AGREEMENT__CQUOTE_PAYMENT_TERMS_NET_NUM}}{{TableEnd:quote}} Tage nach Rechnungsdatum f‰llig und zahlbar. †</t>
  </si>
  <si>
    <t>a6Y0z000000mPZZEA2</t>
  </si>
  <si>
    <t>a361h000004BVBHAA4</t>
  </si>
  <si>
    <t>L-01653</t>
  </si>
  <si>
    <t>a2U1h0000000AfKEAU</t>
  </si>
  <si>
    <t>&lt;p&gt;All invoiced amounts shall be immediately due and payable.&lt;/p&gt;&lt;p&gt;†&lt;/p&gt;&lt;p&gt;&lt;br&gt;&lt;em&gt;Die in Rechnung gestellten Betr‰ge sind innerhalb einer Woche zu begleichen.&lt;/em&gt;&lt;/p&gt;&lt;p&gt;†&lt;/p&gt;</t>
  </si>
  <si>
    <t>All invoiced amounts shall be immediately due and payable. † 
Die in Rechnung gestellten Betr‰ge sind innerhalb einer Woche zu begleichen. †</t>
  </si>
  <si>
    <t>a6Y0z000000mPZaEAM</t>
  </si>
  <si>
    <t>a361h000004BVBIAA4</t>
  </si>
  <si>
    <t>L-01654</t>
  </si>
  <si>
    <t>a2U1h0000000C31EAE</t>
  </si>
  <si>
    <t>&lt;p&gt;{{TableStart:quote}}{{LEGAL_AGREEMENT__CQUOTE_COMSCORE_ENTITY_SIMPLE_FORM}} will issue 12 invoices, each in the amount of 1/12th of the Total Fees. The first invoice will issue upon execution of this Service Order, with the subsequent invoices being issued on or about the first business day of each month.&lt;/p&gt;
&lt;p&gt;†&lt;/p&gt;
&lt;p&gt;&lt;br&gt;&lt;i&gt;{{LEGAL_AGREEMENT__CQUOTE_COMSCORE_ENTITY_SIMPLE_FORM}}{{TableEnd:quote}} stellt 12 Rechnungen in Hˆhe von jeweils einem Zwˆlftel der Jahresgeb¸hren aus. †Die erste Rechnung wird bei Ausfertigung dieses Serviceauftrages ausgestellt, die jeweils folgende Rechnung am oder um den ersten Werktag des Monats.&lt;/i&gt;&lt;/p&gt;
&lt;p&gt;†&lt;/p&gt;</t>
  </si>
  <si>
    <t>{{TableStart:quote}}{{LEGAL_AGREEMENT__CQUOTE_COMSCORE_ENTITY_SIMPLE_FORM}} will issue 12 invoices, each in the amount of 1/12th of the Total Fees. The first invoice will issue upon execution of this Service Order, with the subsequent invoices being issued on or about the first business day of each month. † 
{{LEGAL_AGREEMENT__CQUOTE_COMSCORE_ENTITY_SIMPLE_FORM}}{{TableEnd:quote}} stellt 12 Rechnungen in Hˆhe von jeweils einem Zwˆlftel der Jahresgeb¸hren aus. †Die erste Rechnung wird bei Ausfertigung dieses Serviceauftrages ausgestellt, die jeweils folgende Rechnung am oder um den ersten Werktag des Monats. †</t>
  </si>
  <si>
    <t>a6Y0z000000mPZbEAM</t>
  </si>
  <si>
    <t>a361h000004BVBJAA4</t>
  </si>
  <si>
    <t>L-01655</t>
  </si>
  <si>
    <t>a2U1h0000000C36EAE</t>
  </si>
  <si>
    <t>&lt;p&gt;{{TableStart:quote}}{{LEGAL_AGREEMENT__CQUOTE_COMSCORE_ENTITY_SIMPLE_FORM}}†will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month.&lt;/p&gt;
&lt;p&gt;†&lt;/p&gt;
&lt;p&gt;&lt;br&gt;&lt;i&gt;{{LEGAL_AGREEMENT__CQUOTE_COMSCORE_ENTITY_SIMPLE_FORM}}†stellt 12 Rechnungen in Hˆhe von jeweils einem Zwˆlftel der Geb¸hren f¸r das 1. Jahr aus. Die erste Rechnung wird bei Ausfertigung dieses Serviceauftrages ausgestellt, die jeweils folgende Rechnung am oder um den ersten Werktag des Monats. {{LEGAL_AGREEMENT__CQUOTE_COMSCORE_ENTITY_SIMPLE_FORM}}{{TableEnd:quote}}? stellt 12 Rechnungen in Hˆhe von jeweils einem Zwˆlftel der Geb¸hren f¸r das 2. Jahr aus. Die erste Rechnung wird am oder um den ersten Jahrestag des Tags des Inkrafttretens ausgestellt, die jeweils folgende Rechnung am oder um den ersten Werktag des Monats.&lt;/i&gt;&lt;/p&gt;
&lt;p&gt;†&lt;/p&gt;</t>
  </si>
  <si>
    <t>{{TableStart:quote}}{{LEGAL_AGREEMENT__CQUOTE_COMSCORE_ENTITY_SIMPLE_FORM}}†will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 
{{LEGAL_AGREEMENT__CQUOTE_COMSCORE_ENTITY_SIMPLE_FORM}}†stellt 12 Rechnungen in Hˆhe von jeweils einem Zwˆlftel der Geb¸hren f¸r das 1. Jahr aus. Die erste Rechnung wird bei Ausfertigung dieses Serviceauftrages ausgestellt, die jeweils folgende Rechnung am oder um den ersten Werktag des Monats. {{LEGAL_AGREEMENT__CQUOTE_COMSCORE_ENTITY_SIMPLE_FORM}}{{TableEnd:quote}}? stellt 12 Rechnungen in Hˆhe von jeweils einem Zwˆlftel der Geb¸hren f¸r das 2. Jahr aus. Die erste Rechnung wird am oder um den ersten Jahrestag des Tags des Inkrafttretens ausgestellt, die jeweils folgende Rechnung am oder um den ersten Werktag des Monats. †</t>
  </si>
  <si>
    <t>a6Y0z000000mPZcEAM</t>
  </si>
  <si>
    <t>a361h000004BVBKAA4</t>
  </si>
  <si>
    <t>L-01656</t>
  </si>
  <si>
    <t>a2U1h0000000C3BEAU</t>
  </si>
  <si>
    <t>&lt;p&gt;{{TableStart:quote}}{{LEGAL_AGREEMENT__CQUOTE_COMSCORE_ENTITY_SIMPLE_FORM}}†will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{{LEGAL_AGREEMENT__CQUOTE_COMSCORE_ENTITY_SIMPLE_FORM}}{{TableEnd:quote}} will issue 12 invoices, each in the amount of 1/12th of the Year 3 Fees. The first invoice will issue on or about the second anniversary of the Effective Date, with the subsequent invoices being issued on or about the first business day of each month.&lt;/p&gt;
&lt;p&gt;†&lt;/p&gt;
&lt;p&gt;&lt;br&gt;&lt;i&gt;{{SBQQ__QUOTE_COMSCORE_ENTITY_SIMPLE_FORM}}†stellt 12 Rechnungen in Hˆhe von jeweils einem Zwˆlftel der Geb¸hren f¸r das 1. Jahr aus. †Die erste Rechnung wird bei Ausfertigung dieses Serviceauftrages ausgestellt, die jeweils folgende Rechnung am oder um den ersten Werktag des Monats. {{SBQQ__QUOTE_COMSCORE_ENTITY_SIMPLE_FORM}} stellt 12 Rechnungen in Hˆhe von jeweils einem Zwˆlftel der Geb¸hren f¸r das 2. Jahr aus. †Die erste Rechnung wird am oder um den ersten Jahrestag des Tags des Inkrafttretens ausgestellt, die jeweils folgende Rechnung am oder um den ersten Werktag des Monats. {{SBQQ__QUOTE_COMSCORE_ENTITY_SIMPLE_FORM}}? stellt 12 Rechnungen in Hˆhe von jeweils einem Zwˆlftel der Geb¸hren f¸r das 3. Jahr aus. †Die erste Rechnung wird am oder um den zweiten Jahrestag des Tags des Inkrafttretens ausgestellt, die jeweils folgende Rechnung am oder um den ersten Werktag des Monats.&lt;/i&gt;&lt;/p&gt;
&lt;p&gt;†&lt;/p&gt;</t>
  </si>
  <si>
    <t>{{TableStart:quote}}{{LEGAL_AGREEMENT__CQUOTE_COMSCORE_ENTITY_SIMPLE_FORM}}†will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{{LEGAL_AGREEMENT__CQUOTE_COMSCORE_ENTITY_SIMPLE_FORM}}{{TableEnd:quote}} will issue 12 invoices, each in the amount of 1/12th of the Year 3 Fees. The first invoice will issue on or about the second anniversary of the Effective Date, with the subsequent invoices being issued on or about the first business day of each month. † 
{{SBQQ__QUOTE_COMSCORE_ENTITY_SIMPLE_FORM}}†stellt 12 Rechnungen in Hˆhe von jeweils einem Zwˆlftel der Geb¸hren f¸r das 1. Jahr aus. †Die erste Rechnung wird bei Ausfertigung dieses Serviceauftrages ausgestellt, die jeweils folgende Rechnung am oder um den ersten Werktag des Monats. {{SBQQ__QUOTE_COMSCORE_ENTITY_SIMPLE_FORM}} stellt 12 Rechnungen in Hˆhe von jeweils einem Zwˆlftel der Geb¸hren f¸r das 2. Jahr aus. †Die erste Rechnung wird am oder um den ersten Jahrestag des Tags des Inkrafttretens ausgestellt, die jeweils folgende Rechnung am oder um den ersten Werktag des Monats. {{SBQQ__QUOTE_COMSCORE_ENTITY_SIMPLE_FORM}}? stellt 12 Rechnungen in Hˆhe von jeweils einem Zwˆlftel der Geb¸hren f¸r das 3. Jahr aus. †Die erste Rechnung wird am oder um den zweiten Jahrestag des Tags des Inkrafttretens ausgestellt, die jeweils folgende Rechnung am oder um den ersten Werktag des Monats. †</t>
  </si>
  <si>
    <t>a6Y0z000000mPZdEAM</t>
  </si>
  <si>
    <t>a361h000004BVBLAA4</t>
  </si>
  <si>
    <t>L-01657</t>
  </si>
  <si>
    <t>a2U1h0000000C3GEAU</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</si>
  <si>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month.&lt;/p&gt;
&lt;p&gt;†&lt;/p&gt;
&lt;p&gt;&lt;br&gt;&lt;i&gt;{{LEGAL_AGREEMENT__CQUOTE_COMSCORE_ENTITY_SIMPLE_FORM}}†stellt 12 Rechnungen in Hˆhe von jeweils einem Zwˆlftel der Geb¸hren f¸r das 1. Jahr aus. †Die erste Rechnung wird bei Ausfertigung dieses Serviceauftrages ausgestellt, die jeweils folgende Rechnung am oder um den ersten Werktag des Monats. {{LEGAL_AGREEMENT__CQUOTE_COMSCORE_ENTITY_SIMPLE_FORM}} stellt 12 Rechnungen in Hˆhe von jeweils einem Zwˆlftel der Geb¸hren f¸r das 2. Jahr aus. Die erste Rechnung wird am oder um den ersten Jahrestag des Tags des Inkrafttretens ausgestellt, die jeweils folgende Rechnung am oder um den ersten Werktag des Monats. {{LEGAL_AGREEMENT__CQUOTE_COMSCORE_ENTITY_SIMPLE_FORM}} stellt 12 Rechnungen in der Hˆhe von jeweils einem Zwˆlftel der Geb¸hren f¸r das 3. Jahr aus.†Die erste Rechnung wird am oder um den zweiten Jahrestag des Tags des Inkrafttretens ausgestellt, die jeweils folgende Rechnung am oder um den ersten Werktag des Monats. {{LEGAL_AGREEMENT__CQUOTE_COMSCORE_ENTITY_SIMPLE_FORM}}{{TableEnd:quote}}? stellt 12 Rechnungen in der Hˆhe von jeweils einem Zwˆlftel der Geb¸hren f¸r das 4. Jahr aus.†Die erste Rechnung wird am oder um den dritten Jahrestag des Tags des Inkrafttretens ausgestellt, die jeweils folgende Rechnung am oder um den ersten Werktag des Monats.&lt;/i&gt;&lt;/p&gt;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</si>
  <si>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 † 
{{LEGAL_AGREEMENT__CQUOTE_COMSCORE_ENTITY_SIMPLE_FORM}}†stellt 12 Rechnungen in Hˆhe von jeweils einem Zwˆlftel der Geb¸hren f¸r das 1. Jahr aus. †Die erste Rechnung wird bei Ausfertigung dieses Serviceauftrages ausgestellt, die jeweils folgende Rechnung am oder um den ersten Werktag des Monats. {{LEGAL_AGREEMENT__CQUOTE_COMSCORE_ENTITY_SIMPLE_FORM}} stellt 12 Rechnungen in Hˆhe von jeweils einem Zwˆlftel der Geb¸hren f¸r das 2. Jahr aus. Die erste Rechnung wird am oder um den ersten Jahrestag des Tags des Inkrafttretens ausgestellt, die jeweils folgende Rechnung am oder um den ersten Werktag des Monats. {{LEGAL_AGREEMENT__CQUOTE_COMSCORE_ENTITY_SIMPLE_FORM}} stellt 12 Rechnungen in der Hˆhe von jeweils einem Zwˆlftel der Geb¸hren f¸r das 3. Jahr aus.†Die erste Rechnung wird am oder um den zweiten Jahrestag des Tags des Inkrafttretens ausgestellt, die jeweils folgende Rechnung am oder um den ersten Werktag des Monats. {{LEGAL_AGREEMENT__CQUOTE_COMSCORE_ENTITY_SIMPLE_FORM}}{{TableEnd:quote}}? stellt 12 Rechnungen in der Hˆhe von jeweils einem Zwˆlftel der Geb¸hren f¸r das 4. Jahr aus.†Die erste Rechnung wird am oder um den dritten Jahrestag des Tags des Inkrafttretens ausgestellt, die jeweils folgende Rechnung am oder um den ersten Werktag des Monats. †</t>
  </si>
  <si>
    <t>a6Y0z000000mPZeEAM</t>
  </si>
  <si>
    <t>a361h000004BVBMAA4</t>
  </si>
  <si>
    <t>L-01658</t>
  </si>
  <si>
    <t>a2U1h0000000C3LEAU</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</si>
  <si>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Fees.†The first invoice will issue on or about the third anniversary of the Effective Date, with the subsequent invoices being issued on or about the first business day of each month. {{LEGAL_AGREEMENT__CQUOTE_COMSCORE_ENTITY_SIMPLE_FORM}} will issue 12 invoices, each in the amount of 1/12th of the Year 5 Fees.†The first invoice will issue on or about the fourth anniversary of the Effective Date, with the subsequent invoices being issued on or about the first business day of each month.&lt;/p&gt;
&lt;p&gt;†&lt;/p&gt;
&lt;p&gt;&lt;br&gt;&lt;i&gt;{{LEGAL_AGREEMENT__CQUOTE_COMSCORE_ENTITY_SIMPLE_FORM}} stellt 12 Rechnungen in Hˆhe von jeweils einem Zwˆlftel der Geb¸hren f¸r das 1. Jahr aus. Die erste Rechnung wird bei Ausfertigung dieses Serviceauftrages ausgestellt, die jeweils folgende Rechnung am oder um den ersten Werktag des Monats. {{LEGAL_AGREEMENT__CQUOTE_COMSCORE_ENTITY_SIMPLE_FORM}} stellt 12 Rechnungen in Hˆhe von jeweils einem Zwˆlftel der Geb¸hren f¸r das 2. Jahr aus. Die erste Rechnung wird am oder um den ersten Jahrestag des Tags des Inkrafttretens ausgestellt, die jeweils folgende Rechnung am oder um den ersten Werktag des Monats. {{LEGAL_AGREEMENT__CQUOTE_COMSCORE_ENTITY_SIMPLE_FORM}}†stellt 12 Rechnungen in Hˆhe von jeweils einem Zwˆlftel der Geb¸hren f¸r das 3. Jahr aus. Die erste Rechnung wird am oder um den zweiten Jahrestag des Tags des Inkrafttretens ausgestellt, die jeweils folgende Rechnung am oder um den ersten Werktag des Monats. {{LEGAL_AGREEMENT__CQUOTE_COMSCORE_ENTITY_SIMPLE_FORM}} stellt 12 Rechnungen in Hˆhe von jeweils einem Zwˆlftel der Geb¸hren f¸r das 4. Jahr aus.†Die erste Rechnung wird am oder um den dritten Jahrestag des Tags des Inkrafttretens ausgestellt, die jeweils folgende Rechnung am oder um den ersten Werktag des Monats. {{LEGAL_AGREEMENT__CQUOTE_COMSCORE_ENTITY_SIMPLE_FORM}}{{TableEnd:quote}}? stellt 12 Rechnungen in Hˆhe von jeweils einem Zwˆlftel der Geb¸hren f¸r das 5. Jahr aus. Die erste Rechnung wird am oder um den vierten Jahrestag des Tags des Inkrafttretens ausgestellt, die jeweils folgende Rechnung am oder um den ersten Werktag des Monats.&lt;/i&gt;&lt;/p&gt;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</si>
  <si>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Fees.†The first invoice will issue on or about the third anniversary of the Effective Date, with the subsequent invoices being issued on or about the first business day of each month. {{LEGAL_AGREEMENT__CQUOTE_COMSCORE_ENTITY_SIMPLE_FORM}} will issue 12 invoices, each in the amount of 1/12th of the Year 5 Fees.†The first invoice will issue on or about the fourth anniversary of the Effective Date, with the subsequent invoices being issued on or about the first business day of each month. † 
{{LEGAL_AGREEMENT__CQUOTE_COMSCORE_ENTITY_SIMPLE_FORM}} stellt 12 Rechnungen in Hˆhe von jeweils einem Zwˆlftel der Geb¸hren f¸r das 1. Jahr aus. Die erste Rechnung wird bei Ausfertigung dieses Serviceauftrages ausgestellt, die jeweils folgende Rechnung am oder um den ersten Werktag des Monats. {{LEGAL_AGREEMENT__CQUOTE_COMSCORE_ENTITY_SIMPLE_FORM}} stellt 12 Rechnungen in Hˆhe von jeweils einem Zwˆlftel der Geb¸hren f¸r das 2. Jahr aus. Die erste Rechnung wird am oder um den ersten Jahrestag des Tags des Inkrafttretens ausgestellt, die jeweils folgende Rechnung am oder um den ersten Werktag des Monats. {{LEGAL_AGREEMENT__CQUOTE_COMSCORE_ENTITY_SIMPLE_FORM}}†stellt 12 Rechnungen in Hˆhe von jeweils einem Zwˆlftel der Geb¸hren f¸r das 3. Jahr aus. Die erste Rechnung wird am oder um den zweiten Jahrestag des Tags des Inkrafttretens ausgestellt, die jeweils folgende Rechnung am oder um den ersten Werktag des Monats. {{LEGAL_AGREEMENT__CQUOTE_COMSCORE_ENTITY_SIMPLE_FORM}} stellt 12 Rechnungen in Hˆhe von jeweils einem Zwˆlftel der Geb¸hren f¸r das 4. Jahr aus.†Die erste Rechnung wird am oder um den dritten Jahrestag des Tags des Inkrafttretens ausgestellt, die jeweils folgende Rechnung am oder um den ersten Werktag des Monats. {{LEGAL_AGREEMENT__CQUOTE_COMSCORE_ENTITY_SIMPLE_FORM}}{{TableEnd:quote}}? stellt 12 Rechnungen in Hˆhe von jeweils einem Zwˆlftel der Geb¸hren f¸r das 5. Jahr aus. Die erste Rechnung wird am oder um den vierten Jahrestag des Tags des Inkrafttretens ausgestellt, die jeweils folgende Rechnung am oder um den ersten Werktag des Monats. †</t>
  </si>
  <si>
    <t>a6Y0z000000mPZfEAM</t>
  </si>
  <si>
    <t>a361h000004BVBNAA4</t>
  </si>
  <si>
    <t>L-01659</t>
  </si>
  <si>
    <t>a2U1h0000000C3QEAU</t>
  </si>
  <si>
    <t>&lt;p&gt;{{TableStart:quote}}{{LEGAL_AGREEMENT__CQUOTE_COMSCORE_ENTITY_SIMPLE_FORM}}†will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Commitment.&lt;/p&gt;
&lt;p&gt;†&lt;/p&gt;
&lt;p&gt;&lt;br&gt;&lt;i&gt;{{LEGAL_AGREEMENT__CQUOTE_COMSCORE_ENTITY_SIMPLE_FORM}}†will issue invoices on or about the 15th day of each month for any fees, based on the CPM rate, incurred during the prior month.†In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Commitment.&lt;/i&gt;&lt;/p&gt;
&lt;p&gt;&lt;i&gt;†&lt;/i&gt;&lt;/p&gt;
&lt;p&gt;&lt;i&gt;{{LEGAL_AGREEMENT__CQUOTE_COMSCORE_ENTITY_SIMPLE_FORM}}†stellt Rechnungen aus am oder um den 15. Tag jedes Monats f¸r im Vormonat angefallen Geb¸hren, auf der Grundlage der CPM-Tarif. Durch oder nach die letzte solcher Rechnungen stellt {{LEGAL_AGREEMENT__CQUOTE_COMSCORE_ENTITY_SIMPLE_FORM}}{{TableEnd:quote}}?&lt;i&gt;&lt;i&gt; das &lt;/i&gt;Teil der Mindestsumme in Rechnung das noch nicht in Rechnung gestellt worden ist. Die Mindestsumme wird nicht erstattet. Zur Klarstellung, der Auftraggeber ist auch verantwortlich f¸r die Zahlung aller Geb¸hren die die Mindestverpflichtung ¸bersteigen.&lt;/i&gt;&lt;/i&gt;&lt;/p&gt;
&lt;p&gt;†&lt;/p&gt;</t>
  </si>
  <si>
    <t>{{TableStart:quote}}{{LEGAL_AGREEMENT__CQUOTE_COMSCORE_ENTITY_SIMPLE_FORM}}†will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 † 
{{LEGAL_AGREEMENT__CQUOTE_COMSCORE_ENTITY_SIMPLE_FORM}}†will issue invoices on or about the 15th day of each month for any fees, based on the CPM rate, incurred during the prior month.†In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 † {{LEGAL_AGREEMENT__CQUOTE_COMSCORE_ENTITY_SIMPLE_FORM}}†stellt Rechnungen aus am oder um den 15. Tag jedes Monats f¸r im Vormonat angefallen Geb¸hren, auf der Grundlage der CPM-Tarif. Durch oder nach die letzte solcher Rechnungen stellt {{LEGAL_AGREEMENT__CQUOTE_COMSCORE_ENTITY_SIMPLE_FORM}}{{TableEnd:quote}}? das Teil der Mindestsumme in Rechnung das noch nicht in Rechnung gestellt worden ist. Die Mindestsumme wird nicht erstattet. Zur Klarstellung, der Auftraggeber ist auch verantwortlich f¸r die Zahlung aller Geb¸hren die die Mindestverpflichtung ¸bersteigen. †</t>
  </si>
  <si>
    <t>a6Y0z000000mPZgEAM</t>
  </si>
  <si>
    <t>a361h000004BVBOAA4</t>
  </si>
  <si>
    <t>L-01660</t>
  </si>
  <si>
    <t>a2U1h0000000C3VEAU</t>
  </si>
  <si>
    <t>&lt;p&gt;{{TableStart:quote}}{{LEGAL_AGREEMENT__CQUOTE_COMSCORE_ENTITY_SIMPLE_FORM}} will issue an invoice for the Year 1 fees upon execution of this Service Order, and for the Year 2 fees on or about the first anniversary of the Effective Date.&lt;/p&gt;
&lt;p&gt;†&lt;/p&gt;
&lt;p&gt;&lt;br&gt;&lt;i&gt;{{LEGAL_AGREEMENT__CQUOTE_COMSCORE_ENTITY_SIMPLE_FORM}}{{TableEnd:quote}}? stellt die Verg¸tung f¸r das 1. Jahr bei Ausfertigung dieses Serviceauftrages sowie f¸r das 2. Jahr am oder um den ersten Jahrestag der Ausfertigung in Rechnung.&lt;/i&gt;&lt;/p&gt;
&lt;p&gt;†&lt;/p&gt;</t>
  </si>
  <si>
    <t>{{TableStart:quote}}{{LEGAL_AGREEMENT__CQUOTE_COMSCORE_ENTITY_SIMPLE_FORM}} will issue an invoice for the Year 1 fees upon execution of this Service Order, and for the Year 2 fees on or about the first anniversary of the Effective Date. † 
{{LEGAL_AGREEMENT__CQUOTE_COMSCORE_ENTITY_SIMPLE_FORM}}{{TableEnd:quote}}? stellt die Verg¸tung f¸r das 1. Jahr bei Ausfertigung dieses Serviceauftrages sowie f¸r das 2. Jahr am oder um den ersten Jahrestag der Ausfertigung in Rechnung. †</t>
  </si>
  <si>
    <t>a6Y0z000000mPZhEAM</t>
  </si>
  <si>
    <t>a361h000004BVBPAA4</t>
  </si>
  <si>
    <t>L-01661</t>
  </si>
  <si>
    <t>a2U1h0000000C3aEAE</t>
  </si>
  <si>
    <t>&lt;p&gt;{{TableStart:quote}}{{LEGAL_AGREEMENT__CQUOTE_COMSCORE_ENTITY_SIMPLE_FORM}}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Date.&lt;/p&gt;
&lt;p&gt;†&lt;/p&gt;
&lt;p&gt;&lt;br&gt;&lt;i&gt;{{LEGAL_AGREEMENT__CQUOTE_COMSCORE_ENTITY_SIMPLE_FORM}}{{TableEnd:quote}}? stellt die Verg¸tung f¸r das 1. Jahr bei Ausfertigung dieses Serviceauftrages, f¸r das 2. Jahr am oder um den ersten Jahrestag der Ausfertigung, sowie f¸r das 3. Jahr am oder um den zweiten Jahrestag der Ausfertigung in Rechnung.&lt;/i&gt;&lt;/p&gt;
&lt;p&gt;†&lt;/p&gt;</t>
  </si>
  <si>
    <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 † 
{{LEGAL_AGREEMENT__CQUOTE_COMSCORE_ENTITY_SIMPLE_FORM}}{{TableEnd:quote}}? stellt die Verg¸tung f¸r das 1. Jahr bei Ausfertigung dieses Serviceauftrages, f¸r das 2. Jahr am oder um den ersten Jahrestag der Ausfertigung, sowie f¸r das 3. Jahr am oder um den zweiten Jahrestag der Ausfertigung in Rechnung. †</t>
  </si>
  <si>
    <t>a6Y0z000000mPZiEAM</t>
  </si>
  <si>
    <t>a361h000004BVBQAA4</t>
  </si>
  <si>
    <t>L-01662</t>
  </si>
  <si>
    <t>a2U1h0000000C3fEAE</t>
  </si>
  <si>
    <t>&lt;p&gt;{{TableStart:quote}}{{LEGAL_AGREEMENT__CQUOTE_COMSCORE_ENTITY_SIMPLE_FORM}}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Date.&lt;/p&gt;
&lt;p&gt;†&lt;/p&gt;
&lt;p&gt;&lt;br&gt;&lt;i&gt;{{LEGAL_AGREEMENT__CQUOTE_COMSCORE_ENTITY_SIMPLE_FORM}}{{TableEnd:quote}} stellt eine Rechnung f¸r die Geb¸hren im 1. Jahr bei Ausfertigung dieses Serviceauftrags, f¸r die Geb¸hren im 2. Jahr am oder um den ersten Jahrestag des Tags des Inkrafttretens, f¸r die Geb¸hren im 3. Jahr am oder um den zweiten Jahrestag des Tags des Inkrafttretens, und f¸r die Geb¸hren im 4. Jahr am oder um den dritten Jahrestag des Tags des Inkrafttretens aus.&lt;/i&gt;&lt;/p&gt;
&lt;p&gt;†&lt;/p&gt;</t>
  </si>
  <si>
    <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 † 
{{LEGAL_AGREEMENT__CQUOTE_COMSCORE_ENTITY_SIMPLE_FORM}}{{TableEnd:quote}} stellt eine Rechnung f¸r die Geb¸hren im 1. Jahr bei Ausfertigung dieses Serviceauftrags, f¸r die Geb¸hren im 2. Jahr am oder um den ersten Jahrestag des Tags des Inkrafttretens, f¸r die Geb¸hren im 3. Jahr am oder um den zweiten Jahrestag des Tags des Inkrafttretens, und f¸r die Geb¸hren im 4. Jahr am oder um den dritten Jahrestag des Tags des Inkrafttretens aus. †</t>
  </si>
  <si>
    <t>a6Y0z000000mPZjEAM</t>
  </si>
  <si>
    <t>a361h000004BVBRAA4</t>
  </si>
  <si>
    <t>L-01663</t>
  </si>
  <si>
    <t>a2U1h0000000C3kEAE</t>
  </si>
  <si>
    <t>&lt;p&gt;{{TableStart:quote}}{{LEGAL_AGREEMENT__CQUOTE_COMSCORE_ENTITY_SIMPLE_FORM}}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Date.&lt;/p&gt;
&lt;p&gt;†&lt;/p&gt;
&lt;p&gt;&lt;br&gt;&lt;i&gt;{{LEGAL_AGREEMENT__CQUOTE_COMSCORE_ENTITY_SIMPLE_FORM}}{{TableEnd:quote}}? stellt eine Rechnung f¸r die Geb¸hren im 1. Jahr bei Ausf¸hrung dieses Serviceauftrags, f¸r die Geb¸hren im 2. Jahr am oder um den ersten Jahrestag des Tags des Inkrafttretens, f¸r die Geb¸hren im 3. Jahr am oder ¸ber den zweiten Jahrestag des Tags des Inkrafttretens, f¸r die Geb¸hren im 4. Jahr am oder ¸ber den dritten Jahrestag des Tags des Inkrafttretens, und f¸r die Geb¸hren im 5. Jahr am oder ¸ber den vierten Jahrestag des Tags des Inkrafttretens aus.&lt;/i&gt;&lt;/p&gt;
&lt;p&gt;†&lt;/p&gt;</t>
  </si>
  <si>
    <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 † 
{{LEGAL_AGREEMENT__CQUOTE_COMSCORE_ENTITY_SIMPLE_FORM}}{{TableEnd:quote}}? stellt eine Rechnung f¸r die Geb¸hren im 1. Jahr bei Ausf¸hrung dieses Serviceauftrags, f¸r die Geb¸hren im 2. Jahr am oder um den ersten Jahrestag des Tags des Inkrafttretens, f¸r die Geb¸hren im 3. Jahr am oder ¸ber den zweiten Jahrestag des Tags des Inkrafttretens, f¸r die Geb¸hren im 4. Jahr am oder ¸ber den dritten Jahrestag des Tags des Inkrafttretens, und f¸r die Geb¸hren im 5. Jahr am oder ¸ber den vierten Jahrestag des Tags des Inkrafttretens aus. †</t>
  </si>
  <si>
    <t>a6Y0z000000mPZkEAM</t>
  </si>
  <si>
    <t>a361h000004BVBSAA4</t>
  </si>
  <si>
    <t>L-01872</t>
  </si>
  <si>
    <t>a2U1h0000000C3pEAE</t>
  </si>
  <si>
    <t>&lt;p&gt;{{TableStart:quote}}{{LEGAL_AGREEMENT__CQUOTE_COMSCORE_ENTITY_SIMPLE_FORM}}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Date.&lt;/p&gt;
&lt;p&gt;†&lt;/p&gt;
&lt;p&gt;&lt;br&gt;&lt;i&gt;{{LEGAL_AGREEMENT__CQUOTE_COMSCORE_ENTITY_SIMPLE_FORM}}{{TableEnd:quote}} Èmettra 2 factures pour l&amp;#39;AnnÈe 1, chacune díun montant de 50% des Honoraires AnnÈe 1. La premiËre facture pour l&amp;#39;AnnÈe 1 sera Èmise lors de l&amp;#39;exÈcution du prÈsent Bon de Commande. La facture suivante sera Èmise au ou vers 6 mois aprËs de l&amp;#39;exÈcution du prÈsent Bon de Commande. {{SBQQ__QUOTE_COMSCORE_ENTITY_SIMPLE_FORM}}? Èmettra 2 factures pour l&amp;#39;AnnÈe 2, díun montant de 50% des Honoraires AnnÈe 2. La premiËre facture sera Èmise au ou vers la premiËre date anniversaire de la Date d&amp;#39;EntrÈe en Vigueur. La facture suivante sera Èmise au ou vers 6 mois aprËs de la premiËre date anniversaire de la Date d&amp;#39;EntrÈe en Vigueur.&lt;/i&gt;&lt;/p&gt;
&lt;p&gt;†&lt;/p&gt;</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</si>
  <si>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 
{{LEGAL_AGREEMENT__CQUOTE_COMSCORE_ENTITY_SIMPLE_FORM}}{{TableEnd:quote}} Èmettra 2 factures pour l'AnnÈe 1, chacune díun montant de 50% des Honoraires AnnÈe 1. La premiËre facture pour l'AnnÈe 1 sera Èmise lors de l'exÈcution du prÈsent Bon de Commande. La facture suivante sera Èmise au ou vers 6 mois aprËs de l'exÈcution du prÈsent Bon de Commande. {{SBQQ__QUOTE_COMSCORE_ENTITY_SIMPLE_FORM}}? Èmettra 2 factures pour l'AnnÈe 2, díun montant de 50% des Honoraires AnnÈe 2. La premiËre facture sera Èmise au ou vers la premiËre date anniversaire de la Date d'EntrÈe en Vigueur. La facture suivante sera Èmise au ou vers 6 mois aprËs de la premiËre date anniversaire de la Date d'EntrÈe en Vigueur. †</t>
  </si>
  <si>
    <t>a6Y0z000000mPd7EAE</t>
  </si>
  <si>
    <t>fr</t>
  </si>
  <si>
    <t>French</t>
  </si>
  <si>
    <t>a361h000004BVBTAA4</t>
  </si>
  <si>
    <t>L-01873</t>
  </si>
  <si>
    <t>a2U1h0000000AfWEAU</t>
  </si>
  <si>
    <t>&lt;p&gt;Media Metrix Weekly Data (US Only): Access is subject to Client&amp;#39;s continued subscription, during the term of this Service Order, to Media Metrix (US/Canada only) with at least the same data months, categories and data coverage / geography.&lt;/p&gt;&lt;p&gt;†&lt;/p&gt;&lt;p&gt;&lt;br&gt;&lt;em&gt;L&amp;#39;accËs est conditionnÈ au fait que le Client maintienne pendant toute la durÈe de ce Bon de Commande une souscription active, avec au moins les mÍmes mois de donnÈes, catÈgories, et pays / rÈgions, ‡ MMX.&lt;/em&gt;&lt;/p&gt;&lt;p&gt;†&lt;/p&gt;</t>
  </si>
  <si>
    <t>Media Metrix Weekly Data (US Only): Access is subject to Client's continued subscription, during the term of this Service Order, to Media Metrix (US/Canada only) with at least the same data months, categories and data coverage / geography. † 
L'accËs est conditionnÈ au fait que le Client maintienne pendant toute la durÈe de ce Bon de Commande une souscription active, avec au moins les mÍmes mois de donnÈes, catÈgories, et pays / rÈgions, ‡ MMX. †</t>
  </si>
  <si>
    <t>a6Y0z000000mPd8EAE</t>
  </si>
  <si>
    <t>a361h000004BVBUAA4</t>
  </si>
  <si>
    <t>L-01874</t>
  </si>
  <si>
    <t>a2U1h0000000C3uEAE</t>
  </si>
  <si>
    <t>&lt;p&gt;{{TableStart:quote}}{{LEGAL_AGREEMENT__CQUOTE_COMSCORE_ENTITY_SIMPLE_FORM}} 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fees.†The first invoice will issue on or about the second anniversary of the Effective Date, with the subsequent invoice being issued on or about 6 months from the second anniversary of the Effective Date.&lt;/p&gt;
&lt;p&gt;†&lt;/p&gt;
&lt;p&gt;&lt;br&gt;&lt;i&gt;{{LEGAL_AGREEMENT__CQUOTE_COMSCORE_ENTITY_SIMPLE_FORM}} Èmettra 2 factures pour l&amp;#39;AnnÈe 1, chacune díun montant de 50% des Honoraires AnnÈe 1. La premiËre facture pour l&amp;#39;AnnÈe 1 sera Èmise lors de l&amp;#39;exÈcution du prÈsent Bon de Commande. La facture suivante sera Èmise au ou vers 6 mois aprËs de l&amp;#39;exÈcution du prÈsent Bon de Commande. {{LEGAL_AGREEMENT__CQUOTE_COMSCORE_ENTITY_SIMPLE_FORM}} Èmettra 2 factures pour l&amp;#39;AnnÈe 2, díun montant de 50% des Honoraires AnnÈe 2. La premiËre facture sera Èmise au ou vers la premiËre date anniversaire de la Date d&amp;#39;EntrÈe en Vigueur. La facture suivante sera Èmise au ou vers 6 mois aprËs de la premiËre date anniversaire de la Date d&amp;#39;EntrÈe en Vigueur. {{LEGAL_AGREEMENT__CQUOTE_COMSCORE_ENTITY_SIMPLE_FORM}}{{TableEnd:quote}}? Èmettra 2 factures pour l&amp;#39;AnnÈe 3, díun montant de 50% des Honoraires AnnÈe 3. La premiËre facture sera Èmise au ou vers la deuxiËme date anniversaire de la Date d&amp;#39;EntrÈe en Vigueur. La facture suivante sera Èmise au ou vers 6 mois aprËs de la deuxiËme date anniversaire de la Date d&amp;#39;EntrÈe en Vigueur.&lt;/i&gt;&lt;/p&gt;
&lt;p&gt;†&lt;/p&gt;</t>
  </si>
  <si>
    <t>{{TableStart:quote}}{{LEGAL_AGREEMENT__CQUOTE_COMSCORE_ENTITY_SIMPLE_FORM}} 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fees.†The first invoice will issue on or about the second anniversary of the Effective Date, with the subsequent invoice being issued on or about 6 months from the second anniversary of the Effective Date. † 
{{LEGAL_AGREEMENT__CQUOTE_COMSCORE_ENTITY_SIMPLE_FORM}} Èmettra 2 factures pour l'AnnÈe 1, chacune díun montant de 50% des Honoraires AnnÈe 1. La premiËre facture pour l'AnnÈe 1 sera Èmise lors de l'exÈcution du prÈsent Bon de Commande. La facture suivante sera Èmise au ou vers 6 mois aprËs de l'exÈcution du prÈsent Bon de Commande. {{LEGAL_AGREEMENT__CQUOTE_COMSCORE_ENTITY_SIMPLE_FORM}} Èmettra 2 factures pour l'AnnÈe 2, díun montant de 50% des Honoraires AnnÈe 2. La premiËre facture sera Èmise au ou vers la premiËre date anniversaire de la Date d'EntrÈe en Vigueur. La facture suivante sera Èmise au ou vers 6 mois aprËs de la premiËre date anniversaire de la Date d'EntrÈe en Vigueur. {{LEGAL_AGREEMENT__CQUOTE_COMSCORE_ENTITY_SIMPLE_FORM}}{{TableEnd:quote}}? Èmettra 2 factures pour l'AnnÈe 3, díun montant de 50% des Honoraires AnnÈe 3. La premiËre facture sera Èmise au ou vers la deuxiËme date anniversaire de la Date d'EntrÈe en Vigueur. La facture suivante sera Èmise au ou vers 6 mois aprËs de la deuxiËme date anniversaire de la Date d'EntrÈe en Vigueur. †</t>
  </si>
  <si>
    <t>a6Y0z000000mPd9EAE</t>
  </si>
  <si>
    <t>a361h000004BVBVAA4</t>
  </si>
  <si>
    <t>L-01875</t>
  </si>
  <si>
    <t>a2U1h0000000AfYEAU</t>
  </si>
  <si>
    <t>&lt;p&gt;&lt;u&gt;Minimum Reporting Standards&lt;/u&gt;. † vCE will not report on audience based metrics that do not meet the comScore minimum reporting standards on the applicable day.&lt;/p&gt;&lt;p&gt;†&lt;/p&gt;&lt;p&gt;&lt;br&gt;&lt;em&gt;&lt;u&gt;Minimum Reporting Standards.&lt;/u&gt;  vCE ne reportera pas sur des mÈtriques díaudience qui níatteindraient pas le minimum statistique de comScore sur un jour donnÈ.&lt;/em&gt;&lt;/p&gt;&lt;p&gt;†&lt;/p&gt;</t>
  </si>
  <si>
    <t>Minimum Reporting Standards. † vCE will not report on audience based metrics that do not meet the comScore minimum reporting standards on the applicable day. † 
Minimum Reporting Standards. vCE ne reportera pas sur des mÈtriques díaudience qui níatteindraient pas le minimum statistique de comScore sur un jour donnÈ. †</t>
  </si>
  <si>
    <t>a6Y0z000000mPdAEAU</t>
  </si>
  <si>
    <t>a361h000004BVBWAA4</t>
  </si>
  <si>
    <t>L-01876</t>
  </si>
  <si>
    <t>a2U1h0000000C3zEAE</t>
  </si>
  <si>
    <t>&lt;p&gt;{{TableStart:quote}}{{LEGAL_AGREEMENT__CQUOTE_COMSCORE_ENTITY_SIMPLE_FORM}}†will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Date.&lt;/p&gt;
&lt;p&gt;†&lt;/p&gt;
&lt;p&gt;&lt;br&gt;&lt;i&gt;{{LEGAL_AGREEMENT__CQUOTE_COMSCORE_ENTITY_SIMPLE_FORM}} Èmettra 2 factures pour les honoraires AnnÈe 1, chacune díun montant de 50 % des honoraires AnnÈe 1. La premiËre facture sera Èmise lors de líexÈcution du prÈsent Bon de Commande. La facture suivante sera Èmise (environ) 6 mois aprËs líexÈcution du prÈsent Bon de Commande. {{LEGAL_AGREEMENT__CQUOTE_COMSCORE_ENTITY_SIMPLE_FORM}}†Èmettra 2 factures pour les honoraires AnnÈe 2, chacune díun montant de 50 % des honoraires AnnÈe 2. La premiËre facture sera Èmise ‡ ou vers la premiËre date anniversaire de la Date díEntrÈe en Vigueur. La facture suivante sera Èmise (environ) 6 mois aprËs la premiËre date anniversaire de la Date díEntrÈe en Vigueur. {{LEGAL_AGREEMENT__CQUOTE_COMSCORE_ENTITY_SIMPLE_FORM}} Èmettra 2 factures pour les honoraires AnnÈe 3, chacune díun montant de 50 % des honoraires AnnÈe 3. La premiËre facture sera Èmise ‡ ou vers la deuxiËme date anniversaire de la Date díEntrÈe en Vigueur. La facture suivante sera Èmise (environ) 6 mois aprËs la deuxiËme date anniversaire de la Date díEntrÈe en Vigueur. {{LEGAL_AGREEMENT__CQUOTE_COMSCORE_ENTITY_SIMPLE_FORM}}{{TableEnd:quote}}? Èmettra 2 factures pour les honoraires AnnÈe 4, chacune díun montant de 50 % des honoraires AnnÈe 4. La premiËre facture sera Èmise ‡ ou vers la troisiËme date anniversaire de la Date díEntrÈe en Vigueur. La facture suivante sera Èmise (environ) 6 mois aprËs la troisiËme date anniversaire de la Date díEntrÈe en Vigueur.&lt;/i&gt;&lt;/p&gt;
&lt;p&gt;†&lt;/p&gt;</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</si>
  <si>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 
{{LEGAL_AGREEMENT__CQUOTE_COMSCORE_ENTITY_SIMPLE_FORM}} Èmettra 2 factures pour les honoraires AnnÈe 1, chacune díun montant de 50 % des honoraires AnnÈe 1. La premiËre facture sera Èmise lors de líexÈcution du prÈsent Bon de Commande. La facture suivante sera Èmise (environ) 6 mois aprËs líexÈcution du prÈsent Bon de Commande. {{LEGAL_AGREEMENT__CQUOTE_COMSCORE_ENTITY_SIMPLE_FORM}}†Èmettra 2 factures pour les honoraires AnnÈe 2, chacune díun montant de 50 % des honoraires AnnÈe 2. La premiËre facture sera Èmise ‡ ou vers la premiËre date anniversaire de la Date díEntrÈe en Vigueur. La facture suivante sera Èmise (environ) 6 mois aprËs la premiËre date anniversaire de la Date díEntrÈe en Vigueur. {{LEGAL_AGREEMENT__CQUOTE_COMSCORE_ENTITY_SIMPLE_FORM}} Èmettra 2 factures pour les honoraires AnnÈe 3, chacune díun montant de 50 % des honoraires AnnÈe 3. La premiËre facture sera Èmise ‡ ou vers la deuxiËme date anniversaire de la Date díEntrÈe en Vigueur. La facture suivante sera Èmise (environ) 6 mois aprËs la deuxiËme date anniversaire de la Date díEntrÈe en Vigueur. {{LEGAL_AGREEMENT__CQUOTE_COMSCORE_ENTITY_SIMPLE_FORM}}{{TableEnd:quote}}? Èmettra 2 factures pour les honoraires AnnÈe 4, chacune díun montant de 50 % des honoraires AnnÈe 4. La premiËre facture sera Èmise ‡ ou vers la troisiËme date anniversaire de la Date díEntrÈe en Vigueur. La facture suivante sera Èmise (environ) 6 mois aprËs la troisiËme date anniversaire de la Date díEntrÈe en Vigueur. †</t>
  </si>
  <si>
    <t>a6Y0z000000mPdBEAU</t>
  </si>
  <si>
    <t>a361h000004BVBXAA4</t>
  </si>
  <si>
    <t>L-01877</t>
  </si>
  <si>
    <t>a2U1h0000000AfaEAE</t>
  </si>
  <si>
    <t>&lt;p&gt;MMX API: During the term of this Service Order, Client must maintain an active subscription, with at least the same data months and data coverage / geography, to comScore MMX, Base or Advantage Level.&lt;/p&gt;&lt;p&gt;†&lt;/p&gt;&lt;p&gt;&lt;br&gt;&lt;em&gt;MMX API: Pendant la durÈe de ce Bon de commande, le Client doit maintenir une souscription active, avec au moins les mÍmes mois de donnÈes et pays/rÈgion, au  comScore MMX, Base Level ou Advantage Level.&lt;/em&gt;&lt;/p&gt;&lt;p&gt;†&lt;/p&gt;</t>
  </si>
  <si>
    <t>MMX API: During the term of this Service Order, Client must maintain an active subscription, with at least the same data months and data coverage / geography, to comScore MMX, Base or Advantage Level. † 
MMX API: Pendant la durÈe de ce Bon de commande, le Client doit maintenir une souscription active, avec au moins les mÍmes mois de donnÈes et pays/rÈgion, au comScore MMX, Base Level ou Advantage Level. †</t>
  </si>
  <si>
    <t>a6Y0z000000mPdCEAU</t>
  </si>
  <si>
    <t>a361h000004BVBYAA4</t>
  </si>
  <si>
    <t>L-01878</t>
  </si>
  <si>
    <t>a2U1h0000000C44EAE</t>
  </si>
  <si>
    <t>&lt;p&gt;{{TableStart:quote}}{{LEGAL_AGREEMENT__CQUOTE_COMSCORE_ENTITY_SIMPLE_FORM}}†will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Date.†comScore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{{LEGAL_AGREEMENT__CQUOTE_COMSCORE_ENTITY_SIMPLE_FORM}}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Date.&lt;/p&gt;
&lt;p&gt;†&lt;/p&gt;
&lt;p&gt;&lt;br&gt;&lt;i&gt;{{LEGAL_AGREEMENT__CQUOTE_COMSCORE_ENTITY_SIMPLE_FORM}} Èmettra 2 factures pour les honoraires AnnÈe 1, chacune díun montant de 50 % des honoraires AnnÈe 1. La premiËre facture sera Èmise lors de líexÈcution du prÈsent Bon de Commande. La facture suivante sera Èmise (environ) 6 mois aprËs líexÈcution du prÈsent Bon de Commande. {{LEGAL_AGREEMENT__CQUOTE_COMSCORE_ENTITY_SIMPLE_FORM}} Èmettra 2 factures pour les honoraires AnnÈe 2, chacune díun montant de 50 % des honoraires AnnÈe 2. La premiËre facture sera Èmise ‡ ou vers la premiËre date anniversaire de la Date díEntrÈe en Vigueur. La facture suivante sera Èmise (environ) 6 mois aprËs la premiËre date anniversaire de la Date díEntrÈe en Vigueur. {{LEGAL_AGREEMENT__CQUOTE_COMSCORE_ENTITY_SIMPLE_FORM}} Èmettra 2 factures pour les honoraires AnnÈe 3, chacune díun montant de 50 % des honoraires AnnÈe 3. La premiËre facture sera Èmise ‡ ou vers la deuxiËme date anniversaire de la Date díEntrÈe en Vigueur. La facture suivante sera Èmise (environ) 6 mois aprËs la deuxiËme date anniversaire de la Date díEntrÈe en Vigueur. {{LEGAL_AGREEMENT__CQUOTE_COMSCORE_ENTITY_SIMPLE_FORM}} Èmettra 2 factures pour les honoraires AnnÈe 4, chacune díun montant de 50 % des honoraires AnnÈe 4. La premiËre facture sera Èmise ‡ ou vers la troisiËme date anniversaire de la Date díEntrÈe en Vigueur. La facture suivante sera Èmise (environ) 6 mois aprËs la troisiËme date anniversaire de la Date díEntrÈe en Vigueur. {{LEGAL_AGREEMENT__CQUOTE_COMSCORE_ENTITY_SIMPLE_FORM}}{{TableEnd:quote}} Èmettra 2 factures pour les honoraires AnnÈe 5, chacune díun montant de 50 % des honoraires AnnÈe 5. La premiËre facture sera Èmise ‡ ou vers la quatriËme date anniversaire de la Date díEntrÈe en Vigueur. La facture suivante sera Èmise (environ) 6 mois aprËs la quatriËme date anniversaire de la Date díEntrÈe en Vigueur.&lt;/i&gt;&lt;/p&gt;
&lt;p&gt;†&lt;/p&gt;</t>
  </si>
  <si>
    <t>{{TableStart:quote}}{{LEGAL_AGREEMENT__CQUOTE_COMSCORE_ENTITY_SIMPLE_FORM}}†will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Date.†comScore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{{LEGAL_AGREEMENT__CQUOTE_COMSCORE_ENTITY_SIMPLE_FORM}}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 † 
{{LEGAL_AGREEMENT__CQUOTE_COMSCORE_ENTITY_SIMPLE_FORM}} Èmettra 2 factures pour les honoraires AnnÈe 1, chacune díun montant de 50 % des honoraires AnnÈe 1. La premiËre facture sera Èmise lors de líexÈcution du prÈsent Bon de Commande. La facture suivante sera Èmise (environ) 6 mois aprËs líexÈcution du prÈsent Bon de Commande. {{LEGAL_AGREEMENT__CQUOTE_COMSCORE_ENTITY_SIMPLE_FORM}} Èmettra 2 factures pour les honoraires AnnÈe 2, chacune díun montant de 50 % des honoraires AnnÈe 2. La premiËre facture sera Èmise ‡ ou vers la premiËre date anniversaire de la Date díEntrÈe en Vigueur. La facture suivante sera Èmise (environ) 6 mois aprËs la premiËre date anniversaire de la Date díEntrÈe en Vigueur. {{LEGAL_AGREEMENT__CQUOTE_COMSCORE_ENTITY_SIMPLE_FORM}} Èmettra 2 factures pour les honoraires AnnÈe 3, chacune díun montant de 50 % des honoraires AnnÈe 3. La premiËre facture sera Èmise ‡ ou vers la deuxiËme date anniversaire de la Date díEntrÈe en Vigueur. La facture suivante sera Èmise (environ) 6 mois aprËs la deuxiËme date anniversaire de la Date díEntrÈe en Vigueur. {{LEGAL_AGREEMENT__CQUOTE_COMSCORE_ENTITY_SIMPLE_FORM}} Èmettra 2 factures pour les honoraires AnnÈe 4, chacune díun montant de 50 % des honoraires AnnÈe 4. La premiËre facture sera Èmise ‡ ou vers la troisiËme date anniversaire de la Date díEntrÈe en Vigueur. La facture suivante sera Èmise (environ) 6 mois aprËs la troisiËme date anniversaire de la Date díEntrÈe en Vigueur. {{LEGAL_AGREEMENT__CQUOTE_COMSCORE_ENTITY_SIMPLE_FORM}}{{TableEnd:quote}} Èmettra 2 factures pour les honoraires AnnÈe 5, chacune díun montant de 50 % des honoraires AnnÈe 5. La premiËre facture sera Èmise ‡ ou vers la quatriËme date anniversaire de la Date díEntrÈe en Vigueur. La facture suivante sera Èmise (environ) 6 mois aprËs la quatriËme date anniversaire de la Date díEntrÈe en Vigueur. †</t>
  </si>
  <si>
    <t>a6Y0z000000mPdDEAU</t>
  </si>
  <si>
    <t>a361h000004BVBZAA4</t>
  </si>
  <si>
    <t>L-01879</t>
  </si>
  <si>
    <t>a2U1h0000000AfcEAE</t>
  </si>
  <si>
    <t>&lt;p&gt;MMX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applicable.&lt;/p&gt;&lt;p&gt;†&lt;/p&gt;&lt;p&gt;&lt;br&gt;&lt;em&gt;MMX Multi-Platform: Fournit líaccËs ‡ la mÈtrique de la population totale digitale et aux mÈtriques additionelles limitÈes ; líaccËs aux autres mÈtriques additionelles requiert que le Client souscrive (pendant la durÈe du prÈsent Bon de Commande aux mÍmes mois de donnÈes, Pays/RÈgions, catÈgories et frÈquence de livraision) ‡ MMX, Video Metrix et Mobile Metrix, comme applicable.&lt;/em&gt;&lt;/p&gt;&lt;p&gt;†&lt;/p&gt;</t>
  </si>
  <si>
    <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 † 
MMX Multi-Platform: Fournit líaccËs ‡ la mÈtrique de la population totale digitale et aux mÈtriques additionelles limitÈes ; líaccËs aux autres mÈtriques additionelles requiert que le Client souscrive (pendant la durÈe du prÈsent Bon de Commande aux mÍmes mois de donnÈes, Pays/RÈgions, catÈgories et frÈquence de livraision) ‡ MMX, Video Metrix et Mobile Metrix, comme applicable. †</t>
  </si>
  <si>
    <t>a6Y0z000000mPdEEAU</t>
  </si>
  <si>
    <t>a361h000004BVBaAAO</t>
  </si>
  <si>
    <t>L-01880</t>
  </si>
  <si>
    <t>a2U1h0000000C49EAE</t>
  </si>
  <si>
    <t>&lt;p&gt;{{TableStart:quote}}{{LEGAL_AGREEMENT__CQUOTE_COMSCORE_ENTITY_SIMPLE_FORM}} will issue 2 invoices, each in the amount of 50% of the Total Fees. The first invoice will issue upon execution of this Service Order, with the subsequent invoice being issued on or about 6 months from execution of this Service Order.&lt;/p&gt;
&lt;p&gt;†&lt;/p&gt;
&lt;p&gt;&lt;br&gt;&lt;i&gt;{{LEGAL_AGREEMENT__CQUOTE_COMSCORE_ENTITY_SIMPLE_FORM}}{{TableEnd:quote}} Èmettra 2 factures, chacune díun montant de 50% du Total des honoraires. La premiËre facture sera Èmise lors de l&amp;#39;exÈcution du prÈsent Bon de Commande. La facture suivante sera Èmise au ou vers 6 mois aprËs de l&amp;#39;exÈcution du prÈsent Bon de Commande.&lt;/i&gt;&lt;/p&gt;
&lt;p&gt;†&lt;/p&gt;</t>
  </si>
  <si>
    <t>{{TableStart:quote}}{{LEGAL_AGREEMENT__CQUOTE_COMSCORE_ENTITY_SIMPLE_FORM}} will issue 2 invoices, each in the amount of 50% of the Total Fees. The first invoice will issue upon execution of this Service Order, with the subsequent invoice being issued on or about 6 months from execution of this Service Order. † 
{{LEGAL_AGREEMENT__CQUOTE_COMSCORE_ENTITY_SIMPLE_FORM}}{{TableEnd:quote}} Èmettra 2 factures, chacune díun montant de 50% du Total des honoraires. La premiËre facture sera Èmise lors de l'exÈcution du prÈsent Bon de Commande. La facture suivante sera Èmise au ou vers 6 mois aprËs de l'exÈcution du prÈsent Bon de Commande. †</t>
  </si>
  <si>
    <t>a6Y0z000000mPdFEAU</t>
  </si>
  <si>
    <t>a361h000004BVBbAAO</t>
  </si>
  <si>
    <t>L-01881</t>
  </si>
  <si>
    <t>a2U1h0000000AfeEAE</t>
  </si>
  <si>
    <t>&lt;p&gt;MMX Multi-Platform API: During the term of this Service Order, Client must maintain an active subscription, with at least the same data months and data coverage / geography, to comScore MMX Multi-Platform, Base or Advantage Level.&lt;/p&gt;&lt;p&gt;†&lt;/p&gt;&lt;p&gt;&lt;br&gt;&lt;em&gt;MMX Multi-Platform API: Pendant la durÈe de ce Bon de commande, le Client doit maintenir une souscription active, avec au moins les mÍmes mois de donnÈes et pays/rÈgion, au  comScore MMX Multi-Platform, Base Level ou Advantage Level.&lt;/em&gt;&lt;/p&gt;&lt;p&gt;†&lt;/p&gt;</t>
  </si>
  <si>
    <t>MMX Multi-Platform API: During the term of this Service Order, Client must maintain an active subscription, with at least the same data months and data coverage / geography, to comScore MMX Multi-Platform, Base or Advantage Level. † 
MMX Multi-Platform API: Pendant la durÈe de ce Bon de commande, le Client doit maintenir une souscription active, avec au moins les mÍmes mois de donnÈes et pays/rÈgion, au comScore MMX Multi-Platform, Base Level ou Advantage Level. †</t>
  </si>
  <si>
    <t>a6Y0z000000mPdGEAU</t>
  </si>
  <si>
    <t>a361h000004BVBcAAO</t>
  </si>
  <si>
    <t>L-01882</t>
  </si>
  <si>
    <t>a2U1h0000000C4EEAU</t>
  </si>
  <si>
    <t>&lt;div style="margin-left: 40px;"&gt;Year 2 Fees [Honoraires AnnÈe 2]: {{TableStart:quote}}{{LEGAL_AGREEMENT__CQUOTE_Y2_FEES_APTTUS}}{{TableEnd:Quote}}†(includes [ENTER VALUE HERE] UKOM Supplement)&lt;/div&gt;</t>
  </si>
  <si>
    <t>Year 2 Fees [Honoraires AnnÈe 2]: {{TableStart:quote}}{{LEGAL_AGREEMENT__CQUOTE_Y2_FEES_APTTUS}}{{TableEnd:Quote}}†(includes [ENTER VALUE HERE] UKOM Supplement)</t>
  </si>
  <si>
    <t>a6Y0z000000mPdHEAU</t>
  </si>
  <si>
    <t>a361h000004BVBdAAO</t>
  </si>
  <si>
    <t>L-01883</t>
  </si>
  <si>
    <t>a2U1h0000000C4JEAU</t>
  </si>
  <si>
    <t>&lt;div style="margin-left: 40px;"&gt;Year 3 Fees [Honoraires AnnÈe 3]: {{TableStart:quote}}{{LEGAL_AGREEMENT__CQUOTE_Y3_GROSS_VALUE}}{{TableEnd:quote}}&lt;/div&gt;</t>
  </si>
  <si>
    <t>Year 3 Fees [Honoraires AnnÈe 3]: {{TableStart:quote}}{{LEGAL_AGREEMENT__CQUOTE_Y3_GROSS_VALUE}}{{TableEnd:quote}}</t>
  </si>
  <si>
    <t>a6Y0z000000mPdIEAU</t>
  </si>
  <si>
    <t>a361h000004BVBeAAO</t>
  </si>
  <si>
    <t>L-01884</t>
  </si>
  <si>
    <t>a2U1h0000000C4OEAU</t>
  </si>
  <si>
    <t>&lt;div style="margin-left: 40px;"&gt;Year 3 †Fees [Honoraires AnnÈe 3]: {{TableStart:quote}}{{LEGAL_AGREEMENT__CQUOTE_Y3_GROSS_VALUE}} (includes {{LEGAL_AGREEMENT__CQUOTE_Y3_VALUE_UKOM_ROLLUP}}{{TableEnd:quote}} UKOM Supplement)&lt;/div&gt;</t>
  </si>
  <si>
    <t>Year 3 †Fees [Honoraires AnnÈe 3]: {{TableStart:quote}}{{LEGAL_AGREEMENT__CQUOTE_Y3_GROSS_VALUE}} (includes {{LEGAL_AGREEMENT__CQUOTE_Y3_VALUE_UKOM_ROLLUP}}{{TableEnd:quote}} UKOM Supplement)</t>
  </si>
  <si>
    <t>a6Y0z000000mPdJEAU</t>
  </si>
  <si>
    <t>a361h000004BVBfAAO</t>
  </si>
  <si>
    <t>L-01885</t>
  </si>
  <si>
    <t>a2U1h0000000C4TEAU</t>
  </si>
  <si>
    <t>&lt;div style="margin-left: 40px;"&gt;Year 3 Fees [Honoraires AnnÈe 3]: {{TableStart:quote}}{{LEGAL_AGREEMENT__CQUOTE_Y3_FEES_APTTUS}}{{TableEnd:quote}}&lt;/div&gt;</t>
  </si>
  <si>
    <t>Year 3 Fees [Honoraires AnnÈe 3]: {{TableStart:quote}}{{LEGAL_AGREEMENT__CQUOTE_Y3_FEES_APTTUS}}{{TableEnd:quote}}</t>
  </si>
  <si>
    <t>a6Y0z000000mPdKEAU</t>
  </si>
  <si>
    <t>a361h000004BVBgAAO</t>
  </si>
  <si>
    <t>L-01886</t>
  </si>
  <si>
    <t>a2U1h0000000C4YEAU</t>
  </si>
  <si>
    <t>&lt;div style="margin-left: 40px;"&gt;Year 3 Fees [Honoraires AnnÈe 3]: {{TableStart:quote}}{{LEGAL_AGREEMENT__CQUOTE_Y3_FEES_APTTUS}}{{TableEnd:quote}} (includes [ENTER VALUE HERE] †UKOM Supplement)&lt;/div&gt;</t>
  </si>
  <si>
    <t>Year 3 Fees [Honoraires AnnÈe 3]: {{TableStart:quote}}{{LEGAL_AGREEMENT__CQUOTE_Y3_FEES_APTTUS}}{{TableEnd:quote}} (includes [ENTER VALUE HERE] †UKOM Supplement)</t>
  </si>
  <si>
    <t>a6Y0z000000mPdLEAU</t>
  </si>
  <si>
    <t>a361h000004BVBhAAO</t>
  </si>
  <si>
    <t>L-01887</t>
  </si>
  <si>
    <t>a2U1h0000000C4dEAE</t>
  </si>
  <si>
    <t>&lt;div style="margin-left: 40px;"&gt;Year 4 †Fees [Honoraires AnnÈe†4]: {{TableStart:quote}}{{LEGAL_AGREEMENT__CQUOTE_Y4_VALUE}}{{TableEnd:quote}}&lt;/div&gt;</t>
  </si>
  <si>
    <t>Year 4 †Fees [Honoraires AnnÈe†4]: {{TableStart:quote}}{{LEGAL_AGREEMENT__CQUOTE_Y4_VALUE}}{{TableEnd:quote}}</t>
  </si>
  <si>
    <t>a6Y0z000000mPdMEAU</t>
  </si>
  <si>
    <t>a361h000004BVBiAAO</t>
  </si>
  <si>
    <t>L-01888</t>
  </si>
  <si>
    <t>a2U1h0000000C4iEAE</t>
  </si>
  <si>
    <t>&lt;div style="margin-left: 40px;"&gt;Year 5 †Fees [Honoraires AnnÈe†5]: {{TableStart:quote}}{{LEGAL_AGREEMENT__CQUOTE_Y5_VALUE}}{{TableEnd:quote}}&lt;/div&gt;</t>
  </si>
  <si>
    <t>Year 5 †Fees [Honoraires AnnÈe†5]: {{TableStart:quote}}{{LEGAL_AGREEMENT__CQUOTE_Y5_VALUE}}{{TableEnd:quote}}</t>
  </si>
  <si>
    <t>a6Y0z000000mPdNEAU</t>
  </si>
  <si>
    <t>a361h000004BVBjAAO</t>
  </si>
  <si>
    <t>L-01889</t>
  </si>
  <si>
    <t>a2U1h0000000AfmEAE</t>
  </si>
  <si>
    <t>&lt;p&gt;&lt;/p&gt;&lt;div style="margin-left: 40px;"&gt; ìquarterlyî means the full calendar month starting on the data start date and every third consecutive full calendar month until (and including) the data end date;&lt;/div&gt;&lt;p&gt;†&lt;/p&gt;&lt;p&gt;&lt;br&gt;&lt;em&gt;´†trimestrielle†ª, soit le mois civil complet ‡ compter de la date de dÈbut des donnÈes et tous les trois mois civils consÈcutifs jusquí‡ la date de fin des donnÈes (incluse)†;&lt;/em&gt;&lt;/p&gt;</t>
  </si>
  <si>
    <t>ìquarterlyî means the full calendar month starting on the data start date and every third consecutive full calendar month until (and including) the data end date; † 
´†trimestrielle†ª, soit le mois civil complet ‡ compter de la date de dÈbut des donnÈes et tous les trois mois civils consÈcutifs jusquí‡ la date de fin des donnÈes (incluse)†;</t>
  </si>
  <si>
    <t>a6Y0z000000mPdOEAU</t>
  </si>
  <si>
    <t>a361h000004BVBkAAO</t>
  </si>
  <si>
    <t>L-01890</t>
  </si>
  <si>
    <t>a2U1h0000000C4nEAE</t>
  </si>
  <si>
    <t>&lt;p&gt;All invoiced amounts shall be due and payable net {{TableStart:quote}}{{LEGAL_AGREEMENT__CQUOTE_PAYMENT_TERMS_NET_NUM}}}†days of invoice date.&lt;/p&gt;
&lt;p&gt;†&lt;/p&gt;
&lt;p&gt;&lt;br&gt;&lt;i&gt;Tous les montants facturÈs sont dus et payables &lt;/i&gt;{{LEGAL_AGREEMENT__CQUOTE_PAYMENT_TERMS_NET_NUM}}{{TableEnd:quote}}†&lt;i&gt;jours aprËs la date de la facture.&lt;/i&gt;&lt;/p&gt;
&lt;p&gt;†&lt;/p&gt;</t>
  </si>
  <si>
    <t>All invoiced amounts shall be due and payable net {{TableStart:quote}}{{LEGAL_AGREEMENT__CQUOTE_PAYMENT_TERMS_NET_NUM}}}†days of invoice date. † 
Tous les montants facturÈs sont dus et payables {{LEGAL_AGREEMENT__CQUOTE_PAYMENT_TERMS_NET_NUM}}{{TableEnd:quote}}†jours aprËs la date de la facture. †</t>
  </si>
  <si>
    <t>a6Y0z000000mPdPEAU</t>
  </si>
  <si>
    <t>a361h000004BVBlAAO</t>
  </si>
  <si>
    <t>L-01891</t>
  </si>
  <si>
    <t>a2U1h0000000AfoEAE</t>
  </si>
  <si>
    <t>MMX Multi-Platform Reach/Frequency: Pendant la durÈe de ce Bon de commande, le Client doit maintenir une souscription active, avec au moins les mÍmes mois de donnÈes et pays/rÈgion, au comScore MMX Multi-Platform, Advantage Level.&lt;p&gt;†&lt;/p&gt;</t>
  </si>
  <si>
    <t>MMX Multi-Platform Reach/Frequency: Pendant la durÈe de ce Bon de commande, le Client doit maintenir une souscription active, avec au moins les mÍmes mois de donnÈes et pays/rÈgion, au comScore MMX Multi-Platform, Advantage Level. †</t>
  </si>
  <si>
    <t>a6Y0z000000mPdQEAU</t>
  </si>
  <si>
    <t>a361h000004BVBmAAO</t>
  </si>
  <si>
    <t>L-01892</t>
  </si>
  <si>
    <t>a2U1h0000000C4sEAE</t>
  </si>
  <si>
    <t>&lt;div style="margin-left: 40px;"&gt;Year 1 Fees [Honoraires AnnÈe 1]: {{TableStart:quote}}{{LEGAL_AGREEMENT__CQUOTE_Y1_GROSS_VALUE}} (includes {{LEGAL_AGREEMENT__CQUOTE_Y1_VALUE_UKOM_ROLLUP}}{{TableEnd:quote}}†UKOM Supplement)&lt;/div&gt;</t>
  </si>
  <si>
    <t>Year 1 Fees [Honoraires AnnÈe 1]: {{TableStart:quote}}{{LEGAL_AGREEMENT__CQUOTE_Y1_GROSS_VALUE}} (includes {{LEGAL_AGREEMENT__CQUOTE_Y1_VALUE_UKOM_ROLLUP}}{{TableEnd:quote}}†UKOM Supplement)</t>
  </si>
  <si>
    <t>a6Y0z000000mPdREAU</t>
  </si>
  <si>
    <t>a361h000004BVBnAAO</t>
  </si>
  <si>
    <t>L-01960</t>
  </si>
  <si>
    <t>a2U1h0000000C4xEAE</t>
  </si>
  <si>
    <t>&lt;p style="margin-left: 40px;"&gt;Client shall be granted up to {{TableStart:quote}}{{LEGAL_AGREEMENT__CQUOTE_NUMBER_OF_USERS_NUM_ONLY}} passwords to access the online web interface.&lt;/p&gt;
&lt;p&gt;†&lt;/p&gt;
&lt;div style="margin-left: 40px;"&gt;
&lt;div style="margin-left: 40px;"&gt;&lt;i&gt;O cliente receber· atÈ &lt;/i&gt;{{LEGAL_AGREEMENT__CQUOTE_NUMBER_OF_USERS_NUM_ONLY}}{{TableEnd:quote}}&lt;i&gt; palavras-passe para aceder ‡ interface web online.&lt;/i&gt;&lt;/div&gt;
&lt;/div&gt;
&lt;p&gt;†&lt;/p&gt;</t>
  </si>
  <si>
    <t>Client shall be granted up to {{TableStart:quote}}{{LEGAL_AGREEMENT__CQUOTE_NUMBER_OF_USERS_NUM_ONLY}} passwords to access the online web interface. † O cliente receber· atÈ {{LEGAL_AGREEMENT__CQUOTE_NUMBER_OF_USERS_NUM_ONLY}}{{TableEnd:quote}} palavras-passe para aceder ‡ interface web online. †</t>
  </si>
  <si>
    <t>a6Y0z000000mPeXEAU</t>
  </si>
  <si>
    <t>a361h000004BVBoAAO</t>
  </si>
  <si>
    <t>L-01961</t>
  </si>
  <si>
    <t>a2U1h0000000AfrEAE</t>
  </si>
  <si>
    <t>&lt;p&gt;&lt;u&gt;Performance Report&lt;/u&gt;.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comScore.&lt;/p&gt;&lt;p&gt;†&lt;/p&gt;&lt;p&gt;&lt;br&gt;&lt;em&gt;&lt;u&gt;RelatÛrio de Desempenho.&lt;/u&gt; Se um relatÛrio de desempenho (ou seja: um relatÛrio com impressıes reais entregues por dia para cada inserÁ„o de an˙ncio) n„o for disponibilizado pelo Cliente, ent„o n„o ser· possÌvel fornecer a validaÁ„o da impress„o. Se o Cliente gerar um relatÛrio manual de performance ele ser· ent„o respons·vel pelo envio di·rio do relatÛrio de desempenho para a comScore desde o inÌcio atÈ o final da campanha em um formato definido pela comScore.&lt;/em&gt;&lt;/p&gt;&lt;p&gt;†&lt;/p&gt;</t>
  </si>
  <si>
    <t>Performance Report.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 † 
RelatÛrio de Desempenho. Se um relatÛrio de desempenho (ou seja: um relatÛrio com impressıes reais entregues por dia para cada inserÁ„o de an˙ncio) n„o for disponibilizado pelo Cliente, ent„o n„o ser· possÌvel fornecer a validaÁ„o da impress„o. Se o Cliente gerar um relatÛrio manual de performance ele ser· ent„o respons·vel pelo envio di·rio do relatÛrio de desempenho para a comScore desde o inÌcio atÈ o final da campanha em um formato definido pela comScore. †</t>
  </si>
  <si>
    <t>a6Y0z000000mPeYEAU</t>
  </si>
  <si>
    <t>a361h000004BVBpAAO</t>
  </si>
  <si>
    <t>L-01962</t>
  </si>
  <si>
    <t>a2U1h0000000AfsEAE</t>
  </si>
  <si>
    <t>&lt;p&gt;&lt;u&gt;Placement ID&lt;/u&gt;. † If the placement ID is not dynamically inserted in the comScore tag by Client via a macro or token, then Client must manually insert the placement ID. † If a placement ID is not rendered in the comScore tag, then reporting, by placement and site will not be provided for this portion of the study.&lt;/p&gt;&lt;p&gt;†&lt;/p&gt;&lt;p&gt;&lt;br&gt;&lt;em&gt;&lt;u&gt;Identidade da colocaÁ„o.&lt;/u&gt; Se a identidade da colocaÁ„o n„o for inserida dinamicamente na tag comScore pelo Cliente atravÈs de uma macro ou token, ent„o o Cliente dever· fazer a colocaÁ„o da identidade manualmente. Se a identidade da colocaÁ„o n„o for processado na tag comScore ent„o n„o ser· possÌvel fornecer relatÛrio por colocaÁ„o l para esta parte do estudo.&lt;/em&gt;&lt;/p&gt;&lt;p&gt;†&lt;/p&gt;</t>
  </si>
  <si>
    <t>Placement ID. † If the placement ID is not dynamically inserted in the comScore tag by Client via a macro or token, then Client must manually insert the placement ID. † If a placement ID is not rendered in the comScore tag, then reporting, by placement and site will not be provided for this portion of the study. † 
Identidade da colocaÁ„o. Se a identidade da colocaÁ„o n„o for inserida dinamicamente na tag comScore pelo Cliente atravÈs de uma macro ou token, ent„o o Cliente dever· fazer a colocaÁ„o da identidade manualmente. Se a identidade da colocaÁ„o n„o for processado na tag comScore ent„o n„o ser· possÌvel fornecer relatÛrio por colocaÁ„o l para esta parte do estudo. †</t>
  </si>
  <si>
    <t>a6Y0z000000mPeZEAU</t>
  </si>
  <si>
    <t>a361h000004BVBqAAO</t>
  </si>
  <si>
    <t>L-01963</t>
  </si>
  <si>
    <t>a2U1h0000000AftEAE</t>
  </si>
  <si>
    <t>&lt;p&gt;&lt;u&gt;Reporting Format&lt;/u&gt;. † If the reporting format, as specified by comScore, is not adhered to, then errors may occur in reporting, validation, for which comScore will not be responsible and Client must correct the issue promptly. † Any lost opportunities due to incorrect formatting will not be recovered.&lt;/p&gt;&lt;p&gt;†&lt;/p&gt;&lt;p&gt;&lt;br&gt;&lt;em&gt;&lt;u&gt;Formato de RelatÛrio.&lt;/u&gt; Se n„o for respeitado o modelo de relatÛrio especificado pela comScore, ent„o poder„o ocorrer erros nos relatÛrios e validaÁıes, e que n„o ser„o de responsabilidade da comScore. O Cliente dever· corrigir o problema imediatamente. Quaisquer dados perdidos devido a formataÁ„o incorreta n„o ser„o recuperados.&lt;/em&gt;&lt;/p&gt;&lt;p&gt;†&lt;/p&gt;</t>
  </si>
  <si>
    <t>Reporting Format. † If the reporting format, as specified by comScore, is not adhered to, then errors may occur in reporting, validation, for which comScore will not be responsible and Client must correct the issue promptly. † Any lost opportunities due to incorrect formatting will not be recovered. † 
Formato de RelatÛrio. Se n„o for respeitado o modelo de relatÛrio especificado pela comScore, ent„o poder„o ocorrer erros nos relatÛrios e validaÁıes, e que n„o ser„o de responsabilidade da comScore. O Cliente dever· corrigir o problema imediatamente. Quaisquer dados perdidos devido a formataÁ„o incorreta n„o ser„o recuperados. †</t>
  </si>
  <si>
    <t>a6Y0z000000mPeaEAE</t>
  </si>
  <si>
    <t>a361h000004BVBrAAO</t>
  </si>
  <si>
    <t>L-01964</t>
  </si>
  <si>
    <t>a2U1h0000000AfuEAE</t>
  </si>
  <si>
    <t>&lt;p&gt;&lt;u&gt;Requirements Questionnaire&lt;/u&gt;. † Client may be required to complete a product specific questionnaire after execution of this Service Order in order to initiate the services under this Service Order.&lt;/p&gt;&lt;p&gt;†&lt;/p&gt;&lt;p&gt;&lt;br&gt;&lt;em&gt;&lt;u&gt;Question·rio de requisitos.&lt;/u&gt; O Cliente pode ser solicitado a preencher um question·rio especÌfico do produto apÛs a execuÁ„o desta Ordem de ServiÁo, a fim de iniciar os serviÁos no ‚mbito desta Ordem de ServiÁo.&lt;/em&gt;&lt;/p&gt;&lt;p&gt;†&lt;/p&gt;</t>
  </si>
  <si>
    <t>Requirements Questionnaire. † Client may be required to complete a product specific questionnaire after execution of this Service Order in order to initiate the services under this Service Order. † 
Question·rio de requisitos. O Cliente pode ser solicitado a preencher um question·rio especÌfico do produto apÛs a execuÁ„o desta Ordem de ServiÁo, a fim de iniciar os serviÁos no ‚mbito desta Ordem de ServiÁo. †</t>
  </si>
  <si>
    <t>a6Y0z000000mPebEAE</t>
  </si>
  <si>
    <t>a361h000004BVBsAAO</t>
  </si>
  <si>
    <t>L-01965</t>
  </si>
  <si>
    <t>a2U1h0000000AfvEAE</t>
  </si>
  <si>
    <t>&lt;p&gt;&lt;u&gt;Access to vCE Tagged Impressions&lt;/u&gt;. † During the term of this Service Order, comScore will: (i) provide Client with access to vCE tagged impressions via a comScore interface which includes standard vCE reports and (ii) if requested by Client, assist Client with the set-up of supplemental vCE reports.&lt;/p&gt;&lt;p&gt;†&lt;/p&gt;&lt;p&gt;&lt;br&gt;&lt;em&gt;&lt;u&gt;Acesso ‡ Impressıes Monitoradas vCE.&lt;/u&gt; Durante a vigÍncia da presente Ordem de ServiÁo, a comScore ir·: (i) fornece acesso ao Cliente de vCE as impressıes monitoradas por meio de uma interface comScore, que inclui relatÛrios vCE padr„o e, (ii) se solicitado pelo Cliente, a comScore ir· ajudar na emiss„o de relatÛrios vCE suplementares.&lt;/em&gt;&lt;/p&gt;&lt;p&gt;†&lt;/p&gt;</t>
  </si>
  <si>
    <t>Access to vCE Tagged Impressions. † During the term of this Service Order, comScore will: (i) provide Client with access to vCE tagged impressions via a comScore interface which includes standard vCE reports and (ii) if requested by Client, assist Client with the set-up of supplemental vCE reports. † 
Acesso ‡ Impressıes Monitoradas vCE. Durante a vigÍncia da presente Ordem de ServiÁo, a comScore ir·: (i) fornece acesso ao Cliente de vCE as impressıes monitoradas por meio de uma interface comScore, que inclui relatÛrios vCE padr„o e, (ii) se solicitado pelo Cliente, a comScore ir· ajudar na emiss„o de relatÛrios vCE suplementares. †</t>
  </si>
  <si>
    <t>a6Y0z000000mPecEAE</t>
  </si>
  <si>
    <t>a361h000004BVBtAAO</t>
  </si>
  <si>
    <t>L-01966</t>
  </si>
  <si>
    <t>a2U1h0000000AfwEAE</t>
  </si>
  <si>
    <t>&lt;p&gt;Video Metrix Traffic Sharing&lt;/p&gt;&lt;p&gt;†&lt;/p&gt;&lt;p&gt;&lt;br&gt;&lt;em&gt;Video Metrix Traffic Sharing&lt;/em&gt;&lt;/p&gt;&lt;p&gt;†&lt;/p&gt;</t>
  </si>
  <si>
    <t>Video Metrix Traffic Sharing † 
Video Metrix Traffic Sharing †</t>
  </si>
  <si>
    <t>a6Y0z000000mPedEAE</t>
  </si>
  <si>
    <t>a361h000004BVBuAAO</t>
  </si>
  <si>
    <t>L-01967</t>
  </si>
  <si>
    <t>a2U1h0000000AfxEAE</t>
  </si>
  <si>
    <t>&lt;p&gt;&lt;u&gt;Tag Integration/Manual Entry&lt;/u&gt;. † Whether the comScore tag is integrated using an ad server template or entered manually by Client, Client is responsible for inserting comScore tags for all new creatives as the new creatives are introduced to the campaign(s). † If comScore tags are not inserted or are inserted after the creative is live, then those creatives which are not tagged will not be reported for the period during which such creatives were not tagged. † In all circumstances, Client is responsible for confirming the correct functioning of the comScore tag appended to a creative.&lt;/p&gt;&lt;p&gt;†&lt;/p&gt;&lt;p&gt;&lt;br&gt;&lt;em&gt;&lt;u&gt;IntegraÁ„o de Tag/InserÁ„o Manual.&lt;/u&gt; Tanto no caso da tag da comScore ser inserida usando um ad server, ou for inserida manualmente, È de responsabilidade do Cliente inserir as tags comScore para todos os novos an˙ncios assim que sejam introduzidos na(s) campanha(s). Se as tags da comScore n„o forem introduzidas ou forem inseridas apÛs a ativaÁ„o do an˙ncio, ent„o os an˙ncios que n„o ser„o incluÌdos no relatÛrio referente ao perÌodo de tempo durante o qual os an˙ncios estiveram sem tags. Em todas as circunst‚ncias, o Cliente È respons·vel por confirmar o funcionamento correto da tag comScore inserida nos an˙ncios.&lt;/em&gt;&lt;/p&gt;&lt;p&gt;†&lt;/p&gt;</t>
  </si>
  <si>
    <t>Tag Integration/Manual Entry. † Whether the comScore tag is integrated using an ad server template or entered manually by Client, Client is responsible for inserting comScore tags for all new creatives as the new creatives are introduced to the campaign(s). † If comScore tags are not inserted or are inserted after the creative is live, then those creatives which are not tagged will not be reported for the period during which such creatives were not tagged. † In all circumstances, Client is responsible for confirming the correct functioning of the comScore tag appended to a creative. † 
IntegraÁ„o de Tag/InserÁ„o Manual. Tanto no caso da tag da comScore ser inserida usando um ad server, ou for inserida manualmente, È de responsabilidade do Cliente inserir as tags comScore para todos os novos an˙ncios assim que sejam introduzidos na(s) campanha(s). Se as tags da comScore n„o forem introduzidas ou forem inseridas apÛs a ativaÁ„o do an˙ncio, ent„o os an˙ncios que n„o ser„o incluÌdos no relatÛrio referente ao perÌodo de tempo durante o qual os an˙ncios estiveram sem tags. Em todas as circunst‚ncias, o Cliente È respons·vel por confirmar o funcionamento correto da tag comScore inserida nos an˙ncios. †</t>
  </si>
  <si>
    <t>a6Y0z000000mPeeEAE</t>
  </si>
  <si>
    <t>a361h000004BVBvAAO</t>
  </si>
  <si>
    <t>L-01968</t>
  </si>
  <si>
    <t>a2U1h0000000AfyEAE</t>
  </si>
  <si>
    <t>&lt;p&gt;&lt;u&gt;Third Party Impressions&lt;/u&gt;. For the purposes of this Service Order, &amp;quot;Third Party Impressions&amp;quot; shall be defined as any impressions of Client&amp;#39;s ads on a Third Party Platform.&lt;/p&gt;&lt;p&gt;†&lt;/p&gt;&lt;p&gt;&lt;br&gt;&lt;em&gt;&lt;u&gt;Impressıes de Terceiros.&lt;/u&gt;  Para efeitos desta Ordem de ServiÁo, &amp;quot;Impressıes de Terceiros&amp;quot; s„o definidas como quaisquer impressıes de an˙ncios do Cliente em uma Plataforma de Terceiros.&lt;/em&gt;&lt;/p&gt;&lt;p&gt;†&lt;/p&gt;</t>
  </si>
  <si>
    <t>Third Party Impressions. For the purposes of this Service Order, "Third Party Impressions" shall be defined as any impressions of Client's ads on a Third Party Platform. † 
Impressıes de Terceiros. Para efeitos desta Ordem de ServiÁo, "Impressıes de Terceiros" s„o definidas como quaisquer impressıes de an˙ncios do Cliente em uma Plataforma de Terceiros. †</t>
  </si>
  <si>
    <t>a6Y0z000000mPefEAE</t>
  </si>
  <si>
    <t>a361h000004BVBwAAO</t>
  </si>
  <si>
    <t>L-01969</t>
  </si>
  <si>
    <t>a2U1h0000000AfzEAE</t>
  </si>
  <si>
    <t>&lt;p&gt;&lt;u&gt;Use of Credit Banks&lt;/u&gt;.  †Notwithstanding anything to the contrary, Client is prohibited from using funds from Credit Bank to pay for fees associated with Deliverables which are commissioned by a third party.&lt;/p&gt;&lt;p&gt;†&lt;/p&gt;&lt;p&gt;&lt;br&gt;&lt;em&gt;&lt;u&gt;Uso CrÈdito de Dados.&lt;/u&gt; N„o obstante qualquer disposiÁ„o em contr·rio, o Cliente est· proibido de usar os valores acordados previamente para dados para pagar as comissıes aplic·veis aos serviÁos vCE solicitados por terceiros.&lt;/em&gt;&lt;/p&gt;&lt;p&gt;†&lt;/p&gt;</t>
  </si>
  <si>
    <t>Use of Credit Banks. †Notwithstanding anything to the contrary, Client is prohibited from using funds from Credit Bank to pay for fees associated with Deliverables which are commissioned by a third party. † 
Uso CrÈdito de Dados. N„o obstante qualquer disposiÁ„o em contr·rio, o Cliente est· proibido de usar os valores acordados previamente para dados para pagar as comissıes aplic·veis aos serviÁos vCE solicitados por terceiros. †</t>
  </si>
  <si>
    <t>a6Y0z000000mPegEAE</t>
  </si>
  <si>
    <t>a361h000004BVBxAAO</t>
  </si>
  <si>
    <t>L-01970</t>
  </si>
  <si>
    <t>a2U1h0000000Ag0EAE</t>
  </si>
  <si>
    <t>&lt;p&gt;&lt;u&gt;Use of Credit Banks&lt;/u&gt;.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comScore.&lt;/p&gt;&lt;p&gt;†&lt;/p&gt;&lt;p&gt;&lt;br&gt;&lt;em&gt;&lt;u&gt;Uso CrÈdito de Dados.&lt;/u&gt; N„o obstante qualquer disposiÁ„o em contr·rio, o Cliente est· proibido de usar os valores acordados previamente para dados para pagar as comissıes aplic·veis aos serviÁos vCE solicitados por terceiros. AlÈm disso, as comissıes aplic·veis aos serviÁos vCE solicitados por terceiros n„o pode ser considerados para reduzir as tarifas que o Cliente j· firmou com a comScore.&lt;/em&gt;&lt;/p&gt;</t>
  </si>
  <si>
    <t>Use of Credit Banks.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 † 
Uso CrÈdito de Dados. N„o obstante qualquer disposiÁ„o em contr·rio, o Cliente est· proibido de usar os valores acordados previamente para dados para pagar as comissıes aplic·veis aos serviÁos vCE solicitados por terceiros. AlÈm disso, as comissıes aplic·veis aos serviÁos vCE solicitados por terceiros n„o pode ser considerados para reduzir as tarifas que o Cliente j· firmou com a comScore.</t>
  </si>
  <si>
    <t>a6Y0z000000mPehEAE</t>
  </si>
  <si>
    <t>a361h000004BVByAAO</t>
  </si>
  <si>
    <t>L-01971</t>
  </si>
  <si>
    <t>a2U1h0000000Ag1EAE</t>
  </si>
  <si>
    <t>&lt;p&gt;&lt;u&gt;CPM&lt;/u&gt;. For the purposes of this Service Order &amp;quot;CPM&amp;quot; shall be defined as cost per 1,000 Gross Impressions.&lt;/p&gt;&lt;p&gt;†&lt;/p&gt;&lt;p&gt;&lt;br&gt;&lt;em&gt;&lt;u&gt;CPM.&lt;/u&gt;  Para efeitos da presente Ordem de ServiÁo, &amp;quot;CPM&amp;quot; ser· definido como custo por mil Impressıes Brutas.&lt;/em&gt;&lt;/p&gt;</t>
  </si>
  <si>
    <t>CPM. For the purposes of this Service Order "CPM" shall be defined as cost per 1,000 Gross Impressions. † 
CPM. Para efeitos da presente Ordem de ServiÁo, "CPM" ser· definido como custo por mil Impressıes Brutas.</t>
  </si>
  <si>
    <t>a6Y0z000000mPeiEAE</t>
  </si>
  <si>
    <t>a361h000004BVBzAAO</t>
  </si>
  <si>
    <t>L-01972</t>
  </si>
  <si>
    <t>a2U1h0000000Ag2EAE</t>
  </si>
  <si>
    <t>&lt;p&gt;&lt;/p&gt;&lt;div style="margin-left: 40px;"&gt; ìmonthlyîmeans all full calendar months contained in the period from the data start date †until (and including) the data end date;&lt;/div&gt;&lt;p&gt;†&lt;/p&gt;&lt;p&gt;&lt;br&gt;&lt;em&gt;&amp;quot;mensal&amp;quot; refere-se a todos os meses de calend·rio completos compreendidos no perÌodo a partir da data inicial dos dados atÈ (e incluindo) a data final dos dados;&lt;/em&gt;&lt;/p&gt;</t>
  </si>
  <si>
    <t>ìmonthlyîmeans all full calendar months contained in the period from the data start date †until (and including) the data end date; † 
"mensal" refere-se a todos os meses de calend·rio completos compreendidos no perÌodo a partir da data inicial dos dados atÈ (e incluindo) a data final dos dados;</t>
  </si>
  <si>
    <t>a6Y0z000000mPejEAE</t>
  </si>
  <si>
    <t>a361h000004BVC0AAO</t>
  </si>
  <si>
    <t>L-01973</t>
  </si>
  <si>
    <t>a2U1h0000000Ag3EAE</t>
  </si>
  <si>
    <t>&lt;p&gt;&lt;u&gt;vCE Results&lt;/u&gt;. Client may provide vCE results to its customers in support of Client&amp;quot;s internal business purpose, and Client shall be liable for ensuring that its customers abide by the use restrictions set forth in this Service Order.&lt;/p&gt;&lt;p&gt;†&lt;/p&gt;&lt;p&gt;&lt;br&gt;&lt;em&gt;&lt;u&gt;Resultados de vCE.&lt;/u&gt; O Cliente poder· fornecer os resultados de vCE aos seus Clientes para apoiar seus negÛcios internos, desde que respeitem as restriÁıes estabelecidas nesta Ordem de ServiÁo.&lt;/em&gt;&lt;/p&gt;</t>
  </si>
  <si>
    <t>vCE Results. Client may provide vCE results to its customers in support of Client"s internal business purpose, and Client shall be liable for ensuring that its customers abide by the use restrictions set forth in this Service Order. † 
Resultados de vCE. O Cliente poder· fornecer os resultados de vCE aos seus Clientes para apoiar seus negÛcios internos, desde que respeitem as restriÁıes estabelecidas nesta Ordem de ServiÁo.</t>
  </si>
  <si>
    <t>a6Y0z000000mPekEAE</t>
  </si>
  <si>
    <t>a361h000004BVC1AAO</t>
  </si>
  <si>
    <t>L-01974</t>
  </si>
  <si>
    <t>a2U1h0000000Ag4EAE</t>
  </si>
  <si>
    <t>&lt;p&gt;&lt;/p&gt;&lt;div style="margin-left: 40px;"&gt; ìbi-annualî†means the full calendar month starting on the data start date and every sixth consecutive full calendar month until (and including) the data end date.&lt;/div&gt;&lt;p&gt;†&lt;/p&gt;&lt;p&gt;&lt;br&gt;&lt;em&gt;&amp;quot;bianual&amp;quot; refere-se ao mÍs de calend·rio completo iniciando-se na data inicial dos dados e a cada seis meses de calend·rio completos e consecutivos atÈ (e incluindo) ‡ data final dos dados;&lt;/em&gt;&lt;/p&gt;</t>
  </si>
  <si>
    <t>ìbi-annualî†means the full calendar month starting on the data start date and every sixth consecutive full calendar month until (and including) the data end date. † 
"bianual" refere-se ao mÍs de calend·rio completo iniciando-se na data inicial dos dados e a cada seis meses de calend·rio completos e consecutivos atÈ (e incluindo) ‡ data final dos dados;</t>
  </si>
  <si>
    <t>a6Y0z000000mPelEAE</t>
  </si>
  <si>
    <t>a361h000004BVC2AAO</t>
  </si>
  <si>
    <t>L-01975</t>
  </si>
  <si>
    <t>a2U1h0000000Ag5EAE</t>
  </si>
  <si>
    <t>&lt;p&gt;&lt;u&gt;Training&lt;/u&gt;. Subscription includes 1 training orientation session. Additional training may be purchased under a separate Service Order.&lt;/p&gt;&lt;p&gt;†&lt;/p&gt;&lt;p&gt;&lt;br&gt;&lt;em&gt;&lt;u&gt;Treinamento.&lt;/u&gt; A assinatura desta Ordem de ServiÁo inclui uma sess„o de treinamento orientaÁ„o. Treinamentos adicionais podem ser adquiridos atravÈs de uma Ordem de ServiÁo separada.&lt;/em&gt;&lt;/p&gt;</t>
  </si>
  <si>
    <t>Training. Subscription includes 1 training orientation session. Additional training may be purchased under a separate Service Order. † 
Treinamento. A assinatura desta Ordem de ServiÁo inclui uma sess„o de treinamento orientaÁ„o. Treinamentos adicionais podem ser adquiridos atravÈs de uma Ordem de ServiÁo separada.</t>
  </si>
  <si>
    <t>a6Y0z000000mPemEAE</t>
  </si>
  <si>
    <t>a361h000004BVC3AAO</t>
  </si>
  <si>
    <t>L-01976</t>
  </si>
  <si>
    <t>a2U1h0000000Ag6EAE</t>
  </si>
  <si>
    <t>&lt;p&gt;&lt;/p&gt;&lt;div style="margin-left: 40px;"&gt; ìbi-monthlyî means the full calendar month starting on the data start date and every second consecutive full calendar month until (and including) the data end date;&lt;/div&gt;&lt;p&gt;†&lt;/p&gt;&lt;p&gt;&lt;br&gt;&lt;em&gt;&amp;quot;bimensal&amp;quot; refere-se ao mÍs de calend·rio completo iniciando-se na data inicial dos dados e a cada dois meses de calend·rio completos e consecutivos atÈ (e incluindo) ‡ data final dos dados;&lt;/em&gt;&lt;/p&gt;</t>
  </si>
  <si>
    <t>ìbi-monthlyî means the full calendar month starting on the data start date and every second consecutive full calendar month until (and including) the data end date; † 
"bimensal" refere-se ao mÍs de calend·rio completo iniciando-se na data inicial dos dados e a cada dois meses de calend·rio completos e consecutivos atÈ (e incluindo) ‡ data final dos dados;</t>
  </si>
  <si>
    <t>a6Y0z000000mPenEAE</t>
  </si>
  <si>
    <t>a361h000004BVC4AAO</t>
  </si>
  <si>
    <t>L-01977</t>
  </si>
  <si>
    <t>a2U1h0000000C52EAE</t>
  </si>
  <si>
    <t>&lt;p&gt;After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Date.&lt;/p&gt;
&lt;p&gt;†&lt;/p&gt;
&lt;p&gt;&lt;br&gt;&lt;i&gt;NO TRANSLATION&lt;/i&gt;&lt;/p&gt;</t>
  </si>
  <si>
    <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 † 
NO TRANSLATION</t>
  </si>
  <si>
    <t>a6Y0z000000mPeoEAE</t>
  </si>
  <si>
    <t>a361h000004BVC5AAO</t>
  </si>
  <si>
    <t>L-01978</t>
  </si>
  <si>
    <t>a2U1h0000000Ag8EAE</t>
  </si>
  <si>
    <t>&lt;p&gt;&lt;u&gt;Campaign ID&lt;/u&gt;. If the campaign ID is not dynamically inserted in the comScore tag by Client via a macro or token, then Client must manually insert the campaign ID. If a campaign ID is not inserted in the comScore tag, then reporting will not be provided for this portion of the study.&lt;/p&gt;&lt;p&gt;†&lt;/p&gt;&lt;p&gt;&lt;br&gt;&lt;em&gt;&lt;u&gt;&lt;u&gt;Identidade da campanha.&lt;/u&gt; Se a identidade da campanha n„o for dinamicamente inserida na tag comScore pelo Cliente atravÈs de uma macro ou sÌmbolo, ent„o o Cliente dever· inserir manualmente o identidade da campanha. Se uma identidade da campanha n„o estiver inserida na tag da comScore, n„o ser· possÌvel fornecer esta parte do estudo.&lt;/u&gt;&lt;/em&gt;&lt;u&gt;&lt;/u&gt;&lt;/p&gt;&lt;u&gt;&lt;/u&gt;&lt;p&gt;&lt;u&gt;†&lt;/u&gt;&lt;/p&gt;&lt;u&gt;&lt;/u&gt;</t>
  </si>
  <si>
    <t>Campaign ID. If the campaign ID is not dynamically inserted in the comScore tag by Client via a macro or token, then Client must manually insert the campaign ID. If a campaign ID is not inserted in the comScore tag, then reporting will not be provided for this portion of the study. † 
Identidade da campanha. Se a identidade da campanha n„o for dinamicamente inserida na tag comScore pelo Cliente atravÈs de uma macro ou sÌmbolo, ent„o o Cliente dever· inserir manualmente o identidade da campanha. Se uma identidade da campanha n„o estiver inserida na tag da comScore, n„o ser· possÌvel fornecer esta parte do estudo. †</t>
  </si>
  <si>
    <t>a6Y0z000000mPepEAE</t>
  </si>
  <si>
    <t>a361h000004BVC6AAO</t>
  </si>
  <si>
    <t>L-01979</t>
  </si>
  <si>
    <t>a2U1h0000000Ag9EAE</t>
  </si>
  <si>
    <t>&lt;p&gt;Delivery Mode: Through a web interface&lt;/p&gt;&lt;p&gt;†&lt;/p&gt;&lt;p&gt;&lt;br&gt;&lt;em&gt;Modo de Entrega: via interface web.&lt;/em&gt;&lt;/p&gt;&lt;p&gt;†&lt;/p&gt;</t>
  </si>
  <si>
    <t>Delivery Mode: Through a web interface † 
Modo de Entrega: via interface web. †</t>
  </si>
  <si>
    <t>a6Y0z000000mPeqEAE</t>
  </si>
  <si>
    <t>a361h000004BVC7AAO</t>
  </si>
  <si>
    <t>L-01980</t>
  </si>
  <si>
    <t>a2U1h0000000AgAEAU</t>
  </si>
  <si>
    <t>&lt;p&gt;&lt;u&gt;Creative ID&lt;/u&gt;.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inserted.&lt;/p&gt;&lt;p&gt;†&lt;/p&gt;&lt;p&gt;&lt;br&gt;&lt;em&gt;&lt;u&gt;Identidade do an˙ncio.&lt;/u&gt; Se a identidade do an˙ncio n„o for inserida dinamicamente pelo Cliente na tag comScore atravÈs de uma macro ou sÌmbolo, o Cliente dever· inserir manualmente a identidade do an˙ncio na tag comScore. Se a Identidade do an˙ncio n„o estiver inserido na tag comScore, ent„o, n„o ser· possÌvel fornecer o relatÛrio por nome, tamanho, formato e tipo do an˙ncio para a parte do estudo no qual a Identidade do an˙ncio n„o tiver sido inserido.&lt;/em&gt;&lt;/p&gt;&lt;p&gt;†&lt;/p&gt;</t>
  </si>
  <si>
    <t>Creative ID.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 † 
Identidade do an˙ncio. Se a identidade do an˙ncio n„o for inserida dinamicamente pelo Cliente na tag comScore atravÈs de uma macro ou sÌmbolo, o Cliente dever· inserir manualmente a identidade do an˙ncio na tag comScore. Se a Identidade do an˙ncio n„o estiver inserido na tag comScore, ent„o, n„o ser· possÌvel fornecer o relatÛrio por nome, tamanho, formato e tipo do an˙ncio para a parte do estudo no qual a Identidade do an˙ncio n„o tiver sido inserido. †</t>
  </si>
  <si>
    <t>a6Y0z000000mPerEAE</t>
  </si>
  <si>
    <t>a361h000004BVC8AAO</t>
  </si>
  <si>
    <t>L-01981</t>
  </si>
  <si>
    <t>a2U1h0000000AgBEAU</t>
  </si>
  <si>
    <t>&lt;p&gt;&lt;u&gt;Creative Types&lt;/u&gt;.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manually.&lt;/p&gt;&lt;p&gt;†&lt;/p&gt;&lt;p&gt;&lt;br&gt;&lt;em&gt;&lt;u&gt;Tipos de an˙ncio.&lt;/u&gt; Todos os tipos de an˙ncios digitais devem ser incluir a tag da comScore. Na falta da tag, a parte da campanha que n„o tiver a tag n„o ser· registrada. Se macros ou tokens n„o estiverem disponÌveis para algum an˙ncio e for necess·ria uma inserÁ„o manual dos valores exigidos, o Cliente ser· o respons·vel pela implementaÁ„o dessas tags com os valores inseridos e pelo monitoramento de seu desempenho. Caso solicitado, a comScore poder· fornecer um mÈtodo para gerar tags manualmente.&lt;/em&gt;&lt;/p&gt;&lt;p&gt;†&lt;/p&gt;</t>
  </si>
  <si>
    <t>Creative Types.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 † 
Tipos de an˙ncio. Todos os tipos de an˙ncios digitais devem ser incluir a tag da comScore. Na falta da tag, a parte da campanha que n„o tiver a tag n„o ser· registrada. Se macros ou tokens n„o estiverem disponÌveis para algum an˙ncio e for necess·ria uma inserÁ„o manual dos valores exigidos, o Cliente ser· o respons·vel pela implementaÁ„o dessas tags com os valores inseridos e pelo monitoramento de seu desempenho. Caso solicitado, a comScore poder· fornecer um mÈtodo para gerar tags manualmente. †</t>
  </si>
  <si>
    <t>a6Y0z000000mPesEAE</t>
  </si>
  <si>
    <t>a361h000004BVC9AAO</t>
  </si>
  <si>
    <t>L-01982</t>
  </si>
  <si>
    <t>a2U1h0000000AgCEAU</t>
  </si>
  <si>
    <t>&lt;p&gt;&lt;u&gt;Data Months &amp;amp; Delivery Frequency&lt;/u&gt;. † †In this Service Order, a delivery frequency which is:&lt;/p&gt;&lt;p&gt;†&lt;/p&gt;&lt;p&gt;&lt;br&gt;&lt;em&gt;&lt;u&gt;Meses de Dados &amp;amp; FrequÍncia de Entrega&lt;/u&gt;. Nesta Ordem de ServiÁo, uma frequÍncia de entregas que ser·:&lt;/em&gt;&lt;/p&gt;&lt;p&gt;†&lt;/p&gt;</t>
  </si>
  <si>
    <t>Data Months &amp; Delivery Frequency. † †In this Service Order, a delivery frequency which is: † 
Meses de Dados &amp; FrequÍncia de Entrega. Nesta Ordem de ServiÁo, uma frequÍncia de entregas que ser·: †</t>
  </si>
  <si>
    <t>a6Y0z000000mPetEAE</t>
  </si>
  <si>
    <t>a361h000004BVCAAA4</t>
  </si>
  <si>
    <t>L-01983</t>
  </si>
  <si>
    <t>a2U1h0000000AgDEAU</t>
  </si>
  <si>
    <t>&lt;p style="margin-left: 40px;"&gt;&amp;quot;bi-annual&amp;quot; †means the full calendar month starting on the data start date and every sixth consecutive full calendar month until (and including) the data end date.&lt;/p&gt;&lt;p&gt;†&lt;/p&gt;&lt;div style="margin-left: 40px;"&gt;&lt;em&gt;&amp;quot;bianual&amp;quot; refere-se ao mÍs de calend·rio completo iniciando-se na data inicial dos dados e a cada seis meses de calend·rio completos e consecutivos atÈ (e incluindo) ‡ data final dos dados;&lt;/em&gt;&lt;/div&gt;&lt;p&gt;†&lt;/p&gt;</t>
  </si>
  <si>
    <t>"bi-annual" †means the full calendar month starting on the data start date and every sixth consecutive full calendar month until (and including) the data end date. † "bianual" refere-se ao mÍs de calend·rio completo iniciando-se na data inicial dos dados e a cada seis meses de calend·rio completos e consecutivos atÈ (e incluindo) ‡ data final dos dados; †</t>
  </si>
  <si>
    <t>a6Y0z000000mPeuEAE</t>
  </si>
  <si>
    <t>a361h000004BVCBAA4</t>
  </si>
  <si>
    <t>L-01984</t>
  </si>
  <si>
    <t>a2U1h0000000AgEEAU</t>
  </si>
  <si>
    <t>&lt;p style="margin-left: 40px;"&gt;&amp;quot;bi-monthly&amp;quot; means the full calendar month starting on the data start date and every second consecutive full calendar month until (and including) the data end date;&lt;/p&gt;&lt;p&gt;†&lt;/p&gt;&lt;div style="margin-left: 40px;"&gt;&lt;em&gt;&amp;quot;bimensal&amp;quot; refere-se ao mÍs de calend·rio completo iniciando-se na data inicial dos dados e a cada dois meses de calend·rio completos e consecutivos atÈ (e incluindo) ‡ data final dos dados;&lt;/em&gt;&lt;/div&gt;&lt;p&gt;†&lt;/p&gt;</t>
  </si>
  <si>
    <t>"bi-monthly" means the full calendar month starting on the data start date and every second consecutive full calendar month until (and including) the data end date; † "bimensal" refere-se ao mÍs de calend·rio completo iniciando-se na data inicial dos dados e a cada dois meses de calend·rio completos e consecutivos atÈ (e incluindo) ‡ data final dos dados; †</t>
  </si>
  <si>
    <t>a6Y0z000000mPevEAE</t>
  </si>
  <si>
    <t>a361h000004BVCCAA4</t>
  </si>
  <si>
    <t>L-01985</t>
  </si>
  <si>
    <t>a2U1h0000000AgFEAU</t>
  </si>
  <si>
    <t>&lt;p style="margin-left: 40px;"&gt;&amp;quot;monthly&amp;quot;means all full calendar months contained in the period from the data start date †until (and including) the data end date;&lt;/p&gt;&lt;p&gt;†&lt;/p&gt;&lt;div style="margin-left: 40px;"&gt;&lt;em&gt;&amp;quot;mensal&amp;quot; refere-se a todos os meses de calend·rio completos compreendidos no perÌodo a partir da data inicial dos dados atÈ (e incluindo) a data final dos dados;&lt;/em&gt;&lt;/div&gt;&lt;p&gt;†&lt;/p&gt;</t>
  </si>
  <si>
    <t>"monthly"means all full calendar months contained in the period from the data start date †until (and including) the data end date; † "mensal" refere-se a todos os meses de calend·rio completos compreendidos no perÌodo a partir da data inicial dos dados atÈ (e incluindo) a data final dos dados; †</t>
  </si>
  <si>
    <t>a6Y0z000000mPewEAE</t>
  </si>
  <si>
    <t>a361h000004BVCDAA4</t>
  </si>
  <si>
    <t>L-01986</t>
  </si>
  <si>
    <t>a2U1h0000000AgGEAU</t>
  </si>
  <si>
    <t>&lt;p style="margin-left: 40px;"&gt;&amp;quot;quarterly&amp;quot; means the full calendar month starting on the data start date and every third consecutive full calendar month until (and including) the data end date;&lt;/p&gt;&lt;p&gt;†&lt;/p&gt;&lt;div style="margin-left: 40px;"&gt;&lt;em&gt;&amp;quot;trimensal&amp;quot; refere-se ao mÍs de calend·rio completo iniciando-se na data inicial dos dados e a cada trÍs meses de calend·rio completos e consecutivos atÈ (e incluindo) ‡ data final dos dados;&lt;/em&gt;&lt;/div&gt;&lt;p&gt;†&lt;/p&gt;</t>
  </si>
  <si>
    <t>"quarterly" means the full calendar month starting on the data start date and every third consecutive full calendar month until (and including) the data end date; † "trimensal" refere-se ao mÍs de calend·rio completo iniciando-se na data inicial dos dados e a cada trÍs meses de calend·rio completos e consecutivos atÈ (e incluindo) ‡ data final dos dados; †</t>
  </si>
  <si>
    <t>a6Y0z000000mPexEAE</t>
  </si>
  <si>
    <t>a361h000004BVCEAA4</t>
  </si>
  <si>
    <t>L-01987</t>
  </si>
  <si>
    <t>a2U1h0000000AgHEAU</t>
  </si>
  <si>
    <t>&lt;p style="margin-left: 40px;"&gt;&amp;quot;weekly&amp;quot;means all full calendar weeks contained in the period from the data start date until (and including) the data end date;&lt;/p&gt;&lt;p&gt;†&lt;/p&gt;&lt;div style="margin-left: 40px;"&gt;&lt;em&gt;&amp;quot;semanal&amp;quot; refere-se a todas as semanas de calend·rio completas compreendidas no perÌodo a partir da data inicial dos dados atÈ (e incluindo) a data final dos dados;&lt;/em&gt;&lt;/div&gt;&lt;p&gt;†&lt;/p&gt;</t>
  </si>
  <si>
    <t>"weekly"means all full calendar weeks contained in the period from the data start date until (and including) the data end date; † "semanal" refere-se a todas as semanas de calend·rio completas compreendidas no perÌodo a partir da data inicial dos dados atÈ (e incluindo) a data final dos dados; †</t>
  </si>
  <si>
    <t>a6Y0z000000mPeyEAE</t>
  </si>
  <si>
    <t>a361h000004BVCFAA4</t>
  </si>
  <si>
    <t>L-01988</t>
  </si>
  <si>
    <t>a2U1h0000000AgIEAU</t>
  </si>
  <si>
    <t>In this Service Order, a delivery frequency which is [&lt;em&gt;Nesta Ordem de ServiÁo, uma frequÍncia de entregas que ser·&lt;/em&gt;]:&lt;p&gt;†&lt;/p&gt;</t>
  </si>
  <si>
    <t>In this Service Order, a delivery frequency which is [Nesta Ordem de ServiÁo, uma frequÍncia de entregas que ser·]: †</t>
  </si>
  <si>
    <t>a6Y0z000000mPezEAE</t>
  </si>
  <si>
    <t>a361h000004BVCGAA4</t>
  </si>
  <si>
    <t>L-01989</t>
  </si>
  <si>
    <t>a2U1h0000000AgJEAU</t>
  </si>
  <si>
    <t>a6Y0z000000mPf0EAE</t>
  </si>
  <si>
    <t>a361h000004BVCHAA4</t>
  </si>
  <si>
    <t>L-01991</t>
  </si>
  <si>
    <t>a2U1h0000000AgKEAU</t>
  </si>
  <si>
    <t>&lt;p&gt;The Additional Password product(s) in the table above include [MODIFY TERM WITH # QTY FROM LINE ITEM] passwords which are additional to the passwords included in Service Order dated [MODIFY TERM WITH DATE], Contract Number [MODIFY TERM WITH #].&lt;/p&gt;&lt;p&gt;†&lt;/p&gt;&lt;p&gt;&lt;br&gt;&lt;em&gt;O(s) produtos com palavra-passe adicional na tabela acima incluem [MODIFY TERM WITH # QTY FROM LINE ITEM] as palavras-passe adicionais ‡s palavras-passe incluÌdas na Ordem de ServiÁo datada de [MODIFY TERM WITH DATE], N˙mero de Contrato [MODIFY TERM WITH #].&lt;/em&gt;&lt;/p&gt;&lt;p&gt;†&lt;/p&gt;</t>
  </si>
  <si>
    <t>The Additional Password product(s) in the table above include [MODIFY TERM WITH # QTY FROM LINE ITEM] passwords which are additional to the passwords included in Service Order dated [MODIFY TERM WITH DATE], Contract Number [MODIFY TERM WITH #]. † 
O(s) produtos com palavra-passe adicional na tabela acima incluem [MODIFY TERM WITH # QTY FROM LINE ITEM] as palavras-passe adicionais ‡s palavras-passe incluÌdas na Ordem de ServiÁo datada de [MODIFY TERM WITH DATE], N˙mero de Contrato [MODIFY TERM WITH #]. †</t>
  </si>
  <si>
    <t>a6Y0z000000mPf2EAE</t>
  </si>
  <si>
    <t>a361h000004BVCIAA4</t>
  </si>
  <si>
    <t>L-01992</t>
  </si>
  <si>
    <t>a2U1h0000000C57EAE</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</si>
  <si>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{{LEGAL_AGREEMENT__CQUOTE_COMSCORE_ENTITY_SIMPLE_FORM}}†will issue 12 invoices, each in the amount of 1/12th of the Year 3 Fees. The first invoice will issue on or about the second anniversary of the Effective Date, with the subsequent invoices being issued on or about the first business day of each month.&lt;/p&gt;
&lt;p&gt;†&lt;/p&gt;
&lt;p&gt;&lt;br&gt;&lt;i&gt;A {{LEGAL_AGREEMENT__CQUOTE_COMSCORE_ENTITY_SIMPLE_FORM}} emitir· 12 faturas, cada uma no valor correspondente a 1/12 das Tarifas do 1.∫ Ano. A primeira fatura ser· emitida apÛs execuÁ„o desta Ordem de ServiÁo e, as faturas subsequentes ser„o emitidas na data ou perto da data do primeiro dia ˙til de cada mÍs. A {{LEGAL_AGREEMENT__CQUOTE_COMSCORE_ENTITY_SIMPLE_FORM}} emitir· 12 fatures, cada no valor correspondente a 1/12 das Tarifas do 2.∫ Ano. A primeira fatura ser· emitida na ou perto da data do primeiro anivers·rio da Data de Entrada em Vigor, e as faturas subsequentes ser„o emitidas na data ou perto da data do primeiro dia ˙til de cada mÍs. A {{LEGAL_AGREEMENT__CQUOTE_COMSCORE_ENTITY_SIMPLE_FORM}}{{TableEnd:quote}}†emitir· 12 fatures, cada no valor correspondente a 1/12 das Tarifas do 3.∫ Ano. A primeira fatura ser· emitida na ou perto da data do segundo anivers·rio da Data de Entrada em Vigor, e as faturas subsequentes ser„o emitidas na data ou perto da data do primeiro dia ˙til de cada mÍs.&lt;/i&gt;&lt;/p&gt;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</si>
  <si>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{{LEGAL_AGREEMENT__CQUOTE_COMSCORE_ENTITY_SIMPLE_FORM}}†will issue 12 invoices, each in the amount of 1/12th of the Year 3 Fees. The first invoice will issue on or about the second anniversary of the Effective Date, with the subsequent invoices being issued on or about the first business day of each month. † 
A {{LEGAL_AGREEMENT__CQUOTE_COMSCORE_ENTITY_SIMPLE_FORM}} emitir· 12 faturas, cada uma no valor correspondente a 1/12 das Tarifas do 1.∫ Ano. A primeira fatura ser· emitida apÛs execuÁ„o desta Ordem de ServiÁo e, as faturas subsequentes ser„o emitidas na data ou perto da data do primeiro dia ˙til de cada mÍs. A {{LEGAL_AGREEMENT__CQUOTE_COMSCORE_ENTITY_SIMPLE_FORM}} emitir· 12 fatures, cada no valor correspondente a 1/12 das Tarifas do 2.∫ Ano. A primeira fatura ser· emitida na ou perto da data do primeiro anivers·rio da Data de Entrada em Vigor, e as faturas subsequentes ser„o emitidas na data ou perto da data do primeiro dia ˙til de cada mÍs. A {{LEGAL_AGREEMENT__CQUOTE_COMSCORE_ENTITY_SIMPLE_FORM}}{{TableEnd:quote}}†emitir· 12 fatures, cada no valor correspondente a 1/12 das Tarifas do 3.∫ Ano. A primeira fatura ser· emitida na ou perto da data do segundo anivers·rio da Data de Entrada em Vigor, e as faturas subsequentes ser„o emitidas na data ou perto da data do primeiro dia ˙til de cada mÍs. †</t>
  </si>
  <si>
    <t>a6Y0z000000mPf3EAE</t>
  </si>
  <si>
    <t>a361h000004BVCJAA4</t>
  </si>
  <si>
    <t>L-00173</t>
  </si>
  <si>
    <t>a2U1h0000000AgMEAU</t>
  </si>
  <si>
    <t>Total Fees [Total de cargos]: {!quote.Total_Quote_Gross_Value__c}</t>
  </si>
  <si>
    <t>a6Y0z000000PLX6EAO</t>
  </si>
  <si>
    <t>a361h000004BVCKAA4</t>
  </si>
  <si>
    <t>L-00174</t>
  </si>
  <si>
    <t>a2U1h0000000C5CEAU</t>
  </si>
  <si>
    <t>Includes {{TableStart:quote}}{{LEGAL_AGREEMENT__CQUOTE_Y1_VALUE_UKOM_ROLLUP}}{{TableEnd:quote}} UKOM Supplement</t>
  </si>
  <si>
    <t>a6Y0z000000PLXBEA4</t>
  </si>
  <si>
    <t>a361h000004BVCLAA4</t>
  </si>
  <si>
    <t>L-00175</t>
  </si>
  <si>
    <t>a2U1h0000000C5HEAU</t>
  </si>
  <si>
    <t>&lt;div style="margin-left: 40px;"&gt;Year 1 Fees [Verg¸tungen im 1. Jahr]: {{TableStart:quote}}{{LEGAL_AGREEMENT__CQUOTE_Y1_GROSS_VALUE}} (includes {{LEGAL_AGREEMENT__CQUOTE_Y1_VALUE_UKOM_ROLLUP}}{{TableEnd:quote}} UKOM Supplement)&lt;/div&gt;</t>
  </si>
  <si>
    <t>Year 1 Fees [Verg¸tungen im 1. Jahr]: {{TableStart:quote}}{{LEGAL_AGREEMENT__CQUOTE_Y1_GROSS_VALUE}} (includes {{LEGAL_AGREEMENT__CQUOTE_Y1_VALUE_UKOM_ROLLUP}}{{TableEnd:quote}} UKOM Supplement)</t>
  </si>
  <si>
    <t>a6Y0z000000PLXGEA4</t>
  </si>
  <si>
    <t>a361h000004BVCMAA4</t>
  </si>
  <si>
    <t>L-00177</t>
  </si>
  <si>
    <t>a2U1h0000000C5IEAU</t>
  </si>
  <si>
    <t>&lt;div style="margin-left: 40px;"&gt;Year 1 Fees [Cargos por el 1er. aÒo]: {{TableStart:quote}}{{LEGAL_AGREEMENT__CQUOTE_Y1_GROSS_VALUE}}{{TableEnd:quote}}&lt;/div&gt;</t>
  </si>
  <si>
    <t>Year 1 Fees [Cargos por el 1er. aÒo]: {{TableStart:quote}}{{LEGAL_AGREEMENT__CQUOTE_Y1_GROSS_VALUE}}{{TableEnd:quote}}</t>
  </si>
  <si>
    <t>a6Y0z000000PLXQEA4</t>
  </si>
  <si>
    <t>a361h000004BVCNAA4</t>
  </si>
  <si>
    <t>L-00178</t>
  </si>
  <si>
    <t>a2U1h0000000C5MEAU</t>
  </si>
  <si>
    <t>&lt;p style="margin-left: 40px;"&gt;Year 2 Fees [Cargos por el 2o. aÒo]: {{TableStart:quote}}{{LEGAL_AGREEMENT__CQUOTE_Y2_GROSS_VALUE}} (includes {{LEGAL_AGREEMENT__CQUOTE_Y2_VALUE_UKOM_ROLLUP}}{{TableEnd:quote}} UKOM Supplement)&lt;/p&gt;</t>
  </si>
  <si>
    <t>Year 2 Fees [Cargos por el 2o. aÒo]: {{TableStart:quote}}{{LEGAL_AGREEMENT__CQUOTE_Y2_GROSS_VALUE}} (includes {{LEGAL_AGREEMENT__CQUOTE_Y2_VALUE_UKOM_ROLLUP}}{{TableEnd:quote}} UKOM Supplement)</t>
  </si>
  <si>
    <t>a6Y0z000000PLXVEA4</t>
  </si>
  <si>
    <t>a361h000004BVCOAA4</t>
  </si>
  <si>
    <t>L-00179</t>
  </si>
  <si>
    <t>a2U1h0000000AgREAU</t>
  </si>
  <si>
    <t>&lt;p&gt;&lt;u&gt;Public Release&lt;/u&gt;. Client may publicly release limited excerpts from the Deliverables, subject to the usage guidelines as set forth at www.comscore.com/press/datapolicy.asp.&lt;/p&gt;
&lt;p&gt;†&lt;/p&gt;
&lt;p&gt;&lt;br&gt;&lt;em&gt;&lt;u&gt;Comunicados p˙blicos&lt;/u&gt;. El Cliente podr· revelar p˙blicamente extractos limitados de los Productos y servicios, de conformidad con las guÌas de uso contenidas en www.comScore.com/press/datapolicy.asp.&lt;/em&gt;&lt;/p&gt;
&lt;p&gt;†&lt;/p&gt;</t>
  </si>
  <si>
    <t>Public Release. Client may publicly release limited excerpts from the Deliverables, subject to the usage guidelines as set forth at www.comscore.com/press/datapolicy.asp. † 
Comunicados p˙blicos. El Cliente podr· revelar p˙blicamente extractos limitados de los Productos y servicios, de conformidad con las guÌas de uso contenidas en www.comScore.com/press/datapolicy.asp. †</t>
  </si>
  <si>
    <t>a6Y0z000000PLXaEAO</t>
  </si>
  <si>
    <t>a361h000004BVCPAA4</t>
  </si>
  <si>
    <t>L-00180</t>
  </si>
  <si>
    <t>a2U1h0000000C5REAU</t>
  </si>
  <si>
    <t>&lt;div style="margin-left: 40px;"&gt;Year 1 Fees [Cargos por el 1er. aÒo]: {{TableStart:quote}}{{LEGAL_AGREEMENT__CQUOTE_Y1_GROSS_VALUE}} (includes {{LEGAL_AGREEMENT__CQUOTE_Y1_VALUE_UKOM_ROLLUP}}{{TableEnd:quote}} UKOM Supplement)&lt;/div&gt;</t>
  </si>
  <si>
    <t>Year 1 Fees [Cargos por el 1er. aÒo]: {{TableStart:quote}}{{LEGAL_AGREEMENT__CQUOTE_Y1_GROSS_VALUE}} (includes {{LEGAL_AGREEMENT__CQUOTE_Y1_VALUE_UKOM_ROLLUP}}{{TableEnd:quote}} UKOM Supplement)</t>
  </si>
  <si>
    <t>a6Y0z000000PLXfEAO</t>
  </si>
  <si>
    <t>a361h000004BVCQAA4</t>
  </si>
  <si>
    <t>L-00181</t>
  </si>
  <si>
    <t>a2U1h0000000AgTEAU</t>
  </si>
  <si>
    <t>&lt;p&gt;Any applicable taxes in relation to the Deliverables will be charged in addition to the fees set forth in this Service Order.&lt;/p&gt;
&lt;p&gt;†&lt;/p&gt;
&lt;p&gt;&lt;br&gt;&lt;em&gt;Los impuestos legalmente aplicables a los Productos y servicios de esta Orden de servicio, deber·n ser aÒadidos a los importes establecidos.&lt;/em&gt;&lt;/p&gt;
&lt;p&gt;†&lt;/p&gt;</t>
  </si>
  <si>
    <t>Any applicable taxes in relation to the Deliverables will be charged in addition to the fees set forth in this Service Order. † 
Los impuestos legalmente aplicables a los Productos y servicios de esta Orden de servicio, deber·n ser aÒadidos a los importes establecidos. †</t>
  </si>
  <si>
    <t>a6Y0z000000PLXkEAO</t>
  </si>
  <si>
    <t>a361h000004BVCRAA4</t>
  </si>
  <si>
    <t>L-00182</t>
  </si>
  <si>
    <t>a2U1h0000000AgUEAU</t>
  </si>
  <si>
    <t>&lt;p&gt;The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authorities.&lt;/p&gt;
&lt;p&gt;†&lt;/p&gt;
&lt;p&gt;&lt;em&gt;Los cargos y las tasas est·n indicados en euros, en el caso de que ya no se utilicen euros en la jurisdicciÛn del Cliente, los cargos y las tasas estar·n indicados en la moneda vigente de la jurisdicciÛn, aplicando la tasa de conversiÛn fijada por las autoridades competentes aplicables.&lt;/em&gt;&lt;/p&gt;
&lt;p&gt;†&lt;/p&gt;</t>
  </si>
  <si>
    <t>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 † Los cargos y las tasas est·n indicados en euros, en el caso de que ya no se utilicen euros en la jurisdicciÛn del Cliente, los cargos y las tasas estar·n indicados en la moneda vigente de la jurisdicciÛn, aplicando la tasa de conversiÛn fijada por las autoridades competentes aplicables. †</t>
  </si>
  <si>
    <t>a6Y0z000000PLXlEAO</t>
  </si>
  <si>
    <t>a361h000004BVCSAA4</t>
  </si>
  <si>
    <t>L-00183</t>
  </si>
  <si>
    <t>a2U1h0000000C5WEAU</t>
  </si>
  <si>
    <t>&lt;p&gt;If this Service Order is not fully executed on or before {{TableStart:quote}}{{LEGAL_AGREEMENT__CQUOTE_EXPIRATIONDATE \@ &amp;quot;MM-dd-yyyy&amp;quot;}}, then any fees and invoice amounts contained herein shall increase by 5%.&lt;/p&gt;
&lt;p&gt;†&lt;/p&gt;
&lt;p&gt;&lt;br&gt;&lt;i&gt;Si esta Orden de servicio no est· ejecutada para el {{LEGAL_AGREEMENT__CQUOTE_EXPIRATIONDATE \@ &amp;quot;MM-dd-yyyy&amp;quot;}}{{TableEnd:quote}}?, todos los cargos y montos de facturaciÛn tendr·n un incremento del 5%.&lt;/i&gt;&lt;/p&gt;
&lt;p&gt;†&lt;/p&gt;</t>
  </si>
  <si>
    <t>If this Service Order is not fully executed on or before {{TableStart:quote}}{{LEGAL_AGREEMENT__CQUOTE_EXPIRATIONDATE \@ "MM-dd-yyyy"}}, then any fees and invoice amounts contained herein shall increase by 5%. † 
Si esta Orden de servicio no est· ejecutada para el {{LEGAL_AGREEMENT__CQUOTE_EXPIRATIONDATE \@ "MM-dd-yyyy"}}{{TableEnd:quote}}?, todos los cargos y montos de facturaciÛn tendr·n un incremento del 5%. †</t>
  </si>
  <si>
    <t>a6Y0z000000PLXmEAO</t>
  </si>
  <si>
    <t>a361h000004BVCTAA4</t>
  </si>
  <si>
    <t>L-00184</t>
  </si>
  <si>
    <t>a2U1h0000000AgWEAU</t>
  </si>
  <si>
    <t>&lt;u&gt;Delivery Mode&lt;/u&gt; | &lt;u&gt;Modo de Entrega&lt;/u&gt;</t>
  </si>
  <si>
    <t>Delivery Mode | Modo de Entrega</t>
  </si>
  <si>
    <t>a6Y0z000000PLXpEAO</t>
  </si>
  <si>
    <t>a361h000004BVCUAA4</t>
  </si>
  <si>
    <t>L-00185</t>
  </si>
  <si>
    <t>a2U1h0000000AgXEAU</t>
  </si>
  <si>
    <t>&lt;u&gt;Data Months &amp;amp; Delivery Frequency&lt;/u&gt; | &lt;u&gt;Meses de Datos &amp;amp; Frecuencia de Entrega&lt;/u&gt;</t>
  </si>
  <si>
    <t>Data Months &amp; Delivery Frequency | Meses de Datos &amp; Frecuencia de Entrega</t>
  </si>
  <si>
    <t>a6Y0z000000PLXqEAO</t>
  </si>
  <si>
    <t>a361h000004BVCVAA4</t>
  </si>
  <si>
    <t>L-00186</t>
  </si>
  <si>
    <t>a2U1h0000000AgYEAU</t>
  </si>
  <si>
    <t>&lt;p style="margin-left: 40px;"&gt;&amp;quot;Videosî shall be defined as the video streams owned by Client that are being shared among the Traffic Sharing Partner and the Client, with such sharing being evidenced by the parameters/values passed to comScore in the comScore tag.&lt;/p&gt;
&lt;div style="margin-left: 40px;"&gt;Client certifies that at least one of the following conditions has been met:&lt;/div&gt;
&lt;ul style="margin-left: 120px;"&gt;&lt;li&gt;Traffic†Sharing Partner has the ability to sell ad inventory for ads that are displayed or rendered alongside or chronologically adjacent to the Videos;&lt;/li&gt;&lt;li&gt;Traffic Sharing Partner owns, is responsible for, or manages the video player technology platform that delivers the Videos to viewers; or&lt;/li&gt;&lt;li&gt;Traffic Sharing Partner owns the distribution rights to the Videos.&lt;/li&gt;&lt;/ul&gt;
&lt;p&gt;†&lt;/p&gt;
&lt;div style="margin-left: 40px;"&gt;&lt;i&gt;ìVideosî ser· definido como la distribuciÛn y publicaciÛn de contenido de video que es de propiedad del Cliente, el cual es compartido entre el Traffic Sharing Partner y el Cliente. Esta asociaciÛn para compartir entre ambas entidades, debe ser evidenciada para comScore a travÈs de los par·metros que se entreguen vÌa el/los Tags de comScore.&lt;/i&gt;&lt;/div&gt;
&lt;div style="margin-left: 40px;"&gt;&lt;i&gt;El Cliente certifica que al menos una de las siguientes condiciones se cumple:&lt;/i&gt;&lt;/div&gt;
&lt;ul style="margin-left: 120px;"&gt;&lt;li&gt;&lt;i&gt;El Traffic Sharing Partner tiene la capacidad de vender inventario publicitario para publicidad desplegada o servida junto a Videos o que este cronolÛgicamente adyacente a los Videos;&lt;/i&gt;&lt;/li&gt;&lt;li&gt;&lt;i&gt;El Traffic Sharing Partner es dueÒo o responsable de manejar la plataforma tecnologÌa del player de Video mediante el cual sirve los videos a la audiencia; o bien&lt;/i&gt;&lt;/li&gt;&lt;li&gt;&lt;i&gt;El Traffic Sharing Partner es dueÒo de los derechos de distribuciÛn de los Videos.&lt;/i&gt;&lt;/li&gt;&lt;/ul&gt;
&lt;p&gt;†&lt;/p&gt;</t>
  </si>
  <si>
    <t>"Videosî shall be defined as the video streams owned by Client that are being shared among the Traffic Sharing Partner and the Client, with such sharing being evidenced by the parameters/values passed to comScore in the comScore tag. Client certifies that at least one of the following conditions has been met: Traffic†Sharing Partner has the ability to sell ad inventory for ads that are displayed or rendered alongside or chronologically adjacent to the Videos; Traffic Sharing Partner owns, is responsible for, or manages the video player technology platform that delivers the Videos to viewers; or Traffic Sharing Partner owns the distribution rights to the Videos. † ìVideosî ser· definido como la distribuciÛn y publicaciÛn de contenido de video que es de propiedad del Cliente, el cual es compartido entre el Traffic Sharing Partner y el Cliente. Esta asociaciÛn para compartir entre ambas entidades, debe ser evidenciada para comScore a travÈs de los par·metros que se entreguen vÌa el/los Tags de comScore. El Cliente certifica que al menos una de las siguientes condiciones se cumple: El Traffic Sharing Partner tiene la capacidad de vender inventario publicitario para publicidad desplegada o servida junto a Videos o que este cronolÛgicamente adyacente a los Videos; El Traffic Sharing Partner es dueÒo o responsable de manejar la plataforma tecnologÌa del player de Video mediante el cual sirve los videos a la audiencia; o bien El Traffic Sharing Partner es dueÒo de los derechos de distribuciÛn de los Videos. †</t>
  </si>
  <si>
    <t>a6Y0z000000PLXrEAO</t>
  </si>
  <si>
    <t>a361h000004BVCWAA4</t>
  </si>
  <si>
    <t>L-00187</t>
  </si>
  <si>
    <t>a2U1h0000000AgZEAU</t>
  </si>
  <si>
    <t>For the purpose of this Service Order, &amp;quot;Historical Data&amp;quot;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&lt;ul&gt;&lt;li&gt;for subscriptions with a monthly delivery frequency: the most recent available 15 Historical Data months;&lt;/li&gt;&lt;li&gt;for subscriptions with a bi-monthly or quarterly delivery frequency: the available Historical Data of the same calendar months of the previous 12-months period.&lt;/li&gt;&lt;/ul&gt;
&lt;p&gt;In all other cases, no Historical Data may be accessed.&lt;/p&gt;
&lt;p&gt;†&lt;/p&gt;
&lt;p&gt;&lt;br&gt;&lt;em&gt;Para los fines de esta Orden de servicios, los &amp;quot;Datos histÛricos&amp;quot; se refieren, en todo momento, a los datos incluidos en cualquiera de las Entregas vendidas a repetidoras locales anteriormente mencionadas, que se entreguen a travÈs de una interfaz web o a travÈs de un API que sea m·s antiguo que el mes de datos que se haya publicado m·s recientemente. comScore mantendr·, como mÌnimo, 15 meses de Datos histÛricos. En la medida en que el Cliente se haya suscrito anteriormente a cualquiera de las Entregas vendidas a repetidoras locales antes mencionadas, y amplÌe dicha subscripciÛn mediante esta Orden de servicio en, como mÌnimo, un aÒo de datos sin que se interrumpa el periodo de datos, podr· acceder a todos los Datos histÛricos disponibles a los que pudiera acceder con las subscripciones anteriores. En la medida en que el Cliente no se hubiera suscrito anteriormente a cualquiera de las Entregas vendidas a repetidoras locales anteriormente mencionadas, ni hubiera ampliado dicha subscripciÛn mediante esta Orden de servicio con una interrumpciÛn, por tanto, el periodo de datos y la subscripciÛn de esta Orden de servicios sea para, como mÌnimo un aÒo de datos, el Cliente podr· acceder: &lt;/em&gt;&lt;/p&gt;
&lt;ul&gt;&lt;li&gt;&lt;em&gt;en el caso de subscripciones con una frecuencia de entrega mensual: los 15 meses de Datos histÛricos que se hayan publicado m·s recientemente;&lt;/em&gt;&lt;/li&gt;&lt;li&gt;&lt;em&gt;en el caso de subscripciones con una frecuencia de entrega bimensual o trimestral: los Datos histÛricos de esos mismos meses pero del periodo de 12 meses anterior que estÈn disponibles.&lt;/em&gt;&lt;/li&gt;&lt;/ul&gt;
&lt;p&gt;&lt;em&gt;En todos los dem·s casos, no se podr· acceder a ning˙n Dato histÛrico.&lt;/em&gt;&lt;/p&gt;
&lt;p&gt;†&lt;/p&gt;</t>
  </si>
  <si>
    <t>For the purpose of this Service Order, "Historical Data"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for subscriptions with a monthly delivery frequency: the most recent available 15 Historical Data months; for subscriptions with a bi-monthly or quarterly delivery frequency: the available Historical Data of the same calendar months of the previous 12-months period. In all other cases, no Historical Data may be accessed. † 
Para los fines de esta Orden de servicios, los "Datos histÛricos" se refieren, en todo momento, a los datos incluidos en cualquiera de las Entregas vendidas a repetidoras locales anteriormente mencionadas, que se entreguen a travÈs de una interfaz web o a travÈs de un API que sea m·s antiguo que el mes de datos que se haya publicado m·s recientemente. comScore mantendr·, como mÌnimo, 15 meses de Datos histÛricos. En la medida en que el Cliente se haya suscrito anteriormente a cualquiera de las Entregas vendidas a repetidoras locales antes mencionadas, y amplÌe dicha subscripciÛn mediante esta Orden de servicio en, como mÌnimo, un aÒo de datos sin que se interrumpa el periodo de datos, podr· acceder a todos los Datos histÛricos disponibles a los que pudiera acceder con las subscripciones anteriores. En la medida en que el Cliente no se hubiera suscrito anteriormente a cualquiera de las Entregas vendidas a repetidoras locales anteriormente mencionadas, ni hubiera ampliado dicha subscripciÛn mediante esta Orden de servicio con una interrumpciÛn, por tanto, el periodo de datos y la subscripciÛn de esta Orden de servicios sea para, como mÌnimo un aÒo de datos, el Cliente podr· acceder: en el caso de subscripciones con una frecuencia de entrega mensual: los 15 meses de Datos histÛricos que se hayan publicado m·s recientemente; en el caso de subscripciones con una frecuencia de entrega bimensual o trimestral: los Datos histÛricos de esos mismos meses pero del periodo de 12 meses anterior que estÈn disponibles. En todos los dem·s casos, no se podr· acceder a ning˙n Dato histÛrico. †</t>
  </si>
  <si>
    <t>a6Y0z000000PLXsEAO</t>
  </si>
  <si>
    <t>a361h000004BVCXAA4</t>
  </si>
  <si>
    <t>L-00188</t>
  </si>
  <si>
    <t>a2U1h0000000AgaEAE</t>
  </si>
  <si>
    <t>&lt;p style="margin-left: 40px;"&gt;Delivery is subject to Client&amp;#39;s continued participation, during the term of this Service Order, in comScore, Inc.&amp;#39;s Unified Digital Measurement (UDM).&lt;/p&gt;
&lt;p&gt;†&lt;/p&gt;
&lt;div style="margin-left: 40px;"&gt;&lt;i&gt;La entrega est· sujeta al participaciÛn continuada del Cliente durante la vigencia de esta Orden de Servicio en la Unified Digital Measurement (UDM) de comScore, Inc.&lt;/i&gt;&lt;/div&gt;
&lt;p&gt;†&lt;/p&gt;</t>
  </si>
  <si>
    <t>Delivery is subject to Client's continued participation, during the term of this Service Order, in comScore, Inc.'s Unified Digital Measurement (UDM). † La entrega est· sujeta al participaciÛn continuada del Cliente durante la vigencia de esta Orden de Servicio en la Unified Digital Measurement (UDM) de comScore, Inc. †</t>
  </si>
  <si>
    <t>a6Y0z000000PLXtEAO</t>
  </si>
  <si>
    <t>a361h000004BVCYAA4</t>
  </si>
  <si>
    <t>L-00189</t>
  </si>
  <si>
    <t>a2U1h0000000AgbEAE</t>
  </si>
  <si>
    <t>&lt;p&gt;Mobile Metrix Flipboard Traffic Credit: Delivery is subject to:&lt;/p&gt;
&lt;ul&gt;&lt;li&gt;Client&amp;#39;s continued subscription, during the term of this Service Order, to comScore Mobile Metrix with at least the same data months, data coverage / geography and delivery frequency;&lt;/li&gt;&lt;li&gt;the continued delivery of accurate data to comScore by Flipboard; comScore is not responsible for such delivery.&lt;/li&gt;&lt;/ul&gt;
Mobile Video is not included.
&lt;p&gt;†&lt;/p&gt;
&lt;p&gt;&lt;i&gt;Mobile Metrix Flipboard Traffic Credit: La entrega est· sujeta a: &lt;/i&gt;&lt;/p&gt;
&lt;ul&gt;&lt;li&gt;&lt;i&gt;suscripciÛn continuada del Cliente a Mobile Metrix de comScore durante la vigencia de esta Orden de Servicio, con al menos idÈnticos meses de datos, cobertura / geografÌa de datos y frecuencia de entrega;&lt;/i&gt;&lt;/li&gt;&lt;li&gt;&lt;i&gt;la entrega continua de datos precisos a comScore por Flipboard; comScore no es responsable de dicha entrega.&lt;/i&gt;&lt;/li&gt;&lt;/ul&gt;
&lt;i&gt; VÌdeo mÛvil no est· incluido.&lt;/i&gt;
&lt;p&gt;†&lt;/p&gt;</t>
  </si>
  <si>
    <t>Mobile Metrix Flipboard Traffic Credit: Delivery is subject to: Client's continued subscription, during the term of this Service Order, to comScore Mobile Metrix with at least the same data months, data coverage / geography and delivery frequency; the continued delivery of accurate data to comScore by Flipboard; comScore is not responsible for such delivery. Mobile Video is not included. † Mobile Metrix Flipboard Traffic Credit: La entrega est· sujeta a: suscripciÛn continuada del Cliente a Mobile Metrix de comScore durante la vigencia de esta Orden de Servicio, con al menos idÈnticos meses de datos, cobertura / geografÌa de datos y frecuencia de entrega; la entrega continua de datos precisos a comScore por Flipboard; comScore no es responsable de dicha entrega. VÌdeo mÛvil no est· incluido. †</t>
  </si>
  <si>
    <t>a6Y0z000000PLXuEAO</t>
  </si>
  <si>
    <t>a361h000004BVCZAA4</t>
  </si>
  <si>
    <t>L-00190</t>
  </si>
  <si>
    <t>a2U1h0000000AgcEAE</t>
  </si>
  <si>
    <t>&lt;div style="margin-left: 40px;"&gt;Name of Traffic Sharing Partner(s) [Nombre de Traffic Sharing Partner(s)]: YouTube (&amp;quot;Traffic Sharing Partner&amp;quot;)&lt;/div&gt;
&lt;p&gt;†&lt;/p&gt;</t>
  </si>
  <si>
    <t>Name of Traffic Sharing Partner(s) [Nombre de Traffic Sharing Partner(s)]: YouTube ("Traffic Sharing Partner") †</t>
  </si>
  <si>
    <t>a6Y0z000000PLXvEAO</t>
  </si>
  <si>
    <t>a361h000004BVCaAAO</t>
  </si>
  <si>
    <t>L-00191</t>
  </si>
  <si>
    <t>a2U1h0000000AgdEAE</t>
  </si>
  <si>
    <t>&lt;p&gt;Buying Power Index (BPI): Access is subject to Client&amp;#39;s continued subscription, during the term of this Service Order, to Media Metrix (US/Canada only) with at least the same data months, data coverage / geography, categories and delivery frequency.&lt;/p&gt;
&lt;p&gt;†&lt;/p&gt;
&lt;p&gt;&lt;i&gt;Buying Power Index (BPI): El acceso est· sujeto a la suscripciÛn continuada del Cliente durante la vigencia de esta Orden de Servicio a MMX con al menos idÈnticos meses de datos, cobertura / geografÌa de datos, categorÌas y frecuencia de entrega.&lt;/i&gt;&lt;/p&gt;
&lt;p&gt;†&lt;/p&gt;</t>
  </si>
  <si>
    <t>Buying Power Index (BPI): Access is subject to Client's continued subscription, during the term of this Service Order, to Media Metrix (US/Canada only) with at least the same data months, data coverage / geography, categories and delivery frequency. † Buying Power Index (BPI): El acceso est· sujeto a la suscripciÛn continuada del Cliente durante la vigencia de esta Orden de Servicio a MMX con al menos idÈnticos meses de datos, cobertura / geografÌa de datos, categorÌas y frecuencia de entrega. †</t>
  </si>
  <si>
    <t>a6Y0z000000PLXwEAO</t>
  </si>
  <si>
    <t>a361h000004BVCbAAO</t>
  </si>
  <si>
    <t>L-00192</t>
  </si>
  <si>
    <t>a2U1h0000000AgeEAE</t>
  </si>
  <si>
    <t>&lt;p&gt;State Level Reporting Add-On: Access is subject to Client&amp;#39;s continued subscription, during the term of this Service Order, to MMX with at least the same data months, data coverage / geography and delivery frequency.&lt;/p&gt;
&lt;p&gt;†&lt;/p&gt;
&lt;p&gt;&lt;i&gt;State Level Reporting Add-On: El acceso est· sujeto a la suscripciÛn continuada del Cliente durante la vigencia de esta Orden de Servicio a MMX con al menos idÈnticos meses de datos, cobertura / geografÌa de datos y frecuencia de entrega.&lt;/i&gt;&lt;/p&gt;
&lt;p&gt;†&lt;/p&gt;</t>
  </si>
  <si>
    <t>State Level Reporting Add-On: Access is subject to Client's continued subscription, during the term of this Service Order, to MMX with at least the same data months, data coverage / geography and delivery frequency. † State Level Reporting Add-On: El acceso est· sujeto a la suscripciÛn continuada del Cliente durante la vigencia de esta Orden de Servicio a MMX con al menos idÈnticos meses de datos, cobertura / geografÌa de datos y frecuencia de entrega. †</t>
  </si>
  <si>
    <t>a6Y0z000000PLXxEAO</t>
  </si>
  <si>
    <t>a361h000004BVCcAAO</t>
  </si>
  <si>
    <t>L-00193</t>
  </si>
  <si>
    <t>a2U1h0000000AgfEAE</t>
  </si>
  <si>
    <t>&lt;p&gt;Media Metrix (US/Canada Only) API: During the term of this Service Order, Client must maintain an active subscription, with at least the same data months and data coverage / geography, to comScore Media Metrix (US/Canada only), Base or Advantage Level.&lt;/p&gt;
&lt;p&gt;†&lt;/p&gt;
&lt;p&gt;&lt;i&gt;Media Metrix (US/Canada Only) API: Durante el periodo de vigencia de esta Orden de servicio, el Cliente tiene que mantener activa una subscripciÛn con, como mÌnimo, los mismos meses de datos y cobertura de datos o ·rea geogr·fica que comScore Media Metrix (US/Canada only), Base o Advantage Level.&lt;/i&gt;&lt;/p&gt;
&lt;p&gt;†&lt;/p&gt;</t>
  </si>
  <si>
    <t>Media Metrix (US/Canada Only) API: During the term of this Service Order, Client must maintain an active subscription, with at least the same data months and data coverage / geography, to comScore Media Metrix (US/Canada only), Base or Advantage Level. † Media Metrix (US/Canada Only) API: Durante el periodo de vigencia de esta Orden de servicio, el Cliente tiene que mantener activa una subscripciÛn con, como mÌnimo, los mismos meses de datos y cobertura de datos o ·rea geogr·fica que comScore Media Metrix (US/Canada only), Base o Advantage Level. †</t>
  </si>
  <si>
    <t>a6Y0z000000PLXyEAO</t>
  </si>
  <si>
    <t>a361h000004BVCdAAO</t>
  </si>
  <si>
    <t>L-00194</t>
  </si>
  <si>
    <t>a2U1h0000000AggEAE</t>
  </si>
  <si>
    <t>&lt;p&gt;MMX API: During the term of this Service Order, Client must maintain an active subscription, with at least the same data months and data coverage / geography, to comScore MMX, Base or Advantage Level.&lt;/p&gt;
&lt;p&gt;†&lt;/p&gt;
&lt;p&gt;&lt;i&gt;MMX API: Durante el periodo de vigencia de esta Orden de servicio, el Cliente tiene que mantener activa una subscripciÛn con, como mÌnimo, los mismos meses de datos y cobertura de datos o ·rea geogr·fica que comScore Media Metrix, Base o Advantage Level.&lt;/i&gt;&lt;/p&gt;
&lt;p&gt;†&lt;/p&gt;</t>
  </si>
  <si>
    <t>MMX API: During the term of this Service Order, Client must maintain an active subscription, with at least the same data months and data coverage / geography, to comScore MMX, Base or Advantage Level. † MMX API: Durante el periodo de vigencia de esta Orden de servicio, el Cliente tiene que mantener activa una subscripciÛn con, como mÌnimo, los mismos meses de datos y cobertura de datos o ·rea geogr·fica que comScore Media Metrix, Base o Advantage Level. †</t>
  </si>
  <si>
    <t>a6Y0z000000PLXzEAO</t>
  </si>
  <si>
    <t>a361h000004BVCeAAO</t>
  </si>
  <si>
    <t>L-00195</t>
  </si>
  <si>
    <t>a2U1h0000000AghEAE</t>
  </si>
  <si>
    <t>&lt;u&gt;Historical Data&lt;/u&gt; | &lt;u&gt;Datos HistÛricos&lt;/u&gt;</t>
  </si>
  <si>
    <t>Historical Data | Datos HistÛricos</t>
  </si>
  <si>
    <t>a6Y0z000000PLY0EAO</t>
  </si>
  <si>
    <t>a361h000004BVCfAAO</t>
  </si>
  <si>
    <t>L-00196</t>
  </si>
  <si>
    <t>a2U1h0000000AgiEAE</t>
  </si>
  <si>
    <t>&lt;p&gt;Media Metrix Multi-Platform (US/Canada Only) API: During the term of this Service Order, Client must maintain an active subscription, with at least the same data months and data coverage / geography, to comScore Media Metrix Multi-Platform (US/Canada only), Base or Advantage Level.&lt;/p&gt;
&lt;p&gt;†&lt;/p&gt;
&lt;p&gt;&lt;i&gt;Media Metrix Multiplataforma (US/Canada Only) API: Durante el periodo de vigencia de esta Orden de servicio, el Cliente tiene que mantener activa una subscripciÛn con, como mÌnimo, los mismos meses de datos y cobertura de datos o ·rea geogr·fica que comScore Media Metrix Multiplataforma (US/Canada only), Base o Advantage Level.&lt;/i&gt;&lt;/p&gt;
&lt;p&gt;†&lt;/p&gt;</t>
  </si>
  <si>
    <t>Media Metrix Multi-Platform (US/Canada Only) API: During the term of this Service Order, Client must maintain an active subscription, with at least the same data months and data coverage / geography, to comScore Media Metrix Multi-Platform (US/Canada only), Base or Advantage Level. † Media Metrix Multiplataforma (US/Canada Only) API: Durante el periodo de vigencia de esta Orden de servicio, el Cliente tiene que mantener activa una subscripciÛn con, como mÌnimo, los mismos meses de datos y cobertura de datos o ·rea geogr·fica que comScore Media Metrix Multiplataforma (US/Canada only), Base o Advantage Level. †</t>
  </si>
  <si>
    <t>a6Y0z000000PLY1EAO</t>
  </si>
  <si>
    <t>a361h000004BVCgAAO</t>
  </si>
  <si>
    <t>L-00197</t>
  </si>
  <si>
    <t>a2U1h0000000AgjEAE</t>
  </si>
  <si>
    <t>&lt;p&gt;MMX Multi-Platform API: During the term of this Service Order, Client must maintain an active subscription, with at least the same data months and data coverage / geography, to comScore MMX Multi-Platform, Base or Advantage Level.&lt;/p&gt;
&lt;p&gt;†&lt;/p&gt;
&lt;p&gt;&lt;i&gt;MMX Multiplataforma API: Durante el periodo de vigencia de esta Orden de servicio, el Cliente tiene que mantener activa una subscripciÛn con, como mÌnimo, los mismos meses de datos y cobertura de datos o ·rea geogr·fica que comScore MMX Multiplataforma, Base o Advantage Level.&lt;/i&gt;&lt;/p&gt;
&lt;p&gt;†&lt;/p&gt;</t>
  </si>
  <si>
    <t>MMX Multi-Platform API: During the term of this Service Order, Client must maintain an active subscription, with at least the same data months and data coverage / geography, to comScore MMX Multi-Platform, Base or Advantage Level. † MMX Multiplataforma API: Durante el periodo de vigencia de esta Orden de servicio, el Cliente tiene que mantener activa una subscripciÛn con, como mÌnimo, los mismos meses de datos y cobertura de datos o ·rea geogr·fica que comScore MMX Multiplataforma, Base o Advantage Level. †</t>
  </si>
  <si>
    <t>a6Y0z000000PLY2EAO</t>
  </si>
  <si>
    <t>a361h000004BVChAAO</t>
  </si>
  <si>
    <t>L-00198</t>
  </si>
  <si>
    <t>a2U1h0000000AgkEAE</t>
  </si>
  <si>
    <t>&lt;p&gt;Mobile Metrix API: During the term of this Service Order, Client must maintain an active subscription, with at least the same data months and data coverage / geography, to comScore Mobile Metrix, Base or Advantage Level.&lt;/p&gt;
&lt;p&gt;†&lt;/p&gt;
&lt;p&gt;&lt;i&gt;Mobile Metrix API: Durante el periodo de vigencia de esta Orden de servicio, el Cliente tiene que mantener activa una subscripciÛn con, como mÌnimo, los mismos meses de datos y cobertura de datos o ·rea geogr·fica que comScore Mobile Metrix, Base o Advantage Level.&lt;/i&gt;&lt;/p&gt;
&lt;p&gt;†&lt;/p&gt;</t>
  </si>
  <si>
    <t>Mobile Metrix API: During the term of this Service Order, Client must maintain an active subscription, with at least the same data months and data coverage / geography, to comScore Mobile Metrix, Base or Advantage Level. † Mobile Metrix API: Durante el periodo de vigencia de esta Orden de servicio, el Cliente tiene que mantener activa una subscripciÛn con, como mÌnimo, los mismos meses de datos y cobertura de datos o ·rea geogr·fica que comScore Mobile Metrix, Base o Advantage Level. †</t>
  </si>
  <si>
    <t>a6Y0z000000PLY3EAO</t>
  </si>
  <si>
    <t>a361h000004BVCiAAO</t>
  </si>
  <si>
    <t>L-00199</t>
  </si>
  <si>
    <t>a2U1h0000000AglEAE</t>
  </si>
  <si>
    <t>&lt;p&gt;Video Metrix API: During the term of this Service Order, Client must maintain an active subscription, with at least the same data months and data coverage / geography, to comScore Video Metrix, Base or Advantage Level.&lt;/p&gt;
&lt;p&gt;†&lt;/p&gt;
&lt;p&gt;&lt;i&gt;Video Metrix API: Durante el periodo de vigencia de esta Orden de servicio, el Cliente tiene que mantener activa una subscripciÛn con, como mÌnimo, los mismos meses de datos y cobertura de datos o ·rea geogr·fica que comScore Video Metrix, de nivel b·sico o profesional&lt;/i&gt;&lt;/p&gt;
&lt;p&gt;†&lt;/p&gt;</t>
  </si>
  <si>
    <t>Video Metrix API: During the term of this Service Order, Client must maintain an active subscription, with at least the same data months and data coverage / geography, to comScore Video Metrix, Base or Advantage Level. † Video Metrix API: Durante el periodo de vigencia de esta Orden de servicio, el Cliente tiene que mantener activa una subscripciÛn con, como mÌnimo, los mismos meses de datos y cobertura de datos o ·rea geogr·fica que comScore Video Metrix, de nivel b·sico o profesional †</t>
  </si>
  <si>
    <t>a6Y0z000000PLY4EAO</t>
  </si>
  <si>
    <t>a361h000004BVCjAAO</t>
  </si>
  <si>
    <t>L-00200</t>
  </si>
  <si>
    <t>a2U1h0000000AgmEAE</t>
  </si>
  <si>
    <t>&lt;p&gt;Ad Metrix API: During the term of this Service Order, Client must maintain an active subscription, with at least the same data months and data coverage / geography, to comScore Ad Metrix.&lt;/p&gt;
&lt;p&gt;†&lt;/p&gt;
&lt;p&gt;&lt;i&gt;Ad Metrix API: Durante el periodo de vigencia de esta Orden de servicio, el Cliente tiene que mantener activa una subscripciÛn con, como mÌnimo, los mismos meses de datos y cobertura de datos o ·rea geogr·fica que comScore Ad Metrix.&lt;/i&gt;&lt;/p&gt;
&lt;p&gt;†&lt;/p&gt;</t>
  </si>
  <si>
    <t>Ad Metrix API: During the term of this Service Order, Client must maintain an active subscription, with at least the same data months and data coverage / geography, to comScore Ad Metrix. † Ad Metrix API: Durante el periodo de vigencia de esta Orden de servicio, el Cliente tiene que mantener activa una subscripciÛn con, como mÌnimo, los mismos meses de datos y cobertura de datos o ·rea geogr·fica que comScore Ad Metrix. †</t>
  </si>
  <si>
    <t>a6Y0z000000PLY5EAO</t>
  </si>
  <si>
    <t>a361h000004BVCkAAO</t>
  </si>
  <si>
    <t>L-00201</t>
  </si>
  <si>
    <t>a2U1h0000000AgnEAE</t>
  </si>
  <si>
    <t>&lt;p&gt;Plan Metrix (Desktop Only) API: During the term of this Service Order, Client must maintain an active subscription, with at least the same data months and data coverage / geography, to comScore Plan Metrix (Desktop Only).&lt;/p&gt;
&lt;p&gt;†&lt;/p&gt;
&lt;p&gt;&lt;i&gt;Plan Metrix (Desktop Only) API: Durante el periodo de vigencia de esta Orden de servicio, el Cliente tiene que mantener activa una subscripciÛn con, como mÌnimo, los mismos meses de datos y cobertura de datos o ·rea geogr·fica que comScore Plan Metrix (Desktop Only).&lt;/i&gt;&lt;/p&gt;
&lt;p&gt;†&lt;/p&gt;</t>
  </si>
  <si>
    <t>Plan Metrix (Desktop Only) API: During the term of this Service Order, Client must maintain an active subscription, with at least the same data months and data coverage / geography, to comScore Plan Metrix (Desktop Only). † Plan Metrix (Desktop Only) API: Durante el periodo de vigencia de esta Orden de servicio, el Cliente tiene que mantener activa una subscripciÛn con, como mÌnimo, los mismos meses de datos y cobertura de datos o ·rea geogr·fica que comScore Plan Metrix (Desktop Only). †</t>
  </si>
  <si>
    <t>a6Y0z000000PLY6EAO</t>
  </si>
  <si>
    <t>a361h000004BVClAAO</t>
  </si>
  <si>
    <t>L-00202</t>
  </si>
  <si>
    <t>a2U1h0000000AgoEAE</t>
  </si>
  <si>
    <t>&lt;p&gt;Segment Metrix API: During the term of this Service Order, Client must maintain an active subscription, with at least the same data months and data coverage / geography, to comScore Segment Metrix.&lt;/p&gt;
&lt;p&gt;†&lt;/p&gt;
&lt;p&gt;&lt;i&gt;Segment Metrix API: Durante el periodo de vigencia de esta Orden de servicio, el Cliente tiene que mantener activa una subscripciÛn con, como mÌnimo, los mismos meses de datos y cobertura de datos o ·rea geogr·fica que comScore Segment Metrix API.&lt;/i&gt;&lt;/p&gt;
&lt;p&gt;†&lt;/p&gt;</t>
  </si>
  <si>
    <t>Segment Metrix API: During the term of this Service Order, Client must maintain an active subscription, with at least the same data months and data coverage / geography, to comScore Segment Metrix. † Segment Metrix API: Durante el periodo de vigencia de esta Orden de servicio, el Cliente tiene que mantener activa una subscripciÛn con, como mÌnimo, los mismos meses de datos y cobertura de datos o ·rea geogr·fica que comScore Segment Metrix API. †</t>
  </si>
  <si>
    <t>a6Y0z000000PLY7EAO</t>
  </si>
  <si>
    <t>a361h000004BVCmAAO</t>
  </si>
  <si>
    <t>L-00203</t>
  </si>
  <si>
    <t>a2U1h0000000AgpEAE</t>
  </si>
  <si>
    <t>&lt;p&gt;MobiLens API: During the term of this Service Order, Client must maintain an active subscription, with at least the same data months and data coverage / geography, to comScore MobiLens.&lt;/p&gt;
&lt;p&gt;†&lt;/p&gt;
&lt;p&gt;&lt;i&gt;MobiLens API: Durante el periodo de vigencia de esta Orden de servicio, el Cliente tiene que mantener activa una subscripciÛn con, como mÌnimo, los mismos meses de datos y cobertura de datos o ·rea geogr·fica que comScore MobiLens API.&lt;/i&gt;&lt;/p&gt;
&lt;p&gt;†&lt;/p&gt;</t>
  </si>
  <si>
    <t>MobiLens API: During the term of this Service Order, Client must maintain an active subscription, with at least the same data months and data coverage / geography, to comScore MobiLens. † MobiLens API: Durante el periodo de vigencia de esta Orden de servicio, el Cliente tiene que mantener activa una subscripciÛn con, como mÌnimo, los mismos meses de datos y cobertura de datos o ·rea geogr·fica que comScore MobiLens API. †</t>
  </si>
  <si>
    <t>a6Y0z000000PLY8EAO</t>
  </si>
  <si>
    <t>a361h000004BVCnAAO</t>
  </si>
  <si>
    <t>L-00204</t>
  </si>
  <si>
    <t>a2U1h0000000AgqEAE</t>
  </si>
  <si>
    <t>&lt;p&gt;Search Planner API: During the term of this Service Order, Client must maintain an active subscription, with at least the same data months and data coverage / geography, to comScore Search Planner.&lt;/p&gt;
&lt;p&gt;†&lt;/p&gt;
&lt;p&gt;&lt;i&gt;Search Planner API: Durante el periodo de vigencia de esta Orden de servicio, el Cliente tiene que mantener activa una subscripciÛn con, como mÌnimo, los mismos meses de datos y cobertura de datos o ·rea geogr·fica que comScore Search Planner API.&lt;/i&gt;&lt;/p&gt;
&lt;p&gt;†&lt;/p&gt;</t>
  </si>
  <si>
    <t>Search Planner API: During the term of this Service Order, Client must maintain an active subscription, with at least the same data months and data coverage / geography, to comScore Search Planner. † Search Planner API: Durante el periodo de vigencia de esta Orden de servicio, el Cliente tiene que mantener activa una subscripciÛn con, como mÌnimo, los mismos meses de datos y cobertura de datos o ·rea geogr·fica que comScore Search Planner API. †</t>
  </si>
  <si>
    <t>a6Y0z000000PLY9EAO</t>
  </si>
  <si>
    <t>a361h000004BVCoAAO</t>
  </si>
  <si>
    <t>L-00205</t>
  </si>
  <si>
    <t>a2U1h0000000AgrEAE</t>
  </si>
  <si>
    <t>&lt;p&gt;MMX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applicable.&lt;/p&gt;
&lt;p&gt;†&lt;/p&gt;
&lt;p&gt;&lt;i&gt;MMX Multiplataforma: Proporciona el acceso a los indicadores de poblaciÛn total digital y los indicadores limitados adicionales; el acceso a otros indicadores adicionales requiere que el Cliente estÈ suscrito durante la vigencia de esta Orden de Servicio a MMX, Video Metrix y Mobile Metrix a los mismos meses de datos, cobertura de datos / geografÌa y frecuencia de entrega, en caso de ser aplicable.&lt;/i&gt;&lt;/p&gt;
&lt;p&gt;†&lt;/p&gt;</t>
  </si>
  <si>
    <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 † MMX Multiplataforma: Proporciona el acceso a los indicadores de poblaciÛn total digital y los indicadores limitados adicionales; el acceso a otros indicadores adicionales requiere que el Cliente estÈ suscrito durante la vigencia de esta Orden de Servicio a MMX, Video Metrix y Mobile Metrix a los mismos meses de datos, cobertura de datos / geografÌa y frecuencia de entrega, en caso de ser aplicable. †</t>
  </si>
  <si>
    <t>a6Y0z000000PLYAEA4</t>
  </si>
  <si>
    <t>a361h000004BVCpAAO</t>
  </si>
  <si>
    <t>L-00206</t>
  </si>
  <si>
    <t>a2U1h0000000AgsEAE</t>
  </si>
  <si>
    <t>&lt;p&gt;Media Metrix Weekly Data (US Only): Access is subject to Client&amp;#39;s continued subscription, during the term of this Service Order, to Media Metrix (US/Canada only) with at least the same data months, categories and data coverage / geography.&lt;/p&gt;
&lt;p&gt;†&lt;/p&gt;
&lt;p&gt;&lt;i&gt;Media Metrix Weekly Data (US Only): El acceso est· sujeto a la suscripciÛn continuada del Cliente durante la vigencia de esta Orden de Servicio a Media Metrix (US) con al menos idÈnticos meses de datos, categorÌas y cobertura / geografÌa de datos.&lt;/i&gt;&lt;/p&gt;
&lt;p&gt;†&lt;/p&gt;</t>
  </si>
  <si>
    <t>Media Metrix Weekly Data (US Only): Access is subject to Client's continued subscription, during the term of this Service Order, to Media Metrix (US/Canada only) with at least the same data months, categories and data coverage / geography. † Media Metrix Weekly Data (US Only): El acceso est· sujeto a la suscripciÛn continuada del Cliente durante la vigencia de esta Orden de Servicio a Media Metrix (US) con al menos idÈnticos meses de datos, categorÌas y cobertura / geografÌa de datos. †</t>
  </si>
  <si>
    <t>a6Y0z000000PLYBEA4</t>
  </si>
  <si>
    <t>a361h000004BVCqAAO</t>
  </si>
  <si>
    <t>L-00207</t>
  </si>
  <si>
    <t>a2U1h0000000AgtEAE</t>
  </si>
  <si>
    <t>&lt;p&gt;Media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applicable.&lt;/p&gt;
&lt;p&gt;†&lt;/p&gt;
&lt;p&gt;&lt;i&gt;Media Metrix Multiplataforma (US/Canada Only): Proporciona el acceso a los indicadores de poblaciÛn total digital y los indicadores limitados adicionales; el acceso a otros indicadores adicionales requiere que el Cliente estÈ suscrito durante la vigencia de esta Orden de Servicio a Media Metrix (US/Canada only), Video Metrix y Mobile Metrix a los mismos meses de datos, cobertura de datos / geografÌa y frecuencia de entrega, en caso de ser aplicable.&lt;/i&gt;&lt;/p&gt;
&lt;p&gt;†&lt;/p&gt;</t>
  </si>
  <si>
    <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 † Media Metrix Multiplataforma (US/Canada Only): Proporciona el acceso a los indicadores de poblaciÛn total digital y los indicadores limitados adicionales; el acceso a otros indicadores adicionales requiere que el Cliente estÈ suscrito durante la vigencia de esta Orden de Servicio a Media Metrix (US/Canada only), Video Metrix y Mobile Metrix a los mismos meses de datos, cobertura de datos / geografÌa y frecuencia de entrega, en caso de ser aplicable. †</t>
  </si>
  <si>
    <t>a6Y0z000000PLYCEA4</t>
  </si>
  <si>
    <t>a361h000004BVCrAAO</t>
  </si>
  <si>
    <t>L-00208</t>
  </si>
  <si>
    <t>a2U1h0000000AguEAE</t>
  </si>
  <si>
    <t>&lt;p&gt;MMX Multi-Platform Reach/Frequency: During the term of this Service Order, Client must maintain an active subscription, with at least the same data months, data coverage / geography and delivery frequency, to comScore MMX Multi-Platform, Advantage Level.&lt;/p&gt;
&lt;p&gt;†&lt;/p&gt;
&lt;p&gt;&lt;i&gt;MMX Multiplataforma Reach/Frequency: Durante el periodo de vigencia de esta Orden de Servicio, el Cliente tiene que mantener activa una subscripciÛn con, como mÌnimo, los mismos meses de datos, cobertura de datos o ·rea geogr·fica y frecuencia de entrega que comScore MMX Multi-Platform, Advantage Level.&lt;/i&gt;&lt;/p&gt;
&lt;p&gt;†&lt;/p&gt;</t>
  </si>
  <si>
    <t>MMX Multi-Platform Reach/Frequency: During the term of this Service Order, Client must maintain an active subscription, with at least the same data months, data coverage / geography and delivery frequency, to comScore MMX Multi-Platform, Advantage Level. † MMX Multiplataforma Reach/Frequency: Durante el periodo de vigencia de esta Orden de Servicio, el Cliente tiene que mantener activa una subscripciÛn con, como mÌnimo, los mismos meses de datos, cobertura de datos o ·rea geogr·fica y frecuencia de entrega que comScore MMX Multi-Platform, Advantage Level. †</t>
  </si>
  <si>
    <t>a6Y0z000000PLYDEA4</t>
  </si>
  <si>
    <t>a361h000004BVCsAAO</t>
  </si>
  <si>
    <t>L-00209</t>
  </si>
  <si>
    <t>a2U1h0000000AgvEAE</t>
  </si>
  <si>
    <t>&lt;p&gt;Campaign Reach/Frequency: During the term of this Service Order, Client must maintain an active subscription, with at least the same data months, data coverage / geography and delivery frequency, to comScore Media Metrix (US/Canada only), Advantage Level.&lt;/p&gt;
&lt;p&gt;†&lt;/p&gt;
&lt;p&gt;&lt;i&gt;Campaign Reach/Frequency: Durante el periodo de vigencia de esta Orden de Servicio, el Cliente tiene que mantener activa una subscripciÛn con, como mÌnimo, los mismos meses de datos, cobertura de datos o ·rea geogr·fica y frecuencia de entrega que comScore Media Metrix (US/Canada only), Advantage Level.&lt;/i&gt;&lt;/p&gt;
&lt;p&gt;†&lt;/p&gt;</t>
  </si>
  <si>
    <t>Campaign Reach/Frequency: During the term of this Service Order, Client must maintain an active subscription, with at least the same data months, data coverage / geography and delivery frequency, to comScore Media Metrix (US/Canada only), Advantage Level. † Campaign Reach/Frequency: Durante el periodo de vigencia de esta Orden de Servicio, el Cliente tiene que mantener activa una subscripciÛn con, como mÌnimo, los mismos meses de datos, cobertura de datos o ·rea geogr·fica y frecuencia de entrega que comScore Media Metrix (US/Canada only), Advantage Level. †</t>
  </si>
  <si>
    <t>a6Y0z000000PLYEEA4</t>
  </si>
  <si>
    <t>a361h000004BVCtAAO</t>
  </si>
  <si>
    <t>L-00210</t>
  </si>
  <si>
    <t>a2U1h0000000AgwEAE</t>
  </si>
  <si>
    <t>&lt;p&gt;Campaign Reach/Frequency: During the term of this Service Order, Client must maintain an active subscription, with at least the same data months, data coverage / geography and delivery frequency, to comScore MMX, Advantage Level.&lt;/p&gt;
&lt;p&gt;†&lt;/p&gt;
&lt;p&gt;&lt;i&gt;Campaign Reach/Frequency: Durante el periodo de vigencia de esta Orden de Servicio, el Cliente tiene que mantener activa una subscripciÛn con, como mÌnimo, los mismos meses de datos, cobertura de datos o ·rea geogr·fica y frecuencia de entrega que comScore MMX, Advantage Level.&lt;/i&gt;&lt;/p&gt;
&lt;p&gt;†&lt;/p&gt;</t>
  </si>
  <si>
    <t>Campaign Reach/Frequency: During the term of this Service Order, Client must maintain an active subscription, with at least the same data months, data coverage / geography and delivery frequency, to comScore MMX, Advantage Level. † Campaign Reach/Frequency: Durante el periodo de vigencia de esta Orden de Servicio, el Cliente tiene que mantener activa una subscripciÛn con, como mÌnimo, los mismos meses de datos, cobertura de datos o ·rea geogr·fica y frecuencia de entrega que comScore MMX, Advantage Level. †</t>
  </si>
  <si>
    <t>a6Y0z000000PLYFEA4</t>
  </si>
  <si>
    <t>a361h000004BVCuAAO</t>
  </si>
  <si>
    <t>L-00211</t>
  </si>
  <si>
    <t>a2U1h0000000AgxEAE</t>
  </si>
  <si>
    <t>&lt;p&gt;Mobile Metrix Reach/Frequency: During the term of this Service Order, Client must maintain an active subscription, with at least the same data months, data coverage / geography and delivery frequency, to comScore Mobile Metrix, Advantage Level.&lt;/p&gt;
&lt;p&gt;†&lt;/p&gt;
&lt;p&gt;&lt;i&gt;Mobile Metrix Reach/Frequency: Durante el periodo de vigencia de esta Orden de Servicio, el Cliente tiene que mantener activa una subscripciÛn con, como mÌnimo, los mismos meses de datos, cobertura de datos o ·rea geogr·fica y frecuencia de entrega que comScore Mobile Metrix, Advantage Level.&lt;/i&gt;&lt;/p&gt;
&lt;p&gt;†&lt;/p&gt;</t>
  </si>
  <si>
    <t>Mobile Metrix Reach/Frequency: During the term of this Service Order, Client must maintain an active subscription, with at least the same data months, data coverage / geography and delivery frequency, to comScore Mobile Metrix, Advantage Level. † Mobile Metrix Reach/Frequency: Durante el periodo de vigencia de esta Orden de Servicio, el Cliente tiene que mantener activa una subscripciÛn con, como mÌnimo, los mismos meses de datos, cobertura de datos o ·rea geogr·fica y frecuencia de entrega que comScore Mobile Metrix, Advantage Level. †</t>
  </si>
  <si>
    <t>a6Y0z000000PLYGEA4</t>
  </si>
  <si>
    <t>a361h000004BVCvAAO</t>
  </si>
  <si>
    <t>L-00212</t>
  </si>
  <si>
    <t>a2U1h0000000AgyEAE</t>
  </si>
  <si>
    <t>&lt;p&gt;Video Metrix Reach/Frequency: During the term of this Service Order, Client must maintain an active subscription, with at least the same data months, data coverage / geography and delivery frequency, to comScore Video Metrix, Advantage Level.&lt;/p&gt;
&lt;p&gt;†&lt;/p&gt;
&lt;p&gt;&lt;i&gt;Video Metrix Reach/Frequency: Durante el periodo de vigencia de esta Orden de Servicio, el Cliente tiene que mantener activa una subscripciÛn con, como mÌnimo, los mismos meses de datos, cobertura de datos o ·rea geogr·fica y frecuencia de entrega que comScore Video Metrix, Advantage Level.&lt;/i&gt;&lt;/p&gt;
&lt;p&gt;†&lt;/p&gt;</t>
  </si>
  <si>
    <t>Video Metrix Reach/Frequency: During the term of this Service Order, Client must maintain an active subscription, with at least the same data months, data coverage / geography and delivery frequency, to comScore Video Metrix, Advantage Level. † Video Metrix Reach/Frequency: Durante el periodo de vigencia de esta Orden de Servicio, el Cliente tiene que mantener activa una subscripciÛn con, como mÌnimo, los mismos meses de datos, cobertura de datos o ·rea geogr·fica y frecuencia de entrega que comScore Video Metrix, Advantage Level. †</t>
  </si>
  <si>
    <t>a6Y0z000000PLYHEA4</t>
  </si>
  <si>
    <t>a361h000004BVCwAAO</t>
  </si>
  <si>
    <t>L-00213</t>
  </si>
  <si>
    <t>a2U1h0000000AgzEAE</t>
  </si>
  <si>
    <t>&lt;p&gt;Media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Level.&lt;/p&gt;
&lt;p&gt;†&lt;/p&gt;
&lt;p&gt;&lt;i&gt;Media Metrix Multiplataforma (US/Canada Only) Reach/Frequency: Durante el periodo de vigencia de esta Orden de Servicio, el Cliente tiene que mantener activa una subscripciÛn con, como mÌnimo, los mismos meses de datos, cobertura de datos o ·rea geogr·fica y frecuencia de entrega que comScore Media Metrix Multiplataforma (US/Canada Only), Advantage Level.&lt;/i&gt;&lt;/p&gt;
&lt;p&gt;†&lt;/p&gt;</t>
  </si>
  <si>
    <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 † Media Metrix Multiplataforma (US/Canada Only) Reach/Frequency: Durante el periodo de vigencia de esta Orden de Servicio, el Cliente tiene que mantener activa una subscripciÛn con, como mÌnimo, los mismos meses de datos, cobertura de datos o ·rea geogr·fica y frecuencia de entrega que comScore Media Metrix Multiplataforma (US/Canada Only), Advantage Level. †</t>
  </si>
  <si>
    <t>a6Y0z000000PLYIEA4</t>
  </si>
  <si>
    <t>a361h000004BVCxAAO</t>
  </si>
  <si>
    <t>L-00214</t>
  </si>
  <si>
    <t>a2U1h0000000Ah0EAE</t>
  </si>
  <si>
    <t>&lt;p&gt;Plan Metrix (Desktop Only) Reach/Frequency: During the term of this Service Order, Client must maintain an active subscription, with at least the same data months, data coverage / geography and delivery frequency, to comScore Plan Metrix (Desktop Only).&lt;/p&gt;
&lt;p&gt;†&lt;/p&gt;
&lt;p&gt;&lt;i&gt;Plan Metrix (Desktop Only) Reach/Frequency: Durante el periodo de vigencia de esta Orden de Servicio, el Cliente tiene que mantener activa una subscripciÛn con, como mÌnimo, los mismos meses de datos, cobertura de datos o ·rea geogr·fica y frecuencia de entrega que comScore Plan Metrix (Desktop Only).&lt;/i&gt;&lt;/p&gt;
&lt;p&gt;†&lt;/p&gt;</t>
  </si>
  <si>
    <t>Plan Metrix (Desktop Only) Reach/Frequency: During the term of this Service Order, Client must maintain an active subscription, with at least the same data months, data coverage / geography and delivery frequency, to comScore Plan Metrix (Desktop Only). † Plan Metrix (Desktop Only) Reach/Frequency: Durante el periodo de vigencia de esta Orden de Servicio, el Cliente tiene que mantener activa una subscripciÛn con, como mÌnimo, los mismos meses de datos, cobertura de datos o ·rea geogr·fica y frecuencia de entrega que comScore Plan Metrix (Desktop Only). †</t>
  </si>
  <si>
    <t>a6Y0z000000PLYJEA4</t>
  </si>
  <si>
    <t>a361h000004BVCyAAO</t>
  </si>
  <si>
    <t>L-00215</t>
  </si>
  <si>
    <t>a2U1h0000000Ah1EAE</t>
  </si>
  <si>
    <t>&lt;p&gt;Segment Metrix Reach/Frequency: During the term of this Service Order, Client must maintain an active subscription, with at least the same data months, data coverage / geography and delivery frequency, to comScore Segment Metrix.&lt;/p&gt;
&lt;p&gt;†&lt;/p&gt;
&lt;p&gt;&lt;i&gt;Segment Metrix Reach/Frequency: Durante el periodo de vigencia de esta Orden de Servicio, el Cliente tiene que mantener activa una subscripciÛn con, como mÌnimo, los mismos meses de datos, cobertura de datos o ·rea geogr·fica y frecuencia de entrega que comScore Segment Metrix.&lt;/i&gt;&lt;/p&gt;
&lt;p&gt;†&lt;/p&gt;</t>
  </si>
  <si>
    <t>Segment Metrix Reach/Frequency: During the term of this Service Order, Client must maintain an active subscription, with at least the same data months, data coverage / geography and delivery frequency, to comScore Segment Metrix. † Segment Metrix Reach/Frequency: Durante el periodo de vigencia de esta Orden de Servicio, el Cliente tiene que mantener activa una subscripciÛn con, como mÌnimo, los mismos meses de datos, cobertura de datos o ·rea geogr·fica y frecuencia de entrega que comScore Segment Metrix. †</t>
  </si>
  <si>
    <t>a6Y0z000000PLYKEA4</t>
  </si>
  <si>
    <t>a361h000004BVCzAAO</t>
  </si>
  <si>
    <t>L-00216</t>
  </si>
  <si>
    <t>a2U1h0000000Ah2EAE</t>
  </si>
  <si>
    <t>&lt;p&gt;Local Markets Reach/Frequency: During the term of this Service Order, Client must maintain an active subscription, with at least the same data months, data coverage / geography and delivery frequency, to comScore Local Markets.&lt;/p&gt;
&lt;p&gt;†&lt;/p&gt;
&lt;p&gt;&lt;i&gt;Local Markets Reach/Frequency: Durante el periodo de vigencia de esta Orden de Servicio, el Cliente tiene que mantener activa una subscripciÛn con, como mÌnimo, los mismos meses de datos, cobertura de datos o ·rea geogr·fica y frecuencia de entrega que comScore Local Markets.&lt;/i&gt;&lt;/p&gt;
&lt;p&gt;†&lt;/p&gt;</t>
  </si>
  <si>
    <t>Local Markets Reach/Frequency: During the term of this Service Order, Client must maintain an active subscription, with at least the same data months, data coverage / geography and delivery frequency, to comScore Local Markets. † Local Markets Reach/Frequency: Durante el periodo de vigencia de esta Orden de Servicio, el Cliente tiene que mantener activa una subscripciÛn con, como mÌnimo, los mismos meses de datos, cobertura de datos o ·rea geogr·fica y frecuencia de entrega que comScore Local Markets. †</t>
  </si>
  <si>
    <t>a6Y0z000000PLYLEA4</t>
  </si>
  <si>
    <t>a361h000004BVD0AAO</t>
  </si>
  <si>
    <t>L-00217</t>
  </si>
  <si>
    <t>a2U1h0000000Ah3EAE</t>
  </si>
  <si>
    <t>&lt;p&gt;Media Metrix (US/Canada Only) Ad Network Listing:†Delivery is subject to Client&amp;#39;s continued participation, during the term of this Service Order, in comScore, Inc.&amp;#39;s Unified Digital Measurement (UDM).&lt;/p&gt;
&lt;p&gt;†&lt;/p&gt;
&lt;div&gt;&lt;i&gt;Media Metrix (US/Canada Only) Ad Network Listing:†La entrega est· sujeta al participaciÛn continuada del Cliente durante la vigencia de esta Orden de Servicio en la Unified Digital Measurement (UDM) de comScore, Inc.&lt;/i&gt;&lt;/div&gt;
&lt;p&gt;†&lt;/p&gt;</t>
  </si>
  <si>
    <t>Media Metrix (US/Canada Only) Ad Network Listing:†Delivery is subject to Client's continued participation, during the term of this Service Order, in comScore, Inc.'s Unified Digital Measurement (UDM). † Media Metrix (US/Canada Only) Ad Network Listing:†La entrega est· sujeta al participaciÛn continuada del Cliente durante la vigencia de esta Orden de Servicio en la Unified Digital Measurement (UDM) de comScore, Inc. †</t>
  </si>
  <si>
    <t>a6Y0z000000PLYMEA4</t>
  </si>
  <si>
    <t>a361h000004BVD1AAO</t>
  </si>
  <si>
    <t>L-00218</t>
  </si>
  <si>
    <t>a2U1h0000000Ah4EAE</t>
  </si>
  <si>
    <t>&lt;p&gt;MMX Ad Network Listing: Delivery is subject to Client&amp;#39;s continued participation, during the term of this Service Order, in comScore, Inc.&amp;#39;s Unified Digital Measurement (UDM).&lt;/p&gt;
&lt;p&gt;†&lt;/p&gt;
&lt;p&gt;&lt;i&gt;MMX Ad Network Listing: La entrega est· sujeta al participaciÛn continuada del Cliente durante la vigencia de esta Orden de Servicio en la Unified Digital Measurement (UDM) de comScore, Inc.&lt;/i&gt;&lt;/p&gt;
&lt;p&gt;†&lt;/p&gt;</t>
  </si>
  <si>
    <t>MMX Ad Network Listing: Delivery is subject to Client's continued participation, during the term of this Service Order, in comScore, Inc.'s Unified Digital Measurement (UDM). † MMX Ad Network Listing: La entrega est· sujeta al participaciÛn continuada del Cliente durante la vigencia de esta Orden de Servicio en la Unified Digital Measurement (UDM) de comScore, Inc. †</t>
  </si>
  <si>
    <t>a6Y0z000000PLYNEA4</t>
  </si>
  <si>
    <t>a361h000004BVD2AAO</t>
  </si>
  <si>
    <t>L-00219</t>
  </si>
  <si>
    <t>a2U1h0000000Ah5EAE</t>
  </si>
  <si>
    <t>&lt;p&gt;Mobile Metrix Ad Network Listing: Delivery is subject to Client&amp;#39;s continued participation, during the term of this Service Order, in comScore, Inc.&amp;#39;s Unified Digital Measurement (UDM).&lt;/p&gt;
&lt;p&gt;†&lt;/p&gt;
&lt;p&gt;&lt;i&gt;Mobile Metrix Ad Network Listing: La entrega est· sujeta al participaciÛn continuada del Cliente durante la vigencia de esta Orden de Servicio en la Unified Digital Measurement (UDM) de comScore, Inc.&lt;/i&gt;&lt;/p&gt;
&lt;p&gt;†&lt;/p&gt;</t>
  </si>
  <si>
    <t>Mobile Metrix Ad Network Listing: Delivery is subject to Client's continued participation, during the term of this Service Order, in comScore, Inc.'s Unified Digital Measurement (UDM). † Mobile Metrix Ad Network Listing: La entrega est· sujeta al participaciÛn continuada del Cliente durante la vigencia de esta Orden de Servicio en la Unified Digital Measurement (UDM) de comScore, Inc. †</t>
  </si>
  <si>
    <t>a6Y0z000000PLYOEA4</t>
  </si>
  <si>
    <t>a361h000004BVD3AAO</t>
  </si>
  <si>
    <t>L-00220</t>
  </si>
  <si>
    <t>a2U1h0000000Ah6EAE</t>
  </si>
  <si>
    <t>&lt;p&gt;Video Metrix Ad Network Listing: Delivery is subject to Client&amp;#39;s continued participation, during the term of this Service Order, in comScore, Inc.&amp;#39;s Unified Digital Measurement (UDM).&lt;/p&gt;
&lt;p&gt;†&lt;/p&gt;
&lt;p&gt;&lt;i&gt;Video Metrix Ad Network Listing: La entrega est· sujeta al participaciÛn continuada del Cliente durante la vigencia de esta Orden de Servicio en la Unified Digital Measurement (UDM) de comScore, Inc.&lt;/i&gt;&lt;/p&gt;
&lt;p&gt;†&lt;/p&gt;</t>
  </si>
  <si>
    <t>Video Metrix Ad Network Listing: Delivery is subject to Client's continued participation, during the term of this Service Order, in comScore, Inc.'s Unified Digital Measurement (UDM). † Video Metrix Ad Network Listing: La entrega est· sujeta al participaciÛn continuada del Cliente durante la vigencia de esta Orden de Servicio en la Unified Digital Measurement (UDM) de comScore, Inc. †</t>
  </si>
  <si>
    <t>a6Y0z000000PLYPEA4</t>
  </si>
  <si>
    <t>a361h000004BVD4AAO</t>
  </si>
  <si>
    <t>L-00221</t>
  </si>
  <si>
    <t>a2U1h0000000Ah7EAE</t>
  </si>
  <si>
    <t>&lt;p&gt;Distributed Content Listing:†Delivery is subject to Client&amp;#39;s continued participation, during the term of this Service Order, in comScore, Inc.&amp;#39;s Unified Digital Measurement (UDM).&lt;/p&gt;
&lt;p&gt;†&lt;/p&gt;
&lt;p&gt;&lt;i&gt;Distributed Content Listing:†La entrega est· sujeta al participaciÛn continuada del Cliente durante la vigencia de esta Orden de Servicio en la Unified Digital Measurement (UDM) de comScore, Inc.&lt;/i&gt;&lt;/p&gt;
&lt;p&gt;†&lt;/p&gt;</t>
  </si>
  <si>
    <t>Distributed Content Listing:†Delivery is subject to Client's continued participation, during the term of this Service Order, in comScore, Inc.'s Unified Digital Measurement (UDM). † Distributed Content Listing:†La entrega est· sujeta al participaciÛn continuada del Cliente durante la vigencia de esta Orden de Servicio en la Unified Digital Measurement (UDM) de comScore, Inc. †</t>
  </si>
  <si>
    <t>a6Y0z000000PLYQEA4</t>
  </si>
  <si>
    <t>a361h000004BVD5AAO</t>
  </si>
  <si>
    <t>L-00222</t>
  </si>
  <si>
    <t>a2U1h0000000Ah8EAE</t>
  </si>
  <si>
    <t>&lt;p&gt;Alt Roll-Up Product: A roll-up can include up to 1,000 URLs and 15 mobile applications in the first month, and a maximum of 500 URLs and 10 mobile applications may be added in any subsequent month during the term of this Service Order.&lt;/p&gt;
&lt;p&gt;†&lt;/p&gt;
&lt;p&gt;&lt;i&gt;Alt Roll-Up Product: En un roll-up se pueden incluir hasta 1.000 URLs y 15 aplicaciones mÛviles en el primer mes y un m·ximo de 500 URLs y 10 aplicaciones mÛviles pueden ser agregadas en cada mes siguiente durante la vigencia de esta Orden de Servicio.&lt;/i&gt;&lt;/p&gt;
&lt;p&gt;†&lt;/p&gt;</t>
  </si>
  <si>
    <t>Alt Roll-Up Product: A roll-up can include up to 1,000 URLs and 15 mobile applications in the first month, and a maximum of 500 URLs and 10 mobile applications may be added in any subsequent month during the term of this Service Order. † Alt Roll-Up Product: En un roll-up se pueden incluir hasta 1.000 URLs y 15 aplicaciones mÛviles en el primer mes y un m·ximo de 500 URLs y 10 aplicaciones mÛviles pueden ser agregadas en cada mes siguiente durante la vigencia de esta Orden de Servicio. †</t>
  </si>
  <si>
    <t>a6Y0z000000PLYREA4</t>
  </si>
  <si>
    <t>a361h000004BVD6AAO</t>
  </si>
  <si>
    <t>L-00223</t>
  </si>
  <si>
    <t>a2U1h0000000Ah9EAE</t>
  </si>
  <si>
    <t>&lt;p&gt;Custom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partner.&lt;/p&gt;
&lt;p&gt;†&lt;/p&gt;
&lt;p&gt;&lt;i&gt;Custom Entity Listing: En una Entidad Personalizada se pueden incluir hasta 1.000 URLs y 15 aplicaciones mÛviles en el primer mes y un m·ximo de 500 URLs y 10 aplicaciones mÛviles pueden ser agregadas en cada mes siguiente durante la vigencia de esta Orden de Servicio. Los sitios que no son de propiedad ni operados por la Entidad Personalizada, incluidos en ella, que alcancen el 2% o m·s del total de las visitas de Internet en cualquier momento durante la vigencia de dicha Entidad Personalizada, requerir·n un contrato de asociado de negocios por parte del tercero asociado.&lt;/i&gt;&lt;/p&gt;
&lt;p&gt;†&lt;/p&gt;</t>
  </si>
  <si>
    <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 † Custom Entity Listing: En una Entidad Personalizada se pueden incluir hasta 1.000 URLs y 15 aplicaciones mÛviles en el primer mes y un m·ximo de 500 URLs y 10 aplicaciones mÛviles pueden ser agregadas en cada mes siguiente durante la vigencia de esta Orden de Servicio. Los sitios que no son de propiedad ni operados por la Entidad Personalizada, incluidos en ella, que alcancen el 2% o m·s del total de las visitas de Internet en cualquier momento durante la vigencia de dicha Entidad Personalizada, requerir·n un contrato de asociado de negocios por parte del tercero asociado. †</t>
  </si>
  <si>
    <t>a6Y0z000000PLYSEA4</t>
  </si>
  <si>
    <t>a361h000004BVD7AAO</t>
  </si>
  <si>
    <t>L-00224</t>
  </si>
  <si>
    <t>a2U1h0000000AhAEAU</t>
  </si>
  <si>
    <t>&lt;p&gt;MediaBuilder: Access is subject to Client&amp;#39;s continued subscription, during the term of this Service Order, to Media Metrix (US/Canada Only) Advantage Level with at least the same data months, data coverage / geography, categories and delivery frequency.&lt;/p&gt;
&lt;p&gt;†&lt;/p&gt;
&lt;p&gt;&lt;i&gt;MediaBuilder: El acceso est· sujeto a la suscripciÛn continuada del Cliente durante la vigencia de esta Orden de Servicio a Media Metrix (US/Canada Only) Advantage Level con al menos idÈnticos meses de datos, cobertura / geografÌa de datos, categorÌas y frecuencia de entrega.&lt;/i&gt;&lt;/p&gt;
&lt;p&gt;†&lt;/p&gt;</t>
  </si>
  <si>
    <t>MediaBuilder: Access is subject to Client's continued subscription, during the term of this Service Order, to Media Metrix (US/Canada Only) Advantage Level with at least the same data months, data coverage / geography, categories and delivery frequency. † MediaBuilder: El acceso est· sujeto a la suscripciÛn continuada del Cliente durante la vigencia de esta Orden de Servicio a Media Metrix (US/Canada Only) Advantage Level con al menos idÈnticos meses de datos, cobertura / geografÌa de datos, categorÌas y frecuencia de entrega. †</t>
  </si>
  <si>
    <t>a6Y0z000000PLYTEA4</t>
  </si>
  <si>
    <t>a361h000004BVD8AAO</t>
  </si>
  <si>
    <t>L-00225</t>
  </si>
  <si>
    <t>a2U1h0000000AhBEAU</t>
  </si>
  <si>
    <t>&lt;p&gt;MediaBuilder: Access is subject to Client&amp;#39;s continued subscription, during the term of this Service Order, to MMX Advantage Level with at least the same data months, data coverage / geography, categories, and delivery frequency.&lt;/p&gt;
&lt;p&gt;†&lt;/p&gt;
&lt;p&gt;&lt;i&gt;MediaBuilder: El acceso est· sujeto a la suscripciÛn continuada del Cliente durante la vigencia de esta Orden de Servicio a MMX Advantage Level con al menos idÈnticos meses de datos, cobertura / geografÌa de datos, categorÌas y frecuencia de entrega.&lt;/i&gt;&lt;/p&gt;
&lt;p&gt;†&lt;/p&gt;</t>
  </si>
  <si>
    <t>MediaBuilder: Access is subject to Client's continued subscription, during the term of this Service Order, to MMX Advantage Level with at least the same data months, data coverage / geography, categories, and delivery frequency. † MediaBuilder: El acceso est· sujeto a la suscripciÛn continuada del Cliente durante la vigencia de esta Orden de Servicio a MMX Advantage Level con al menos idÈnticos meses de datos, cobertura / geografÌa de datos, categorÌas y frecuencia de entrega. †</t>
  </si>
  <si>
    <t>a6Y0z000000PLYUEA4</t>
  </si>
  <si>
    <t>a361h000004BVD9AAO</t>
  </si>
  <si>
    <t>L-00226</t>
  </si>
  <si>
    <t>a2U1h0000000AhCEAU</t>
  </si>
  <si>
    <t>&lt;p&gt;Video Metrix Multi-Platform: Access is subject to Client&amp;#39;s continued subscription, during the term of this Service Order, to Video Metrix (either Base or Advantage Level) with at least the same data months, data coverage / geography, categories and delivery frequency.&lt;/p&gt;
&lt;p&gt;†&lt;/p&gt;
&lt;p&gt;&lt;i&gt;Video Metrix Multi-Platform: El acceso est· sujeto a la suscripciÛn continuada del Cliente durante la vigencia de esta Orden de Servicio a Video Metrix (cualquiera Base o Advantage Level) con al menos idÈnticos meses de datos, cobertura / geografÌa de datos, categorÌas y frecuencia de entrega.&lt;/i&gt;&lt;/p&gt;
&lt;p&gt;†&lt;/p&gt;</t>
  </si>
  <si>
    <t>Video Metrix Multi-Platform: Access is subject to Client's continued subscription, during the term of this Service Order, to Video Metrix (either Base or Advantage Level) with at least the same data months, data coverage / geography, categories and delivery frequency. † Video Metrix Multi-Platform: El acceso est· sujeto a la suscripciÛn continuada del Cliente durante la vigencia de esta Orden de Servicio a Video Metrix (cualquiera Base o Advantage Level) con al menos idÈnticos meses de datos, cobertura / geografÌa de datos, categorÌas y frecuencia de entrega. †</t>
  </si>
  <si>
    <t>a6Y0z000000PLYVEA4</t>
  </si>
  <si>
    <t>a361h000004BVDAAA4</t>
  </si>
  <si>
    <t>L-00227</t>
  </si>
  <si>
    <t>a2U1h0000000AhDEAU</t>
  </si>
  <si>
    <t>a6Y0z000000PLYWEA4</t>
  </si>
  <si>
    <t>a361h000004BVDBAA4</t>
  </si>
  <si>
    <t>L-00228</t>
  </si>
  <si>
    <t>a2U1h0000000AhEEAU</t>
  </si>
  <si>
    <t>&lt;p&gt;GfK MRI Fusion Media Metrix (US only): During the term of this Service Order, Client must maintain an active subscription to (i) comScore Plan Metrix, (ii) comScore Media Metrix (either Base or Advantage Level) (US/Canada only),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subscription(s).&lt;/p&gt;
&lt;p&gt;†&lt;/p&gt;
&lt;p&gt;&lt;i&gt;GfK MRI Fusion Media Metrix (US only): Durante el periodo de vigencia de esta Orden de sServicio, el Cliente tiene que mantener activa una subscripciÛn a: (i) comScore Plan Metrix, (ii) comScore Media Metrix (Base o Advantage Level) (US/Canada only) y (iii) el servicio de GfK Mediamark Research &amp;amp; Intelligence, LLCís (ìMRIî) National Report; todos ellos con, como mÌnimo, los mismos meses de datos, cobertura de datos o ·rea geogr·fica y frecuencia de entrega. En caso de que la subscripciÛn del Cliente a cualquiera de los servicios anteriormente mencionados caduque a lo largo del periodo de vigencia de esta Orden de sServicio, el Cliente no podr· acceder a la entrega de GfK MRI Fusion vendido a repetidoras localessindicado hasta que no renueve la subscripciÛn o subscripciones que hayan expirado.&lt;/i&gt;&lt;/p&gt;
&lt;p&gt;†&lt;/p&gt;</t>
  </si>
  <si>
    <t>GfK MRI Fusion Media Metrix (US only): During the term of this Service Order, Client must maintain an active subscription to (i) comScore Plan Metrix, (ii) comScore Media Metrix (either Base or Advantage Level) (US/Canada only),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 † GfK MRI Fusion Media Metrix (US only): Durante el periodo de vigencia de esta Orden de sServicio, el Cliente tiene que mantener activa una subscripciÛn a: (i) comScore Plan Metrix, (ii) comScore Media Metrix (Base o Advantage Level) (US/Canada only) y (iii) el servicio de GfK Mediamark Research &amp; Intelligence, LLCís (ìMRIî) National Report; todos ellos con, como mÌnimo, los mismos meses de datos, cobertura de datos o ·rea geogr·fica y frecuencia de entrega. En caso de que la subscripciÛn del Cliente a cualquiera de los servicios anteriormente mencionados caduque a lo largo del periodo de vigencia de esta Orden de sServicio, el Cliente no podr· acceder a la entrega de GfK MRI Fusion vendido a repetidoras localessindicado hasta que no renueve la subscripciÛn o subscripciones que hayan expirado. †</t>
  </si>
  <si>
    <t>a6Y0z000000PLYXEA4</t>
  </si>
  <si>
    <t>a361h000004BVDCAA4</t>
  </si>
  <si>
    <t>L-00229</t>
  </si>
  <si>
    <t>a2U1h0000000AhFEAU</t>
  </si>
  <si>
    <t>&lt;p&gt;GfK MRI Fusion Media Metrix Multi-Platform (US only): During the term of this Service Order, Client must maintain an active subscription to (i) comScore Plan Metrix, (ii) comScore Media Metrix Multi-Platform (either Base or Advantage Level)(US/Canada only),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subscription(s).&lt;/p&gt;
&lt;p&gt;†&lt;/p&gt;
&lt;p&gt;&lt;i&gt;GfK MRI Fusion Media Metrix Multi-Platform (US only): Durante el periodo de vigencia de esta Orden de sServicio, el Cliente tiene que mantener activa una subscripciÛn a: (i) comScore Plan Metrix, (ii) comScore Media Metrix Multi-Platform (Base o Advantage Level) (US/Canada only) y (iii) el servicio de GfK Mediamark Research &amp;amp; Intelligence, LLCís (ìMRIî) National Report; todos ellos con, como mÌnimo, los mismos meses de datos, cobertura de datos o ·rea geogr·fica y frecuencia de entrega. En caso de que la subscripciÛn del Cliente a cualquiera de los servicios anteriormente mencionados caduque a lo largo del periodo de vigencia de esta Orden de sServicio, el Cliente no podr· acceder a la entrega de GfK MRI Fusion vendido a repetidoras localessindicado hasta que no renueve la subscripciÛn o subscripciones que hayan expirado.&lt;/i&gt;&lt;/p&gt;
&lt;p&gt;†&lt;/p&gt;</t>
  </si>
  <si>
    <t>GfK MRI Fusion Media Metrix Multi-Platform (US only): During the term of this Service Order, Client must maintain an active subscription to (i) comScore Plan Metrix, (ii) comScore Media Metrix Multi-Platform (either Base or Advantage Level)(US/Canada only),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 † GfK MRI Fusion Media Metrix Multi-Platform (US only): Durante el periodo de vigencia de esta Orden de sServicio, el Cliente tiene que mantener activa una subscripciÛn a: (i) comScore Plan Metrix, (ii) comScore Media Metrix Multi-Platform (Base o Advantage Level) (US/Canada only) y (iii) el servicio de GfK Mediamark Research &amp; Intelligence, LLCís (ìMRIî) National Report; todos ellos con, como mÌnimo, los mismos meses de datos, cobertura de datos o ·rea geogr·fica y frecuencia de entrega. En caso de que la subscripciÛn del Cliente a cualquiera de los servicios anteriormente mencionados caduque a lo largo del periodo de vigencia de esta Orden de sServicio, el Cliente no podr· acceder a la entrega de GfK MRI Fusion vendido a repetidoras localessindicado hasta que no renueve la subscripciÛn o subscripciones que hayan expirado. †</t>
  </si>
  <si>
    <t>a6Y0z000000PLYYEA4</t>
  </si>
  <si>
    <t>a361h000004BVDDAA4</t>
  </si>
  <si>
    <t>L-00230</t>
  </si>
  <si>
    <t>a2U1h0000000AhGEAU</t>
  </si>
  <si>
    <t>&lt;p&gt;GfK MRI Fusion Video Metrix: During the term of this Service Order, Client must maintain an active subscription to (i) comScore Plan Metrix, (ii) comScore Video Metrix (either Base or Advantage Level), and (iii) GfK Mediamark Research &amp;amp;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subscription(s).&lt;/p&gt;
&lt;p&gt;†&lt;/p&gt;
&lt;p&gt;&lt;i&gt;GfK MRI Fusion Video Metrix: Durante el periodo de vigencia de esta Orden de sServicio, el Cliente tiene que mantener activa una subscripciÛn a: (i) comScore Plan Metrix, (ii) comScore Video Metrix (Base o Advantage Level) y (iii) el servicio de GfK Mediamark Research &amp;amp; Intelligence, LLCís (ìMRIî) National Report; todos ellos con, como mÌnimo, los mismos meses de datos, cobertura de datos o ·rea geogr·fica y frecuencia de entrega. En caso de que la subscripciÛn del Cliente a cualquiera de los servicios anteriormente mencionados caduque a lo largo del periodo de vigencia de esta Orden de sServicio, el Cliente no podr· acceder a la entrega de GfK MRI Fusion vendido a repetidoras localessindicado hasta que no renueve la subscripciÛn o subscripciones que hayan expirado.&lt;/i&gt;&lt;/p&gt;
&lt;p&gt;†&lt;/p&gt;</t>
  </si>
  <si>
    <t>GfK MRI Fusion Video Metrix: During the term of this Service Order, Client must maintain an active subscription to (i) comScore Plan Metrix, (ii) comScore Video Metrix (either Base or Advantage Level), and (iii) GfK Mediamark Research &amp; Intelligence, LLCís (ìMRIî) National Report service, all with at least the same data months, data coverage / geography, categories, and delivery frequency. In the event that Clientís subscription to any of the aforementioned services terminates during the term of this Service Order, Client will not be able to access the GfK MRI Fusion Syndicated Deliverable until such time as Client has renewed such terminated subscription(s). † GfK MRI Fusion Video Metrix: Durante el periodo de vigencia de esta Orden de sServicio, el Cliente tiene que mantener activa una subscripciÛn a: (i) comScore Plan Metrix, (ii) comScore Video Metrix (Base o Advantage Level) y (iii) el servicio de GfK Mediamark Research &amp; Intelligence, LLCís (ìMRIî) National Report; todos ellos con, como mÌnimo, los mismos meses de datos, cobertura de datos o ·rea geogr·fica y frecuencia de entrega. En caso de que la subscripciÛn del Cliente a cualquiera de los servicios anteriormente mencionados caduque a lo largo del periodo de vigencia de esta Orden de sServicio, el Cliente no podr· acceder a la entrega de GfK MRI Fusion vendido a repetidoras localessindicado hasta que no renueve la subscripciÛn o subscripciones que hayan expirado. †</t>
  </si>
  <si>
    <t>a6Y0z000000PLYZEA4</t>
  </si>
  <si>
    <t>a361h000004BVDEAA4</t>
  </si>
  <si>
    <t>L-00231</t>
  </si>
  <si>
    <t>a2U1h0000000AhHEAU</t>
  </si>
  <si>
    <t>&lt;p&gt;TGI Clickstream Media: During the term of this Service Order, Client must maintain an active subscription to (i) comScore MMX (either Base or Advantage Level), and (ii) a TGI Clickstream product of Kantar Media UK Limited†,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subscription(s).&lt;/p&gt;
&lt;p&gt;†&lt;/p&gt;
&lt;p&gt;&lt;i&gt;TGI Clickstream Media: Durante el periodo de vigencia de esta Orden de servicio, el Cliente tiene que mantener activa una subscripciÛn a: i) comScore MMX (ya sea de nivel b·sico o profesional) y ii) un producto TGI Clickstream de la entidad Kantar que proceda en la zona geogr·fica; ambos con, como mÌnimo, los mismos meses de datos, cobertura de datos o ·rea geogr·fica, categorÌas y frecuencia de entrega. En caso de que la subscripciÛn del Cliente a cualquiera de los servicios anteriormente mencionados caduque a lo largo del periodo de vigencia de esta Orden de servicio, el Cliente no podr· acceder a la entrega de TGI Clickstream vendido a repetidoras locales hasta que no renueve la subscripciÛn o subscripciones que hayan expirado.&lt;/i&gt;&lt;/p&gt;
&lt;p&gt;†&lt;/p&gt;</t>
  </si>
  <si>
    <t>TGI Clickstream Media: During the term of this Service Order, Client must maintain an active subscription to (i) comScore MMX (either Base or Advantage Level), and (ii) a TGI Clickstream product of Kantar Media UK Limited†,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 † TGI Clickstream Media: Durante el periodo de vigencia de esta Orden de servicio, el Cliente tiene que mantener activa una subscripciÛn a: i) comScore MMX (ya sea de nivel b·sico o profesional) y ii) un producto TGI Clickstream de la entidad Kantar que proceda en la zona geogr·fica; ambos con, como mÌnimo, los mismos meses de datos, cobertura de datos o ·rea geogr·fica, categorÌas y frecuencia de entrega. En caso de que la subscripciÛn del Cliente a cualquiera de los servicios anteriormente mencionados caduque a lo largo del periodo de vigencia de esta Orden de servicio, el Cliente no podr· acceder a la entrega de TGI Clickstream vendido a repetidoras locales hasta que no renueve la subscripciÛn o subscripciones que hayan expirado. †</t>
  </si>
  <si>
    <t>a6Y0z000000PLYaEAO</t>
  </si>
  <si>
    <t>a361h000004BVDFAA4</t>
  </si>
  <si>
    <t>L-00593</t>
  </si>
  <si>
    <t>a2U1h0000000AhIEAU</t>
  </si>
  <si>
    <t>&lt;p&gt;Any applicable taxes in relation to the Deliverables will be charged in addition to the fees set forth in this Service Order.&lt;/p&gt;&lt;p&gt;&lt;/p&gt;&lt;p&gt;&lt;em&gt;Os impostos incidentes sobre os Produtos e ServiÁos ser„o cobrados alÈm das tarifas previstas nesta Ordem de ServiÁo.&lt;/em&gt;&lt;/p&gt;&lt;p&gt;&lt;/p&gt;</t>
  </si>
  <si>
    <t>Any applicable taxes in relation to the Deliverables will be charged in addition to the fees set forth in this Service Order. Os impostos incidentes sobre os Produtos e ServiÁos ser„o cobrados alÈm das tarifas previstas nesta Ordem de ServiÁo.</t>
  </si>
  <si>
    <t>a6Y0z000000mP8UEAU</t>
  </si>
  <si>
    <t>a361h000004BVDGAA4</t>
  </si>
  <si>
    <t>L-00594</t>
  </si>
  <si>
    <t>a2U1h0000000C5bEAE</t>
  </si>
  <si>
    <t>&lt;p&gt;If this Service Order is not fully executed on or before {{TableStart:quote}}{{LEGAL_AGREEMENT__CQUOTE_EXPIRATIONDATE \@ &amp;quot;MM-dd-yyyy&amp;quot;}}, then this Service Order shall be null and void.&lt;/p&gt;
&lt;p&gt;†&lt;/p&gt;
&lt;p&gt;&lt;i&gt;Caso esta Ordem de ServiÁo n„o seja cumprida atÈ {{LEGAL_AGREEMENT__CQUOTE_EXPIRATIONDATE \@ &amp;quot;MM-dd-yyyy&amp;quot;}}{{TableEnd:quote}}, ela n„o ser· v·lida.&lt;/i&gt;&lt;/p&gt;
&lt;p&gt;†&lt;/p&gt;</t>
  </si>
  <si>
    <t>If this Service Order is not fully executed on or before {{TableStart:quote}}{{LEGAL_AGREEMENT__CQUOTE_EXPIRATIONDATE \@ "MM-dd-yyyy"}}, then this Service Order shall be null and void. † Caso esta Ordem de ServiÁo n„o seja cumprida atÈ {{LEGAL_AGREEMENT__CQUOTE_EXPIRATIONDATE \@ "MM-dd-yyyy"}}{{TableEnd:quote}}, ela n„o ser· v·lida. †</t>
  </si>
  <si>
    <t>a6Y0z000000mP8VEAU</t>
  </si>
  <si>
    <t>a361h000004BVDHAA4</t>
  </si>
  <si>
    <t>L-00595</t>
  </si>
  <si>
    <t>a2U1h0000000AhKEAU</t>
  </si>
  <si>
    <t>&lt;p&gt;All invoiced amounts shall be immediately due and payable.&lt;/p&gt;&lt;p&gt;&lt;/p&gt;&lt;p&gt;&lt;em&gt;Todos os valores faturados dever„o ser pagos imediatamente.&lt;/em&gt;&lt;/p&gt;&lt;p&gt;&lt;/p&gt;</t>
  </si>
  <si>
    <t>All invoiced amounts shall be immediately due and payable. Todos os valores faturados dever„o ser pagos imediatamente.</t>
  </si>
  <si>
    <t>a6Y0z000000mP8WEAU</t>
  </si>
  <si>
    <t>a361h000004BVDIAA4</t>
  </si>
  <si>
    <t>L-00596</t>
  </si>
  <si>
    <t>a2U1h0000000C5gEAE</t>
  </si>
  <si>
    <t>&lt;p&gt;{{TableStart:quote}}{{LEGAL_AGREEMENT__CQUOTE_COMSCORE_ENTITY_SIMPLE_FORM}} will issue 2 invoices, each in the amount of 50% of the Total Fees.†The first invoice will issue upon execution of this Service Order, with the subsequent invoice being issued on or about 6 months from execution of this Service Order.&lt;/p&gt;
&lt;p&gt;†&lt;/p&gt;
&lt;p&gt;&lt;i&gt;{{LEGAL_AGREEMENT__CQUOTE_COMSCORE_ENTITY_SIMPLE_FORM}}{{TableEnd:quote}}? emitir· 2 faturas, cada uma no valor correspondente a 50% do Total de Tarifas. A primeira fatura ser· emitida mediante a assinatura desta Ordem de ServiÁo e a segunda fatura aproximadamente 6 meses contados da data de assinatura desta Ordem de ServiÁo.&lt;/i&gt;&lt;/p&gt;
&lt;p&gt;†&lt;/p&gt;</t>
  </si>
  <si>
    <t>{{TableStart:quote}}{{LEGAL_AGREEMENT__CQUOTE_COMSCORE_ENTITY_SIMPLE_FORM}} will issue 2 invoices, each in the amount of 50% of the Total Fees.†The first invoice will issue upon execution of this Service Order, with the subsequent invoice being issued on or about 6 months from execution of this Service Order. † {{LEGAL_AGREEMENT__CQUOTE_COMSCORE_ENTITY_SIMPLE_FORM}}{{TableEnd:quote}}? emitir· 2 faturas, cada uma no valor correspondente a 50% do Total de Tarifas. A primeira fatura ser· emitida mediante a assinatura desta Ordem de ServiÁo e a segunda fatura aproximadamente 6 meses contados da data de assinatura desta Ordem de ServiÁo. †</t>
  </si>
  <si>
    <t>a6Y0z000000mP8XEAU</t>
  </si>
  <si>
    <t>a361h000004BVDJAA4</t>
  </si>
  <si>
    <t>L-00597</t>
  </si>
  <si>
    <t>a2U1h0000000C5lEAE</t>
  </si>
  <si>
    <t>&lt;div style="margin-left: 40px;"&gt;Year 1 Fees [Tarifas do 1o Ano]: {{TableStart:quote}}{{LEGAL_AGREEMENT__CQUOTE_Y1_GROSS_VALUE}}{{TableEnd:quote}}&lt;/div&gt;</t>
  </si>
  <si>
    <t>Year 1 Fees [Tarifas do 1o Ano]: {{TableStart:quote}}{{LEGAL_AGREEMENT__CQUOTE_Y1_GROSS_VALUE}}{{TableEnd:quote}}</t>
  </si>
  <si>
    <t>a6Y0z000000mP8YEAU</t>
  </si>
  <si>
    <t>a361h000004BVDKAA4</t>
  </si>
  <si>
    <t>L-00598</t>
  </si>
  <si>
    <t>a2U1h0000000C5qEAE</t>
  </si>
  <si>
    <t>&lt;p&gt;{{TableStart:quote}}{{LEGAL_AGREEMENT__CQUOTE_COMSCORE_ENTITY_SIMPLE_FORM}}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intervals.&lt;/p&gt;
&lt;p&gt;†&lt;/p&gt;
&lt;p&gt;&lt;i&gt;{{LEGAL_AGREEMENT__CQUOTE_COMSCORE_ENTITY_SIMPLE_FORM}} emitir· 4 faturas referentes ‡s Tarifas do 1o Ano, cada uma no valor correspondente a 25% dos Tarifas do 1o Ano. A primeira fatura ser· emitida mediante a assinatura desta Ordem de ServiÁo e as faturas subsequentes ser„o emitidas em intervalos trimestrais. {{LEGAL_AGREEMENT__CQUOTE_COMSCORE_ENTITY_SIMPLE_FORM}}{{TableEnd:quote}}? emitir· 4 faturas referentes ‡s Tarifas do 2o Ano, cada uma no valor correspondente a 25% dos Tarifas do 2o Ano. A primeira fatura ser· emitida aproximadamente o primeiro anivers·rio da Data de inÌcio de vigÍncia e as faturas subsequentes ser„o emitidas em intervalos trimestrais.&lt;/i&gt;&lt;/p&gt;
&lt;p&gt;†&lt;/p&gt;</t>
  </si>
  <si>
    <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 {{LEGAL_AGREEMENT__CQUOTE_COMSCORE_ENTITY_SIMPLE_FORM}} emitir· 4 faturas referentes ‡s Tarifas do 1o Ano, cada uma no valor correspondente a 25% dos Tarifas do 1o Ano. A primeira fatura ser· emitida mediante a assinatura desta Ordem de ServiÁo e as faturas subsequentes ser„o emitidas em intervalos trimestrais. {{LEGAL_AGREEMENT__CQUOTE_COMSCORE_ENTITY_SIMPLE_FORM}}{{TableEnd:quote}}? emitir· 4 faturas referentes ‡s Tarifas do 2o Ano, cada uma no valor correspondente a 25% dos Tarifas do 2o Ano. A primeira fatura ser· emitida aproximadamente o primeiro anivers·rio da Data de inÌcio de vigÍncia e as faturas subsequentes ser„o emitidas em intervalos trimestrais. †</t>
  </si>
  <si>
    <t>a6Y0z000000mP8ZEAU</t>
  </si>
  <si>
    <t>a361h000004BVDLAA4</t>
  </si>
  <si>
    <t>L-00599</t>
  </si>
  <si>
    <t>a2U1h0000000C5vEAE</t>
  </si>
  <si>
    <t>&lt;p&gt;{{TableStart:quote}}{{LEGAL_AGREEMENT__CQUOTE_COMSCORE_ENTITY_SIMPLE_FORM}}†will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Date.&lt;/p&gt;
&lt;p&gt;†&lt;/p&gt;
&lt;p&gt;&lt;i&gt;{{LEGAL_AGREEMENT__CQUOTE_COMSCORE_ENTITY_SIMPLE_FORM}}†emitir· 2 faturas referentes ‡s Tarifas do 1o Ano, cada uma no valor correspondente a 50% dos Tarifas do 1o Ano. A primeira fatura ser· emitida mediante a assinatura desta Ordem de ServiÁo e a segunda fatura aproximadamente 6 meses contados da data de assinatura desta Ordem de ServiÁo. {{LEGAL_AGREEMENT__CQUOTE_COMSCORE_ENTITY_SIMPLE_FORM}}{{TableEnd:quote}}&lt;/i&gt;&lt;i&gt;? emitir· 2 faturas referentes ‡s Tarifas do 2o Ano, cada uma no valor correspondente a 50% dos Tarifas do 2o Ano. A primeira fatura ser· emitida aproximadamente o primeiro anivers·rio da Data de inÌcio de vigÍncia e a segunda fatura aproximadamente 6 meses a partir do primeiro anivers·rio da Data de inÌcio de vigÍncia.&lt;/i&gt;&lt;/p&gt;
&lt;p&gt;†&lt;/p&gt;</t>
  </si>
  <si>
    <t>{{TableStart:quote}}{{LEGAL_AGREEMENT__CQUOTE_COMSCORE_ENTITY_SIMPLE_FORM}}†will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 {{LEGAL_AGREEMENT__CQUOTE_COMSCORE_ENTITY_SIMPLE_FORM}}†emitir· 2 faturas referentes ‡s Tarifas do 1o Ano, cada uma no valor correspondente a 50% dos Tarifas do 1o Ano. A primeira fatura ser· emitida mediante a assinatura desta Ordem de ServiÁo e a segunda fatura aproximadamente 6 meses contados da data de assinatura desta Ordem de ServiÁo. {{LEGAL_AGREEMENT__CQUOTE_COMSCORE_ENTITY_SIMPLE_FORM}}{{TableEnd:quote}}? emitir· 2 faturas referentes ‡s Tarifas do 2o Ano, cada uma no valor correspondente a 50% dos Tarifas do 2o Ano. A primeira fatura ser· emitida aproximadamente o primeiro anivers·rio da Data de inÌcio de vigÍncia e a segunda fatura aproximadamente 6 meses a partir do primeiro anivers·rio da Data de inÌcio de vigÍncia. †</t>
  </si>
  <si>
    <t>a6Y0z000000mP8aEAE</t>
  </si>
  <si>
    <t>a361h000004BVDMAA4</t>
  </si>
  <si>
    <t>L-00600</t>
  </si>
  <si>
    <t>a2U1h0000000C60EAE</t>
  </si>
  <si>
    <t>&lt;p&gt;{{TableStart:quote}}{{LEGAL_AGREEMENT__CQUOTE_COMSCORE_ENTITY_SIMPLE_FORM}}†will issue 4 invoices, each in the amount of 25% of the Total Fees.†The first invoice will issue upon execution of this Service Order, with the subsequent invoices being issued in quarterly intervals.&lt;/p&gt;
&lt;p&gt;†&lt;/p&gt;
&lt;p&gt;&lt;i&gt;{{LEGAL_AGREEMENT__CQUOTE_COMSCORE_ENTITY_SIMPLE_FORM}}{{TableEnd:quote}}? emitir· 4 faturas, cada uma no valor correspondente a 25% do Total de Tarifas. A primeira fatura ser· emitida mediante a assinatura desta Ordem de ServiÁo e as demais faturas ser„o emitidas trimestralmente.&lt;/i&gt;&lt;/p&gt;
&lt;p&gt;†&lt;/p&gt;</t>
  </si>
  <si>
    <t>{{TableStart:quote}}{{LEGAL_AGREEMENT__CQUOTE_COMSCORE_ENTITY_SIMPLE_FORM}}†will issue 4 invoices, each in the amount of 25% of the Total Fees.†The first invoice will issue upon execution of this Service Order, with the subsequent invoices being issued in quarterly intervals. † {{LEGAL_AGREEMENT__CQUOTE_COMSCORE_ENTITY_SIMPLE_FORM}}{{TableEnd:quote}}? emitir· 4 faturas, cada uma no valor correspondente a 25% do Total de Tarifas. A primeira fatura ser· emitida mediante a assinatura desta Ordem de ServiÁo e as demais faturas ser„o emitidas trimestralmente. †</t>
  </si>
  <si>
    <t>a6Y0z000000mP8bEAE</t>
  </si>
  <si>
    <t>a361h000004BVDNAA4</t>
  </si>
  <si>
    <t>L-00601</t>
  </si>
  <si>
    <t>a2U1h0000000C65EAE</t>
  </si>
  <si>
    <t>Total Fees [Total de Tarifas]: {{TableStart:quote}}{{LEGAL_AGREEMENT__CQUOTE_TOTAL_QUOTE_GROSS_VALUE}}{{TableEnd:quote}}</t>
  </si>
  <si>
    <t>a6Y0z000000mP8cEAE</t>
  </si>
  <si>
    <t>a361h000004BVDOAA4</t>
  </si>
  <si>
    <t>L-00602</t>
  </si>
  <si>
    <t>a2U1h0000000C6AEAU</t>
  </si>
  <si>
    <t>&lt;div style="margin-left: 40px;"&gt;Year 2 Fees [Tarifas do 2o Ano]: {{TableStart:quote}}{{LEGAL_AGREEMENT__CQUOTE_Y2_GROSS_VALUE}}{{TableEnd:quote}}&lt;/div&gt;</t>
  </si>
  <si>
    <t>Year 2 Fees [Tarifas do 2o Ano]: {{TableStart:quote}}{{LEGAL_AGREEMENT__CQUOTE_Y2_GROSS_VALUE}}{{TableEnd:quote}}</t>
  </si>
  <si>
    <t>a6Y0z000000mP8dEAE</t>
  </si>
  <si>
    <t>a361h000004BVDPAA4</t>
  </si>
  <si>
    <t>L-00603</t>
  </si>
  <si>
    <t>a2U1h0000000C6FEAU</t>
  </si>
  <si>
    <t>&lt;div style="margin-left: 40px;"&gt;Year 3 Fees [Tarifas do 3o Ano]: {{TableStart:quote}}{{LEGAL_AGREEMENT__CQUOTE_Y3_GROSS_VALUE}}{{TableEnd:quote}}&lt;/div&gt;</t>
  </si>
  <si>
    <t>Year 3 Fees [Tarifas do 3o Ano]: {{TableStart:quote}}{{LEGAL_AGREEMENT__CQUOTE_Y3_GROSS_VALUE}}{{TableEnd:quote}}</t>
  </si>
  <si>
    <t>a6Y0z000000mP8eEAE</t>
  </si>
  <si>
    <t>a361h000004BVDQAA4</t>
  </si>
  <si>
    <t>L-00604</t>
  </si>
  <si>
    <t>a2U1h0000000C6KEAU</t>
  </si>
  <si>
    <t>&lt;p&gt;If this Service Order is not fully executed on or before {{TableStart:quote}}{{LEGAL_AGREEMENT__CQUOTE_EXPIRATIONDATE \@ &amp;quot;MM-dd-yyyy&amp;quot;}}, then any fees and invoice amounts contained herein shall increase by 5%.&lt;/p&gt;
&lt;p&gt;†&lt;/p&gt;
&lt;p&gt;&lt;i&gt;Caso esta Ordem de ServiÁo n„o seja cumprida integralmente atÈ {{LEGAL_AGREEMENT__CQUOTE_EXPIRATIONDATE \@ &amp;quot;MM-dd-yyyy&amp;quot;}}{{TableEnd:quote}}, as tarifas e os valores das faturas aqui especificados sofrer„o um acrÈscimo de XX%.&lt;/i&gt;&lt;/p&gt;
&lt;p&gt;†&lt;/p&gt;</t>
  </si>
  <si>
    <t>If this Service Order is not fully executed on or before {{TableStart:quote}}{{LEGAL_AGREEMENT__CQUOTE_EXPIRATIONDATE \@ "MM-dd-yyyy"}}, then any fees and invoice amounts contained herein shall increase by 5%. † Caso esta Ordem de ServiÁo n„o seja cumprida integralmente atÈ {{LEGAL_AGREEMENT__CQUOTE_EXPIRATIONDATE \@ "MM-dd-yyyy"}}{{TableEnd:quote}}, as tarifas e os valores das faturas aqui especificados sofrer„o um acrÈscimo de XX%. †</t>
  </si>
  <si>
    <t>a6Y0z000000mP8fEAE</t>
  </si>
  <si>
    <t>a361h000004BVDRAA4</t>
  </si>
  <si>
    <t>L-00605</t>
  </si>
  <si>
    <t>a2U1h0000000C6PEAU</t>
  </si>
  <si>
    <t>&lt;p&gt;{{TableStart:quote}}{{LEGAL_AGREEMENT__CQUOTE_COMSCORE_ENTITY_SIMPLE_FORM}} will issue an invoice for the Year 1 fees upon execution of this Service Order, and for the Year 2 fees on or about the first anniversary of the Effective Date.&lt;/p&gt;
&lt;p&gt;†&lt;/p&gt;
&lt;p&gt;&lt;i&gt;{{LEGAL_AGREEMENT__CQUOTE_COMSCORE_ENTITY_SIMPLE_FORM}}{{TableEnd:quote}} emitir· uma fatura no valor correspondente ‡s Tarifas do 1o Ano, mediante a assinatura desta Ordem de ServiÁo, e outra fatura no valor correspondente ‡s Tarifas do 2o Ano, aproximadamente o primeiro anivers·rio da Data de inÌcio de vigÍncia.&lt;/i&gt;&lt;/p&gt;
&lt;p&gt;†&lt;/p&gt;</t>
  </si>
  <si>
    <t>{{TableStart:quote}}{{LEGAL_AGREEMENT__CQUOTE_COMSCORE_ENTITY_SIMPLE_FORM}} will issue an invoice for the Year 1 fees upon execution of this Service Order, and for the Year 2 fees on or about the first anniversary of the Effective Date. † {{LEGAL_AGREEMENT__CQUOTE_COMSCORE_ENTITY_SIMPLE_FORM}}{{TableEnd:quote}} emitir· uma fatura no valor correspondente ‡s Tarifas do 1o Ano, mediante a assinatura desta Ordem de ServiÁo, e outra fatura no valor correspondente ‡s Tarifas do 2o Ano, aproximadamente o primeiro anivers·rio da Data de inÌcio de vigÍncia. †</t>
  </si>
  <si>
    <t>a6Y0z000000mP8gEAE</t>
  </si>
  <si>
    <t>a361h000004BVDSAA4</t>
  </si>
  <si>
    <t>L-00606</t>
  </si>
  <si>
    <t>a2U1h0000000C6UEAU</t>
  </si>
  <si>
    <t>&lt;p&gt;All invoiced amounts shall be due and payable net {{TableStart:quote}}{{LEGAL_AGREEMENT__CQUOTE_PAYMENT_TERMS_NET_NUM}} days of invoice date.&lt;/p&gt;
&lt;p&gt;†&lt;/p&gt;
&lt;p&gt;&lt;i&gt;Todos os valores faturados s„o lÌquidos e devem ser pagos em atÈ {{LEGAL_AGREEMENT__CQUOTE_PAYMENT_TERMS_NET_NUM}}{{TableEnd:quote}} dias apÛs a data de emiss„o da fatura.&lt;/i&gt;&lt;/p&gt;
&lt;p&gt;†&lt;/p&gt;</t>
  </si>
  <si>
    <t>All invoiced amounts shall be due and payable net {{TableStart:quote}}{{LEGAL_AGREEMENT__CQUOTE_PAYMENT_TERMS_NET_NUM}} days of invoice date. † Todos os valores faturados s„o lÌquidos e devem ser pagos em atÈ {{LEGAL_AGREEMENT__CQUOTE_PAYMENT_TERMS_NET_NUM}}{{TableEnd:quote}} dias apÛs a data de emiss„o da fatura. †</t>
  </si>
  <si>
    <t>a6Y0z000000mP8hEAE</t>
  </si>
  <si>
    <t>a361h000004BVDTAA4</t>
  </si>
  <si>
    <t>L-00607</t>
  </si>
  <si>
    <t>a2U1h0000000C6ZEAU</t>
  </si>
  <si>
    <t>&lt;p&gt;{{TableStart:quote}}{{LEGAL_AGREEMENT__CQUOTE_COMSCORE_ENTITY_SIMPLE_FORM}}†will issue an invoice for the Total Fees upon execution of this Service Order.&lt;/p&gt;
&lt;p&gt;†&lt;/p&gt;
&lt;p&gt;&lt;i&gt;{{LEGAL_AGREEMENT__CQUOTE_COMSCORE_ENTITY_SIMPLE_FORM}}{{TableEnd:quote}}? emitir· uma fatura no valor correspondente ao Total de Tarifas acima especificado, mediante a assinatura desta Ordem de ServiÁo.&lt;/i&gt;&lt;/p&gt;
&lt;p&gt;†&lt;/p&gt;</t>
  </si>
  <si>
    <t>{{TableStart:quote}}{{LEGAL_AGREEMENT__CQUOTE_COMSCORE_ENTITY_SIMPLE_FORM}}†will issue an invoice for the Total Fees upon execution of this Service Order. † {{LEGAL_AGREEMENT__CQUOTE_COMSCORE_ENTITY_SIMPLE_FORM}}{{TableEnd:quote}}? emitir· uma fatura no valor correspondente ao Total de Tarifas acima especificado, mediante a assinatura desta Ordem de ServiÁo. †</t>
  </si>
  <si>
    <t>a6Y0z000000mP8iEAE</t>
  </si>
  <si>
    <t>a361h000004BVDUAA4</t>
  </si>
  <si>
    <t>L-00608</t>
  </si>
  <si>
    <t>a2U1h0000000C6eEAE</t>
  </si>
  <si>
    <t>&lt;div style="margin-left: 40px;"&gt;Year 2†Fees [Tarifas do 2o Ano]: {{TableStart:quote}}{{LEGAL_AGREEMENT__CQUOTE_Y2_GROSS_VALUE}} (includes {{LEGAL_AGREEMENT__CQUOTE_Y2_VALUE_UKOM_ROLLUP}}{{TableEnd:quote}} UKOM Supplement)&lt;/div&gt;</t>
  </si>
  <si>
    <t>Year 2†Fees [Tarifas do 2o Ano]: {{TableStart:quote}}{{LEGAL_AGREEMENT__CQUOTE_Y2_GROSS_VALUE}} (includes {{LEGAL_AGREEMENT__CQUOTE_Y2_VALUE_UKOM_ROLLUP}}{{TableEnd:quote}} UKOM Supplement)</t>
  </si>
  <si>
    <t>a6Y0z000000mP8jEAE</t>
  </si>
  <si>
    <t>a361h000004BVDVAA4</t>
  </si>
  <si>
    <t>L-00609</t>
  </si>
  <si>
    <t>a2U1h0000000C6jEAE</t>
  </si>
  <si>
    <t>&lt;div style="margin-left: 40px;"&gt;Year 1 Fees [Tarifas do 1o Ano]: {{TableStart:quote}}{{LEGAL_AGREEMENT__CQUOTE_Y1_GROSS_VALUE}} (includes {{LEGAL_AGREEMENT__CQUOTE_Y1_VALUE_UKOM_ROLLUP}}{{TableEnd:quote}} UKOM Supplement)&lt;/div&gt;</t>
  </si>
  <si>
    <t>Year 1 Fees [Tarifas do 1o Ano]: {{TableStart:quote}}{{LEGAL_AGREEMENT__CQUOTE_Y1_GROSS_VALUE}} (includes {{LEGAL_AGREEMENT__CQUOTE_Y1_VALUE_UKOM_ROLLUP}}{{TableEnd:quote}} UKOM Supplement)</t>
  </si>
  <si>
    <t>a6Y0z000000mP8kEAE</t>
  </si>
  <si>
    <t>a361h000004BVDWAA4</t>
  </si>
  <si>
    <t>L-00610</t>
  </si>
  <si>
    <t>a2U1h0000000C6oEAE</t>
  </si>
  <si>
    <t>&lt;p&gt;{{TableStart:quote}}{{LEGAL_AGREEMENT__CQUOTE_COMSCORE_ENTITY_SIMPLE_FORM}}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Date.&lt;/p&gt;
&lt;p&gt;†&lt;/p&gt;
&lt;p&gt;&lt;i&gt;{{LEGAL_AGREEMENT__CQUOTE_COMSCORE_ENTITY_SIMPLE_FORM}}{{TableEnd:quote}}? emitir· uma fatura no valor correspondente ‡s Tarifas do 1o Ano, mediante a assinatura desta Ordem de ServiÁo, uma fatura no valor correspondente ‡s Tarifas do 2o Ano, aproximadamente o primeiro anivers·rio da Data de inÌcio de vigÍncia, e uma fatura no valor correspondente ‡s Tarifas do 3o Ano, aproximadamente o segundo anivers·rio da Data de inÌcio de vigÍncia.&lt;/i&gt;&lt;/p&gt;
&lt;p&gt;†&lt;/p&gt;</t>
  </si>
  <si>
    <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 † {{LEGAL_AGREEMENT__CQUOTE_COMSCORE_ENTITY_SIMPLE_FORM}}{{TableEnd:quote}}? emitir· uma fatura no valor correspondente ‡s Tarifas do 1o Ano, mediante a assinatura desta Ordem de ServiÁo, uma fatura no valor correspondente ‡s Tarifas do 2o Ano, aproximadamente o primeiro anivers·rio da Data de inÌcio de vigÍncia, e uma fatura no valor correspondente ‡s Tarifas do 3o Ano, aproximadamente o segundo anivers·rio da Data de inÌcio de vigÍncia. †</t>
  </si>
  <si>
    <t>a6Y0z000000mP8lEAE</t>
  </si>
  <si>
    <t>a361h000004BVDXAA4</t>
  </si>
  <si>
    <t>L-00611</t>
  </si>
  <si>
    <t>a2U1h0000000C6tEAE</t>
  </si>
  <si>
    <t>&lt;p&gt;{{TableStart:quote}}{{LEGAL_AGREEMENT__CQUOTE_COMSCORE_ENTITY_SIMPLE_FORM}} 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{{LEGAL_AGREEMENT__CQUOTE_COMSCORE_ENTITY_SIMPLE_FORM}}{{TableEnd:quote}}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Date.&lt;/p&gt;
&lt;p&gt;†&lt;/p&gt;
&lt;p&gt;{{LEGAL_AGREEMENT__CQUOTE_COMSCORE_ENTITY_SIMPLE_FORM}}†&lt;i&gt;emitir· 2 faturas referentes ‡s Tarifas do 1o Ano, cada uma no valor correspondente a 50% dos Tarifas do 1o Ano. A primeira fatura ser· emitida mediante a assinatura desta Ordem de ServiÁo e a segunda fatura aproximadamente 6 meses contados da data de assinatura desta Ordem de ServiÁo. &lt;/i&gt;{{LEGAL_AGREEMENT__CQUOTE_COMSCORE_ENTITY_SIMPLE_FORM}}†&lt;i&gt;emitir· 2 faturas referentes ‡s Tarifas do 2o Ano, cada uma no valor correspondente a 50% dos Tarifas do 2o Ano. A primeira fatura ser· emitida aproximadamente o primeiro anivers·rio da Data de InÌcio de vigÍncia e a segunda fatura aproximadamente 6 meses a partir do primeiro anivers·rio da Data de inÌcio de vigÍncia. &lt;/i&gt;{{LEGAL_AGREEMENT__CQUOTE_COMSCORE_ENTITY_SIMPLE_FORM}}{{TableEnd:quote}}&lt;i&gt;? emitir· 2 faturas referentes ‡s Tarifas do 3o Ano, cada uma no valor correspondente a 50% dos Tarifas do 3o Ano. A primeira fatura ser· emitida aproximadamente o segundo anivers·rio da Data de InÌcio de vigÍncia e a segunda fatura aproximadamente 6 meses a partir do segundo anivers·rio da Data de inÌcio de vigÍncia.&lt;/i&gt;&lt;/p&gt;
&lt;p&gt;†&lt;/p&gt;</t>
  </si>
  <si>
    <t>{{TableStart:quote}}{{LEGAL_AGREEMENT__CQUOTE_COMSCORE_ENTITY_SIMPLE_FORM}} will issue 2 invoices for the Year 1 fees, each in the amount of 50% of the Year 1 fees.†The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fees.†The first invoice will issue on or about the first anniversary of the Effective Date, with the subsequent invoice being issued on or about 6 months from the first anniversary of the Effective Date. {{LEGAL_AGREEMENT__CQUOTE_COMSCORE_ENTITY_SIMPLE_FORM}}{{TableEnd:quote}}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 {{LEGAL_AGREEMENT__CQUOTE_COMSCORE_ENTITY_SIMPLE_FORM}}†emitir· 2 faturas referentes ‡s Tarifas do 1o Ano, cada uma no valor correspondente a 50% dos Tarifas do 1o Ano. A primeira fatura ser· emitida mediante a assinatura desta Ordem de ServiÁo e a segunda fatura aproximadamente 6 meses contados da data de assinatura desta Ordem de ServiÁo. {{LEGAL_AGREEMENT__CQUOTE_COMSCORE_ENTITY_SIMPLE_FORM}}†emitir· 2 faturas referentes ‡s Tarifas do 2o Ano, cada uma no valor correspondente a 50% dos Tarifas do 2o Ano. A primeira fatura ser· emitida aproximadamente o primeiro anivers·rio da Data de InÌcio de vigÍncia e a segunda fatura aproximadamente 6 meses a partir do primeiro anivers·rio da Data de inÌcio de vigÍncia. {{LEGAL_AGREEMENT__CQUOTE_COMSCORE_ENTITY_SIMPLE_FORM}}{{TableEnd:quote}}? emitir· 2 faturas referentes ‡s Tarifas do 3o Ano, cada uma no valor correspondente a 50% dos Tarifas do 3o Ano. A primeira fatura ser· emitida aproximadamente o segundo anivers·rio da Data de InÌcio de vigÍncia e a segunda fatura aproximadamente 6 meses a partir do segundo anivers·rio da Data de inÌcio de vigÍncia. †</t>
  </si>
  <si>
    <t>a6Y0z000000mP8mEAE</t>
  </si>
  <si>
    <t>a361h000004BVDYAA4</t>
  </si>
  <si>
    <t>L-00612</t>
  </si>
  <si>
    <t>a2U1h0000000AhbEAE</t>
  </si>
  <si>
    <t>&lt;p&gt;{!quote.comScore_Entity_Simple_Form__c} will issue 12 invoices, each in the amount of 1/12th of the Total Fees. †The first invoice will issue upon execution of this Service Order, with the subsequent invoices being issued on or about the first business day of each month.&lt;/p&gt;&lt;p&gt;&lt;/p&gt;&lt;p&gt;&lt;em&gt;{!quote.comScore_Entity_Simple_Form__c} emitir· 12 faturas, cada uma no valor correspondente a 1/12 do Total de Tarifas. A primeira fatura ser· emitida mediante a assinatura desta Ordem de ServiÁo e, as demais faturas ser„o emitidas aproximadamente no primeiro dia ˙til de cada mÍs subsequente.&lt;/em&gt;&lt;/p&gt;&lt;p&gt;&lt;/p&gt;</t>
  </si>
  <si>
    <t>{!quote.comScore_Entity_Simple_Form__c} will issue 12 invoices, each in the amount of 1/12th of the Total Fees. †The first invoice will issue upon execution of this Service Order, with the subsequent invoices being issued on or about the first business day of each month. {!quote.comScore_Entity_Simple_Form__c} emitir· 12 faturas, cada uma no valor correspondente a 1/12 do Total de Tarifas. A primeira fatura ser· emitida mediante a assinatura desta Ordem de ServiÁo e, as demais faturas ser„o emitidas aproximadamente no primeiro dia ˙til de cada mÍs subsequente.</t>
  </si>
  <si>
    <t>a6Y0z000000mP8nEAE</t>
  </si>
  <si>
    <t>a361h000004BVDZAA4</t>
  </si>
  <si>
    <t>L-00613</t>
  </si>
  <si>
    <t>a2U1h0000000C6yEAE</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</si>
  <si>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month.&lt;/p&gt;
&lt;p&gt;†&lt;/p&gt;
&lt;p&gt;&lt;i&gt;{{LEGAL_AGREEMENT__CQUOTE_COMSCORE_ENTITY_SIMPLE_FORM}}†emitir· 12 faturas referentes ‡s Tarifas do 1o Ano, cada uma no valor correspondente a 1/12a dos Tarifas do 1o Ano. A primeira fatura ser· emitida mediante a assinatura desta Ordem de ServiÁo e, as demais faturas ser„o emitidas aproximadamente no primeiro dia ˙til de cada mÍs subsequente. {{LEGAL_AGREEMENT__CQUOTE_COMSCORE_ENTITY_SIMPLE_FORM}}{{TableEnd:quote}}? emitir· 12 faturas referentes ‡s Tarifas do 2o Ano, cada uma no valor correspondente a 1/12 das Tarifas do 2o Ano. A primeira fatura ser· emitida aproximadamente o primeiro anivers·rio da Data de inÌcio de vigÍncia, as demais faturas ser„o emitidas aproximadamente no primeiro dia ˙til de cada mÍs subsequente.&lt;/i&gt;&lt;/p&gt;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</si>
  <si>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 {{LEGAL_AGREEMENT__CQUOTE_COMSCORE_ENTITY_SIMPLE_FORM}}†emitir· 12 faturas referentes ‡s Tarifas do 1o Ano, cada uma no valor correspondente a 1/12a dos Tarifas do 1o Ano. A primeira fatura ser· emitida mediante a assinatura desta Ordem de ServiÁo e, as demais faturas ser„o emitidas aproximadamente no primeiro dia ˙til de cada mÍs subsequente. {{LEGAL_AGREEMENT__CQUOTE_COMSCORE_ENTITY_SIMPLE_FORM}}{{TableEnd:quote}}? emitir· 12 faturas referentes ‡s Tarifas do 2o Ano, cada uma no valor correspondente a 1/12 das Tarifas do 2o Ano. A primeira fatura ser· emitida aproximadamente o primeiro anivers·rio da Data de inÌcio de vigÍncia, as demais faturas ser„o emitidas aproximadamente no primeiro dia ˙til de cada mÍs subsequente. †</t>
  </si>
  <si>
    <t>a6Y0z000000mP8oEAE</t>
  </si>
  <si>
    <t>a361h000004BVDaAAO</t>
  </si>
  <si>
    <t>L-00614</t>
  </si>
  <si>
    <t>a2U1h0000000C73EAE</t>
  </si>
  <si>
    <t>&lt;p&gt;{{TableStart:quote}}{{LEGAL_AGREEMENT__CQUOTE_COMSCORE_ENTITY_SIMPLE_FORM}}†will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intervals.&lt;/p&gt;
&lt;p&gt;†&lt;/p&gt;
&lt;p&gt;&lt;i&gt;{{LEGAL_AGREEMENT__CQUOTE_COMSCORE_ENTITY_SIMPLE_FORM}} emitir· 4 faturas referentes ‡s Tarifas do 1o Ano, cada uma no valor correspondente a 25% dos Tarifas do 1o Ano. A primeira fatura ser· emitida mediante a assinatura desta Ordem de ServiÁo e as faturas subsequentes ser„o emitidas em intervalos trimestrais. {{LEGAL_AGREEMENT__CQUOTE_COMSCORE_ENTITY_SIMPLE_FORM}}†emitir· 4 faturas referentes ‡s Tarifas do 2o Ano, cada uma no valor correspondente a 25% das Tarifas do 2o Ano. A primeira fatura ser· emitida aproximadamente no primeiro anivers·rio da Data de inÌcio de vigÍncia, e as faturas subsequentes ser„o emitidas em intervalos trimestrais. {{LEGAL_AGREEMENT__CQUOTE_COMSCORE_ENTITY_SIMPLE_FORM}}{{TableEnd:quote}}†emitir· 4 faturas referentes ‡s Tarifas do 3o Ano, cada uma no valor correspondente a 25% das Tarifas do 3o Ano. A primeira fatura ser· emitida aproximadamente o segundo anivers·rio da Data de inÌcio de vigÍncia, e as subsequentes faturas ser„o emitidas em intervalos trimestrais.&lt;/i&gt;&lt;/p&gt;
&lt;p&gt;†&lt;/p&gt;</t>
  </si>
  <si>
    <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 {{LEGAL_AGREEMENT__CQUOTE_COMSCORE_ENTITY_SIMPLE_FORM}} emitir· 4 faturas referentes ‡s Tarifas do 1o Ano, cada uma no valor correspondente a 25% dos Tarifas do 1o Ano. A primeira fatura ser· emitida mediante a assinatura desta Ordem de ServiÁo e as faturas subsequentes ser„o emitidas em intervalos trimestrais. {{LEGAL_AGREEMENT__CQUOTE_COMSCORE_ENTITY_SIMPLE_FORM}}†emitir· 4 faturas referentes ‡s Tarifas do 2o Ano, cada uma no valor correspondente a 25% das Tarifas do 2o Ano. A primeira fatura ser· emitida aproximadamente no primeiro anivers·rio da Data de inÌcio de vigÍncia, e as faturas subsequentes ser„o emitidas em intervalos trimestrais. {{LEGAL_AGREEMENT__CQUOTE_COMSCORE_ENTITY_SIMPLE_FORM}}{{TableEnd:quote}}†emitir· 4 faturas referentes ‡s Tarifas do 3o Ano, cada uma no valor correspondente a 25% das Tarifas do 3o Ano. A primeira fatura ser· emitida aproximadamente o segundo anivers·rio da Data de inÌcio de vigÍncia, e as subsequentes faturas ser„o emitidas em intervalos trimestrais. †</t>
  </si>
  <si>
    <t>a6Y0z000000mP8pEAE</t>
  </si>
  <si>
    <t>a361h000004BVDbAAO</t>
  </si>
  <si>
    <t>L-00615</t>
  </si>
  <si>
    <t>a2U1h0000000C78EAE</t>
  </si>
  <si>
    <t>&lt;div style="margin-left: 40px;"&gt;Year 3†Fees [Tarifas do 3o Ano]: {{TableStart:quote}}{{LEGAL_AGREEMENT__CQUOTE_Y3_GROSS_VALUE}} (includes {{LEGAL_AGREEMENT__CQUOTE_Y3_VALUE_UKOM_ROLLUP}}{{TableEnd:quote}} UKOM Supplement)&lt;/div&gt;</t>
  </si>
  <si>
    <t>Year 3†Fees [Tarifas do 3o Ano]: {{TableStart:quote}}{{LEGAL_AGREEMENT__CQUOTE_Y3_GROSS_VALUE}} (includes {{LEGAL_AGREEMENT__CQUOTE_Y3_VALUE_UKOM_ROLLUP}}{{TableEnd:quote}} UKOM Supplement)</t>
  </si>
  <si>
    <t>a6Y0z000000mP8qEAE</t>
  </si>
  <si>
    <t>a361h000004BVDcAAO</t>
  </si>
  <si>
    <t>L-01664</t>
  </si>
  <si>
    <t>a2U1h0000000AhfEAE</t>
  </si>
  <si>
    <t>&lt;p&gt;&lt;u&gt;JavaScript&lt;/u&gt;. If JavaScript is not enabled, then vCE will not report on viewability, but only on demographics and invalid traffic (IVT).&lt;/p&gt;&lt;p&gt;†&lt;/p&gt;&lt;p&gt;&lt;br&gt;&lt;em&gt;&lt;u&gt;JavaScript.&lt;/u&gt;  Wenn JavaScript nicht aktiviert ist, berichtet vCE nicht ¸ber die Sichtbarkeit, jedoch nur ¸ber die Demographie und ung¸ltiges Verkehr (IVT).&lt;/em&gt;&lt;/p&gt;&lt;p&gt;†&lt;/p&gt;</t>
  </si>
  <si>
    <t>JavaScript. If JavaScript is not enabled, then vCE will not report on viewability, but only on demographics and invalid traffic (IVT). † 
JavaScript. Wenn JavaScript nicht aktiviert ist, berichtet vCE nicht ¸ber die Sichtbarkeit, jedoch nur ¸ber die Demographie und ung¸ltiges Verkehr (IVT). †</t>
  </si>
  <si>
    <t>a6Y0z000000mPZlEAM</t>
  </si>
  <si>
    <t>a361h000004BVDdAAO</t>
  </si>
  <si>
    <t>L-01665</t>
  </si>
  <si>
    <t>a2U1h0000000AhgEAE</t>
  </si>
  <si>
    <t>&lt;p&gt;&lt;u&gt;Language&lt;/u&gt;. †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herein.&lt;/p&gt;&lt;p&gt;†&lt;/p&gt;&lt;p&gt;&lt;br&gt;&lt;em&gt;&lt;u&gt;Sprache&lt;/u&gt;.† Dieser Serviceauftrag ist nur in englischer Sprache verf¸gbar und ist in dieser Sprache und Fassung ist in jeder Hinsicht maﬂgeblich. Alle Fassungen dieses Serviceauftrags in einer anderen Sprache dienen nur der Hilfestellung und sind f¸r die Parteien nicht bindend; dies gilt auch f¸r die vorliegende deutsche Fassung.&lt;/em&gt;&lt;/p&gt;&lt;p&gt;†&lt;/p&gt;</t>
  </si>
  <si>
    <t>Language. †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 † 
Sprache.† Dieser Serviceauftrag ist nur in englischer Sprache verf¸gbar und ist in dieser Sprache und Fassung ist in jeder Hinsicht maﬂgeblich. Alle Fassungen dieses Serviceauftrags in einer anderen Sprache dienen nur der Hilfestellung und sind f¸r die Parteien nicht bindend; dies gilt auch f¸r die vorliegende deutsche Fassung. †</t>
  </si>
  <si>
    <t>a6Y0z000000mPZmEAM</t>
  </si>
  <si>
    <t>a361h000004BVDeAAO</t>
  </si>
  <si>
    <t>L-01666</t>
  </si>
  <si>
    <t>a2U1h0000000AhhEAE</t>
  </si>
  <si>
    <t>&lt;p&gt;Local Markets Reach/Frequency: During the term of this Service Order, Client must maintain an active subscription, with at least the same data months, data coverage / geography and delivery frequency, to comScore Local Markets.&lt;/p&gt;&lt;p&gt;†&lt;/p&gt;&lt;p&gt;&lt;br&gt;&lt;em&gt;Local Markets Reach/Frequency: W‰hrend der Laufzeit dieses Serviceauftrags muss der Kunde ein aktives Abonnement mit mindestens den gleichen Datenmonaten und dem gleichen Datenbereich / -gebiet f¸r comScore Local Markets.&lt;/em&gt;&lt;/p&gt;&lt;p&gt;†&lt;/p&gt;</t>
  </si>
  <si>
    <t>Local Markets Reach/Frequency: During the term of this Service Order, Client must maintain an active subscription, with at least the same data months, data coverage / geography and delivery frequency, to comScore Local Markets. † 
Local Markets Reach/Frequency: W‰hrend der Laufzeit dieses Serviceauftrags muss der Kunde ein aktives Abonnement mit mindestens den gleichen Datenmonaten und dem gleichen Datenbereich / -gebiet f¸r comScore Local Markets. †</t>
  </si>
  <si>
    <t>a6Y0z000000mPZnEAM</t>
  </si>
  <si>
    <t>a361h000004BVDfAAO</t>
  </si>
  <si>
    <t>L-01667</t>
  </si>
  <si>
    <t>a2U1h0000000AhiEAE</t>
  </si>
  <si>
    <t>&lt;p&gt;MediaBuilder: Access is subject to Client&amp;#39;s continued subscription, during the term of this Service Order, to MMX Advantage Level with at least the same data months, data coverage / geography, categories, and delivery frequency.&lt;/p&gt;  &lt;p&gt;†&lt;/p&gt;  &lt;p&gt;&lt;i&gt;Zugriff unterliegt einem g¸ltigen Abonnement, w‰hrend der Laufzeit dieses Serviceauftrages, f¸r MMX Advantage Level, mit mindestens den gleichen Datenmonaten, Datenbereich / -gebiet, Kategorien und Lieferfrequenz.&lt;/i&gt;&lt;/p&gt;  &lt;p&gt;†&lt;/p&gt;</t>
  </si>
  <si>
    <t>MediaBuilder: Access is subject to Client's continued subscription, during the term of this Service Order, to MMX Advantage Level with at least the same data months, data coverage / geography, categories, and delivery frequency. † Zugriff unterliegt einem g¸ltigen Abonnement, w‰hrend der Laufzeit dieses Serviceauftrages, f¸r MMX Advantage Level, mit mindestens den gleichen Datenmonaten, Datenbereich / -gebiet, Kategorien und Lieferfrequenz. †</t>
  </si>
  <si>
    <t>a6Y0z000000mPZoEAM</t>
  </si>
  <si>
    <t>a361h000004BVDgAAO</t>
  </si>
  <si>
    <t>L-01668</t>
  </si>
  <si>
    <t>a2U1h0000000AhjEAE</t>
  </si>
  <si>
    <t>&lt;p&gt;MediaBuilder: Access is subject to Client&amp;#39;s continued subscription, during the term of this Service Order, to Media Metrix (US/Canada Only) Advantage Level with at least the same data months, data coverage / geography, categories and delivery frequency.&lt;/p&gt;
&lt;p&gt;†&lt;/p&gt;
&lt;p&gt;&lt;br&gt;&lt;em&gt;Zugriff unterliegt einem g¸ltigen Abonnement, w‰hrend der Laufzeit dieses Serviceauftrages, f¸r Media Metrix (US/Canada Only), mit mindestens den gleichen Datenmonaten, Datenbereich / -gebiet, Kategorien und Lieferfrequenz.&lt;/em&gt;&lt;/p&gt;
&lt;p&gt;†&lt;/p&gt;</t>
  </si>
  <si>
    <t>MediaBuilder: Access is subject to Client's continued subscription, during the term of this Service Order, to Media Metrix (US/Canada Only) Advantage Level with at least the same data months, data coverage / geography, categories and delivery frequency. † 
Zugriff unterliegt einem g¸ltigen Abonnement, w‰hrend der Laufzeit dieses Serviceauftrages, f¸r Media Metrix (US/Canada Only), mit mindestens den gleichen Datenmonaten, Datenbereich / -gebiet, Kategorien und Lieferfrequenz. †</t>
  </si>
  <si>
    <t>a6Y0z000000mPZpEAM</t>
  </si>
  <si>
    <t>a361h000004BVDhAAO</t>
  </si>
  <si>
    <t>L-01669</t>
  </si>
  <si>
    <t>a2U1h0000000AhkEAE</t>
  </si>
  <si>
    <t>&lt;p&gt;Media Metrix (US/Canada Only) API: During the term of this Service Order, Client must maintain an active subscription, with at least the same data months and data coverage / geography, to comScore Media Metrix (US/Canada only), Base or Advantage Level.&lt;/p&gt;&lt;p&gt;†&lt;/p&gt;&lt;p&gt;&lt;br&gt;&lt;em&gt;Media Metrix (US/Canada Only) API: W‰hrend der Laufzeit dieses Serviceauftrags muss der Kunde ein aktives Abonnement mit mindestens den gleichen Datenmonaten und dem gleichen Datenbereich / -gebiet f¸r  comScore Media Metrix (US/Canada only), Base oder Advantage Level.&lt;/em&gt;&lt;/p&gt;&lt;p&gt;†&lt;/p&gt;</t>
  </si>
  <si>
    <t>Media Metrix (US/Canada Only) API: During the term of this Service Order, Client must maintain an active subscription, with at least the same data months and data coverage / geography, to comScore Media Metrix (US/Canada only), Base or Advantage Level. † 
Media Metrix (US/Canada Only) API: W‰hrend der Laufzeit dieses Serviceauftrags muss der Kunde ein aktives Abonnement mit mindestens den gleichen Datenmonaten und dem gleichen Datenbereich / -gebiet f¸r comScore Media Metrix (US/Canada only), Base oder Advantage Level. †</t>
  </si>
  <si>
    <t>a6Y0z000000mPZqEAM</t>
  </si>
  <si>
    <t>a361h000004BVDiAAO</t>
  </si>
  <si>
    <t>L-01670</t>
  </si>
  <si>
    <t>a2U1h0000000AhlEAE</t>
  </si>
  <si>
    <t>&lt;p&gt;Media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applicable.&lt;/p&gt;&lt;p&gt;†&lt;/p&gt;&lt;p&gt;&lt;br&gt;&lt;em&gt;Ermˆglicht den Zugriff auf die Total Digital Population Metriken und eingeschr‰nkte zus‰tzliche Metriken; Zugriff auf weitere zus‰tzliche Metriken unterliegt einem g¸ltigen Abonnement, w‰hrend der Laufzeit dieses Serviceauftrages, mit mindestens den gleichen Datenmonaten, Datenbereich / -gebiet, Kategorien und Lieferfrequenz, f¸r MMX, Video Metrix and Mobile Metrix, soweit zutreffend.&lt;/em&gt;&lt;/p&gt;&lt;p&gt;†&lt;/p&gt;</t>
  </si>
  <si>
    <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 † 
Ermˆglicht den Zugriff auf die Total Digital Population Metriken und eingeschr‰nkte zus‰tzliche Metriken; Zugriff auf weitere zus‰tzliche Metriken unterliegt einem g¸ltigen Abonnement, w‰hrend der Laufzeit dieses Serviceauftrages, mit mindestens den gleichen Datenmonaten, Datenbereich / -gebiet, Kategorien und Lieferfrequenz, f¸r MMX, Video Metrix and Mobile Metrix, soweit zutreffend. †</t>
  </si>
  <si>
    <t>a6Y0z000000mPZrEAM</t>
  </si>
  <si>
    <t>a361h000004BVDjAAO</t>
  </si>
  <si>
    <t>L-01671</t>
  </si>
  <si>
    <t>a2U1h0000000AhmEAE</t>
  </si>
  <si>
    <t>&lt;p&gt;Media Metrix Multi-Platform (US/Canada Only) API: During the term of this Service Order, Client must maintain an active subscription, with at least the same data months and data coverage / geography, to comScore Media Metrix Multi-Platform (US/Canada only), Base or Advantage Level.&lt;/p&gt;&lt;p&gt;†&lt;/p&gt;&lt;p&gt;&lt;br&gt;&lt;em&gt;Media Metrix Multi-Platform (US/Canada Only) API: W‰hrend der Laufzeit dieses Serviceauftrags muss der Kunde ein aktives Abonnement mit mindestens den gleichen Datenmonaten und dem gleichen Datenbereich / -gebiet f¸r  comScore Media Metrix Multi-Platform (US/Canada only), Base oder Advantage Level.&lt;/em&gt;&lt;/p&gt;&lt;p&gt;†&lt;/p&gt;</t>
  </si>
  <si>
    <t>Media Metrix Multi-Platform (US/Canada Only) API: During the term of this Service Order, Client must maintain an active subscription, with at least the same data months and data coverage / geography, to comScore Media Metrix Multi-Platform (US/Canada only), Base or Advantage Level. † 
Media Metrix Multi-Platform (US/Canada Only) API: W‰hrend der Laufzeit dieses Serviceauftrags muss der Kunde ein aktives Abonnement mit mindestens den gleichen Datenmonaten und dem gleichen Datenbereich / -gebiet f¸r comScore Media Metrix Multi-Platform (US/Canada only), Base oder Advantage Level. †</t>
  </si>
  <si>
    <t>a6Y0z000000mPZsEAM</t>
  </si>
  <si>
    <t>a361h000004BVDkAAO</t>
  </si>
  <si>
    <t>L-01672</t>
  </si>
  <si>
    <t>a2U1h0000000AhnEAE</t>
  </si>
  <si>
    <t>&lt;p&gt;Media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Level.&lt;/p&gt;&lt;p&gt;†&lt;/p&gt;&lt;p&gt;&lt;br&gt;&lt;em&gt;Media Metrix Multi-Platform (US/Canada Only) Reach/Frequency: W‰hrend der Laufzeit dieses Serviceauftrags muss der Kunde ein aktives Abonnement mit mindestens den gleichen Datenmonaten und dem gleichen Datenbereich / -gebiet f¸r comScore Media Metrix Multi-Platform (US/Canada only), Advantage Level.&lt;/em&gt;&lt;/p&gt;&lt;p&gt;†&lt;/p&gt;</t>
  </si>
  <si>
    <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 † 
Media Metrix Multi-Platform (US/Canada Only) Reach/Frequency: W‰hrend der Laufzeit dieses Serviceauftrags muss der Kunde ein aktives Abonnement mit mindestens den gleichen Datenmonaten und dem gleichen Datenbereich / -gebiet f¸r comScore Media Metrix Multi-Platform (US/Canada only), Advantage Level. †</t>
  </si>
  <si>
    <t>a6Y0z000000mPZtEAM</t>
  </si>
  <si>
    <t>a361h000004BVDlAAO</t>
  </si>
  <si>
    <t>L-01673</t>
  </si>
  <si>
    <t>a2U1h0000000AhoEAE</t>
  </si>
  <si>
    <t>&lt;p&gt;Media Metrix Weekly Data (US Only): Access is subject to Client&amp;#39;s continued subscription, during the term of this Service Order, to Media Metrix (US/Canada only) with at least the same data months, categories and data coverage / geography.&lt;/p&gt;&lt;p&gt;†&lt;/p&gt;&lt;p&gt;&lt;br&gt;&lt;em&gt;Zugriff unterliegt einem g¸ltigen Abonnement, w‰hrend der Laufzeit dieses Serviceauftrages, f¸r MMX, mit mindestens den gleichen Datenmonaten, Kategorien und Datenbereich / -gebiet.&lt;/em&gt;&lt;/p&gt;&lt;p&gt;†&lt;/p&gt;</t>
  </si>
  <si>
    <t>Media Metrix Weekly Data (US Only): Access is subject to Client's continued subscription, during the term of this Service Order, to Media Metrix (US/Canada only) with at least the same data months, categories and data coverage / geography. † 
Zugriff unterliegt einem g¸ltigen Abonnement, w‰hrend der Laufzeit dieses Serviceauftrages, f¸r MMX, mit mindestens den gleichen Datenmonaten, Kategorien und Datenbereich / -gebiet. †</t>
  </si>
  <si>
    <t>a6Y0z000000mPZuEAM</t>
  </si>
  <si>
    <t>a361h000004BVDmAAO</t>
  </si>
  <si>
    <t>L-01674</t>
  </si>
  <si>
    <t>a2U1h0000000AhpEAE</t>
  </si>
  <si>
    <t>&lt;p&gt;&lt;u&gt;Minimum Reporting Standards&lt;/u&gt;. † vCE will not report on audience based metrics that do not meet the comScore minimum reporting standards on the applicable day.&lt;/p&gt;&lt;p&gt;†&lt;/p&gt;&lt;p&gt;&lt;br&gt;&lt;em&gt;&lt;u&gt;Minimum-Reporting-Standard.&lt;/u&gt; Wird der comScore Minimum-Reporting-Standard an einem Tagen nicht erf¸llt, werden zur die Reichweite Metriken entsprechend in vCE nicht angezeigt.&lt;/em&gt;&lt;/p&gt;&lt;p&gt;†&lt;/p&gt;</t>
  </si>
  <si>
    <t>Minimum Reporting Standards. † vCE will not report on audience based metrics that do not meet the comScore minimum reporting standards on the applicable day. † 
Minimum-Reporting-Standard. Wird der comScore Minimum-Reporting-Standard an einem Tagen nicht erf¸llt, werden zur die Reichweite Metriken entsprechend in vCE nicht angezeigt. †</t>
  </si>
  <si>
    <t>a6Y0z000000mPZvEAM</t>
  </si>
  <si>
    <t>a361h000004BVDnAAO</t>
  </si>
  <si>
    <t>L-01675</t>
  </si>
  <si>
    <t>a2U1h0000000AhqEAE</t>
  </si>
  <si>
    <t>&lt;p&gt;MMX API: During the term of this Service Order, Client must maintain an active subscription, with at least the same data months and data coverage / geography, to comScore MMX, Base or Advantage Level.&lt;/p&gt;&lt;p&gt;†&lt;/p&gt;&lt;p&gt;&lt;br&gt;&lt;em&gt;MMX API: W‰hrend der Laufzeit dieses Serviceauftrags muss der Kunde ein aktives Abonnement mit mindestens den gleichen Datenmonaten und dem gleichen Datenbereich / -gebiet f¸r  comScore MMX, Base oder Advantage Level.&lt;/em&gt;&lt;/p&gt;&lt;p&gt;†&lt;/p&gt;</t>
  </si>
  <si>
    <t>MMX API: During the term of this Service Order, Client must maintain an active subscription, with at least the same data months and data coverage / geography, to comScore MMX, Base or Advantage Level. † 
MMX API: W‰hrend der Laufzeit dieses Serviceauftrags muss der Kunde ein aktives Abonnement mit mindestens den gleichen Datenmonaten und dem gleichen Datenbereich / -gebiet f¸r comScore MMX, Base oder Advantage Level. †</t>
  </si>
  <si>
    <t>a6Y0z000000mPZwEAM</t>
  </si>
  <si>
    <t>a361h000004BVDoAAO</t>
  </si>
  <si>
    <t>L-01676</t>
  </si>
  <si>
    <t>a2U1h0000000AhrEAE</t>
  </si>
  <si>
    <t>&lt;p&gt;MMX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applicable.&lt;/p&gt;&lt;p&gt;†&lt;/p&gt;&lt;p&gt;&lt;br&gt;&lt;em&gt;MMX Multi-Platform: Ermˆglicht den Zugriff auf die Total Digital Population Metriken und eingeschr‰nkte zus‰tzliche Metriken; Zugriff auf weitere zus‰tzliche Metriken unterliegt einem g¸ltigen Abonnement, w‰hrend der Laufzeit dieses Serviceauftrages, mit mindestens den gleichen Datenmonaten, Datenbereich / -gebiet, Kategorien und Lieferfrequenz, f¸r MMX, Video Metrix and Mobile Metrix, soweit zutreffend.&lt;/em&gt;&lt;/p&gt;&lt;p&gt;†&lt;/p&gt;</t>
  </si>
  <si>
    <t>MMX Multi-Platform: Provides access to total digital population metrics and limited additional metrics; access to further additional metrics requires Client to be subscribed (during the term of this Service Order to the same data months, data coverage/ geography, categories and delivery frequency) to MMX, Video Metrix and Mobile Metrix, as applicable. † 
MMX Multi-Platform: Ermˆglicht den Zugriff auf die Total Digital Population Metriken und eingeschr‰nkte zus‰tzliche Metriken; Zugriff auf weitere zus‰tzliche Metriken unterliegt einem g¸ltigen Abonnement, w‰hrend der Laufzeit dieses Serviceauftrages, mit mindestens den gleichen Datenmonaten, Datenbereich / -gebiet, Kategorien und Lieferfrequenz, f¸r MMX, Video Metrix and Mobile Metrix, soweit zutreffend. †</t>
  </si>
  <si>
    <t>a6Y0z000000mPZxEAM</t>
  </si>
  <si>
    <t>a361h000004BVDpAAO</t>
  </si>
  <si>
    <t>L-01677</t>
  </si>
  <si>
    <t>a2U1h0000000AhsEAE</t>
  </si>
  <si>
    <t>&lt;p&gt;MMX Multi-Platform API: During the term of this Service Order, Client must maintain an active subscription, with at least the same data months and data coverage / geography, to comScore MMX Multi-Platform, Base or Advantage Level.&lt;/p&gt;&lt;p&gt;†&lt;/p&gt;&lt;p&gt;&lt;br&gt;&lt;em&gt;MMX Multi-Platform API: W‰hrend der Laufzeit dieses Serviceauftrags muss der Kunde ein aktives Abonnement mit mindestens den gleichen Datenmonaten und dem gleichen Datenbereich / -gebiet f¸r  comScore MMX Multi-Platform, Base oder Advantage Level.&lt;/em&gt;&lt;/p&gt;&lt;p&gt;†&lt;/p&gt;&lt;p&gt;†&lt;/p&gt;</t>
  </si>
  <si>
    <t>MMX Multi-Platform API: During the term of this Service Order, Client must maintain an active subscription, with at least the same data months and data coverage / geography, to comScore MMX Multi-Platform, Base or Advantage Level. † 
MMX Multi-Platform API: W‰hrend der Laufzeit dieses Serviceauftrags muss der Kunde ein aktives Abonnement mit mindestens den gleichen Datenmonaten und dem gleichen Datenbereich / -gebiet f¸r comScore MMX Multi-Platform, Base oder Advantage Level. † †</t>
  </si>
  <si>
    <t>a6Y0z000000mPZyEAM</t>
  </si>
  <si>
    <t>a361h000004BVDqAAO</t>
  </si>
  <si>
    <t>L-01678</t>
  </si>
  <si>
    <t>a2U1h0000000AhtEAE</t>
  </si>
  <si>
    <t>MMX Multi-Platform Reach/Frequency: W‰hrend der Laufzeit dieses Serviceauftrags muss der Kunde ein aktives Abonnement mit mindestens den gleichen Datenmonaten und dem gleichen Datenbereich / -gebiet f¸r comScore MMX Multi-Platform, Advantage Level.&lt;p&gt;†&lt;/p&gt;</t>
  </si>
  <si>
    <t>MMX Multi-Platform Reach/Frequency: W‰hrend der Laufzeit dieses Serviceauftrags muss der Kunde ein aktives Abonnement mit mindestens den gleichen Datenmonaten und dem gleichen Datenbereich / -gebiet f¸r comScore MMX Multi-Platform, Advantage Level. †</t>
  </si>
  <si>
    <t>a6Y0z000000mPZzEAM</t>
  </si>
  <si>
    <t>a361h000004BVDrAAO</t>
  </si>
  <si>
    <t>L-01679</t>
  </si>
  <si>
    <t>a2U1h0000000AhuEAE</t>
  </si>
  <si>
    <t>&lt;p&gt;MobiLens API: During the term of this Service Order, Client must maintain an active subscription, with at least the same data months and data coverage / geography, to comScore MobiLens.&lt;/p&gt;&lt;p&gt;†&lt;/p&gt;&lt;p&gt;&lt;br&gt;&lt;em&gt;MobiLens API: W‰hrend der Laufzeit dieses Serviceauftrags muss der Kunde ein aktives Abonnement mit mindestens den gleichen Datenmonaten und dem gleichen Datenbereich / -gebiet f¸r comScore MobiLens.&lt;/em&gt;&lt;/p&gt;&lt;p&gt;†&lt;/p&gt;</t>
  </si>
  <si>
    <t>MobiLens API: During the term of this Service Order, Client must maintain an active subscription, with at least the same data months and data coverage / geography, to comScore MobiLens. † 
MobiLens API: W‰hrend der Laufzeit dieses Serviceauftrags muss der Kunde ein aktives Abonnement mit mindestens den gleichen Datenmonaten und dem gleichen Datenbereich / -gebiet f¸r comScore MobiLens. †</t>
  </si>
  <si>
    <t>a6Y0z000000mPa0EAE</t>
  </si>
  <si>
    <t>a361h000004BVDsAAO</t>
  </si>
  <si>
    <t>L-01680</t>
  </si>
  <si>
    <t>a2U1h0000000AhvEAE</t>
  </si>
  <si>
    <t>&lt;p&gt;Mobile Metrix API: During the term of this Service Order, Client must maintain an active subscription, with at least the same data months and data coverage / geography, to comScore Mobile Metrix, Base or Advantage Level.&lt;/p&gt;&lt;p&gt;†&lt;/p&gt;&lt;p&gt;&lt;br&gt;&lt;em&gt;Mobile Metrix API: W‰hrend der Laufzeit dieses Serviceauftrags muss der Kunde ein aktives Abonnement mit mindestens den gleichen Datenmonaten und dem gleichen Datenbereich / -gebiet f¸r  comScore Mobile Metrix, Base oder Advantage Level.&lt;/em&gt;&lt;/p&gt;&lt;p&gt;†&lt;/p&gt;</t>
  </si>
  <si>
    <t>Mobile Metrix API: During the term of this Service Order, Client must maintain an active subscription, with at least the same data months and data coverage / geography, to comScore Mobile Metrix, Base or Advantage Level. † 
Mobile Metrix API: W‰hrend der Laufzeit dieses Serviceauftrags muss der Kunde ein aktives Abonnement mit mindestens den gleichen Datenmonaten und dem gleichen Datenbereich / -gebiet f¸r comScore Mobile Metrix, Base oder Advantage Level. †</t>
  </si>
  <si>
    <t>a6Y0z000000mPa1EAE</t>
  </si>
  <si>
    <t>a361h000004BVDtAAO</t>
  </si>
  <si>
    <t>L-01681</t>
  </si>
  <si>
    <t>a2U1h0000000AhwEAE</t>
  </si>
  <si>
    <t>&lt;p&gt;Mobile Metrix Flipboard Traffic Credit: Delivery is subject to:&lt;/p&gt;&lt;ul&gt;&lt;li&gt;Client&amp;#39;s continued subscription, during the term of this Service Order, to comScore Mobile Metrix with at least the same data months, data coverage / geography and delivery frequency;&lt;/li&gt;&lt;li&gt;the continued delivery of accurate data to comScore by Flipboard; comScore is not responsible for such delivery.&lt;/li&gt;&lt;/ul&gt;Mobile Video is not included.&lt;p&gt;†&lt;/p&gt;&lt;p&gt;&lt;em&gt;Mobile Metrix Flipboard Traffic Credit: Lieferung setzt voraus:&lt;/em&gt;&lt;/p&gt;&lt;ul&gt;&lt;li&gt;&lt;em&gt;Laufende Mobile Metrix Subskription, mit mindestens den gleichen Datenmonaten, Datenbereich / -gebiet und Lieferfrequenz. des Kunden w‰hrend der Laufzeit dieser Service Order&lt;/em&gt;&lt;/li&gt;&lt;li&gt;&lt;em&gt;Laufende Lieferung korrekter Daten von Flipboard an comScore; comScore ist nicht verantwortlich f¸r diese Lieferung&lt;/em&gt;&lt;/li&gt;&lt;/ul&gt;&lt;p&gt;&lt;em&gt;Mobile Video ist nicht eingeschlossen.&lt;/em&gt;&lt;/p&gt;</t>
  </si>
  <si>
    <t>Mobile Metrix Flipboard Traffic Credit: Delivery is subject to: Client's continued subscription, during the term of this Service Order, to comScore Mobile Metrix with at least the same data months, data coverage / geography and delivery frequency; the continued delivery of accurate data to comScore by Flipboard; comScore is not responsible for such delivery.Mobile Video is not included. † Mobile Metrix Flipboard Traffic Credit: Lieferung setzt voraus: Laufende Mobile Metrix Subskription, mit mindestens den gleichen Datenmonaten, Datenbereich / -gebiet und Lieferfrequenz. des Kunden w‰hrend der Laufzeit dieser Service Order Laufende Lieferung korrekter Daten von Flipboard an comScore; comScore ist nicht verantwortlich f¸r diese Lieferung Mobile Video ist nicht eingeschlossen.</t>
  </si>
  <si>
    <t>a6Y0z000000mPa2EAE</t>
  </si>
  <si>
    <t>a361h000004BVDuAAO</t>
  </si>
  <si>
    <t>L-01682</t>
  </si>
  <si>
    <t>a2U1h0000000AhxEAE</t>
  </si>
  <si>
    <t>&lt;p&gt;Mobile Metrix Reach/Frequency: During the term of this Service Order, Client must maintain an active subscription, with at least the same data months, data coverage / geography and delivery frequency, to comScore Mobile Metrix, Advantage Level.&lt;/p&gt;&lt;p&gt;†&lt;/p&gt;&lt;p&gt;&lt;br&gt;&lt;em&gt;Mobile Metrix Reach/Frequency: W‰hrend der Laufzeit dieses Serviceauftrags muss der Kunde ein aktives Abonnement mit mindestens den gleichen Datenmonaten und dem gleichen Datenbereich / -gebiet f¸r comScore Mobile Metrix, Advantage Level.&lt;/em&gt;&lt;/p&gt;&lt;p&gt;†&lt;/p&gt;</t>
  </si>
  <si>
    <t>Mobile Metrix Reach/Frequency: During the term of this Service Order, Client must maintain an active subscription, with at least the same data months, data coverage / geography and delivery frequency, to comScore Mobile Metrix, Advantage Level. † 
Mobile Metrix Reach/Frequency: W‰hrend der Laufzeit dieses Serviceauftrags muss der Kunde ein aktives Abonnement mit mindestens den gleichen Datenmonaten und dem gleichen Datenbereich / -gebiet f¸r comScore Mobile Metrix, Advantage Level. †</t>
  </si>
  <si>
    <t>a6Y0z000000mPa3EAE</t>
  </si>
  <si>
    <t>a361h000004BVDvAAO</t>
  </si>
  <si>
    <t>L-01683</t>
  </si>
  <si>
    <t>a2U1h0000000AhyEAE</t>
  </si>
  <si>
    <t>&lt;p&gt;&lt;u&gt;No Transfer of License&lt;/u&gt;. † †Notwithstanding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thereunder.&lt;/p&gt;&lt;p&gt;†&lt;/p&gt;&lt;p&gt;&lt;br&gt;&lt;em&gt;&lt;u&gt;Keine ‹bertragung der Lizenz&lt;/u&gt;. Unbeschadet anders lautender Bestimmungen in diesem Serviceauftrag sind die Rechte und Lizenzen, die im Rahmen dieses Serviceauftrags gew‰hrt werden, nicht exklusiv und persˆnlich f¸r den Kunden (und, falls zutreffend, f¸r die Gesch‰ftsgruppe/Abteilung des Kunden, die im Rahmen dieses Serviceauftrags genehmigt wurde) und d¸rfen nicht abgetreten oder ¸bertragen werden, es sei denn, es handelt sich um eine zul‰ssige Abtretung des urspr¸nglichen Vertrags, wie sie im Rahmen dieses Serviceauftrags zul‰ssig ist.&lt;/em&gt;&lt;/p&gt;&lt;p&gt;†&lt;/p&gt;</t>
  </si>
  <si>
    <t>No Transfer of License. † †Notwithstanding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 † 
Keine ‹bertragung der Lizenz. Unbeschadet anders lautender Bestimmungen in diesem Serviceauftrag sind die Rechte und Lizenzen, die im Rahmen dieses Serviceauftrags gew‰hrt werden, nicht exklusiv und persˆnlich f¸r den Kunden (und, falls zutreffend, f¸r die Gesch‰ftsgruppe/Abteilung des Kunden, die im Rahmen dieses Serviceauftrags genehmigt wurde) und d¸rfen nicht abgetreten oder ¸bertragen werden, es sei denn, es handelt sich um eine zul‰ssige Abtretung des urspr¸nglichen Vertrags, wie sie im Rahmen dieses Serviceauftrags zul‰ssig ist. †</t>
  </si>
  <si>
    <t>a6Y0z000000mPa4EAE</t>
  </si>
  <si>
    <t>a361h000004BVDwAAO</t>
  </si>
  <si>
    <t>L-01684</t>
  </si>
  <si>
    <t>a2U1h0000000AhzEAE</t>
  </si>
  <si>
    <t>&lt;p&gt;&lt;u&gt;No Unilateral Terms&lt;/u&gt;. No unilateral terms or conditions on materials issued by Client, including without limitation, purchase orders and order forms, will be used to interpret or amend the parties&amp;#39; legal rights and responsibilities as they pertain to the Deliverables provided hereunder.&lt;/p&gt;&lt;p&gt;†&lt;/p&gt;&lt;p&gt;&lt;br&gt;&lt;em&gt;&lt;u&gt;Keine Einseitige Bedingungen.&lt;/u&gt; Einseitige Bedingungen des Kunden im Hinblick auf Materialien des Kunden, insbesondere Bestellungen und Bestellformulare, werden nicht zur Auslegung oder Ab‰nderung der Rechte und Pflichten der Parteien im Hinblick auf die gem‰ﬂ diesem Serviceauftrag bereitgestellten zu liefernden Ergebnisse herangezogen.&lt;/em&gt;&lt;/p&gt;&lt;p&gt;†&lt;/p&gt;</t>
  </si>
  <si>
    <t>No Unilateral Terms. No unilateral terms or conditions on materials issued by Client, including without limitation, purchase orders and order forms, will be used to interpret or amend the parties' legal rights and responsibilities as they pertain to the Deliverables provided hereunder. † 
Keine Einseitige Bedingungen. Einseitige Bedingungen des Kunden im Hinblick auf Materialien des Kunden, insbesondere Bestellungen und Bestellformulare, werden nicht zur Auslegung oder Ab‰nderung der Rechte und Pflichten der Parteien im Hinblick auf die gem‰ﬂ diesem Serviceauftrag bereitgestellten zu liefernden Ergebnisse herangezogen. †</t>
  </si>
  <si>
    <t>a6Y0z000000mPa5EAE</t>
  </si>
  <si>
    <t>a361h000004BVDxAAO</t>
  </si>
  <si>
    <t>L-01685</t>
  </si>
  <si>
    <t>a2U1h0000000C7DEAU</t>
  </si>
  <si>
    <t>&lt;p style="margin-left: 40px;"&gt;Client shall be granted up to {{TableStart:quote}}{{LEGAL_AGREEMENT__CQUOTE_NUMBER_OF_USERS_NUM_ONLY}} passwords to access the online web interface.&lt;/p&gt;
&lt;p&gt;†&lt;/p&gt;
&lt;div style="margin-left: 40px;"&gt;
&lt;div style="margin-left: 40px;"&gt;&lt;i&gt;Dem Kunden werden bis zu {{LEGAL_AGREEMENT__CQUOTE_NUMBER_OF_USERS_NUM_ONLY}}{{TableEnd:quote}}†Passwˆrter f¸r den Zugriff auf die Online-Webschnittstelle gew‰hrt.&lt;/i&gt;&lt;/div&gt;
&lt;/div&gt;
&lt;p&gt;†&lt;/p&gt;</t>
  </si>
  <si>
    <t>Client shall be granted up to {{TableStart:quote}}{{LEGAL_AGREEMENT__CQUOTE_NUMBER_OF_USERS_NUM_ONLY}} passwords to access the online web interface. † Dem Kunden werden bis zu {{LEGAL_AGREEMENT__CQUOTE_NUMBER_OF_USERS_NUM_ONLY}}{{TableEnd:quote}}†Passwˆrter f¸r den Zugriff auf die Online-Webschnittstelle gew‰hrt. †</t>
  </si>
  <si>
    <t>a6Y0z000000mPa6EAE</t>
  </si>
  <si>
    <t>a361h000004BVDyAAO</t>
  </si>
  <si>
    <t>L-01686</t>
  </si>
  <si>
    <t>a2U1h0000000Ai1EAE</t>
  </si>
  <si>
    <t>&lt;p&gt;&lt;u&gt;Performance Report&lt;/u&gt;.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comScore.&lt;/p&gt;&lt;p&gt;†&lt;/p&gt;&lt;p&gt;&lt;br&gt;&lt;em&gt;&lt;u&gt;Performance-Bericht.&lt;/u&gt; Wenn ein Performance-Bericht (d. h.: ein Bericht mit den tats‰chlichen Impressions pro Tag f¸r jede Plazierung und jedes Creative) nicht vom Kunden verf¸gbar ist, erfolgt keine Validierung der Impressions. Wenn ein Performance-Bericht manuell vom Kunden erstellt wird, ist es Aufgabe des Kunden, den Performance-Bericht t‰glich vom Beginn der Kampagne bis zum Ende der Kampagne in einem Format, das von comScore festgelegt wurde, an comScore zu senden.&lt;/em&gt;&lt;/p&gt;&lt;p&gt;†&lt;/p&gt;</t>
  </si>
  <si>
    <t>Performance Report.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 † 
Performance-Bericht. Wenn ein Performance-Bericht (d. h.: ein Bericht mit den tats‰chlichen Impressions pro Tag f¸r jede Plazierung und jedes Creative) nicht vom Kunden verf¸gbar ist, erfolgt keine Validierung der Impressions. Wenn ein Performance-Bericht manuell vom Kunden erstellt wird, ist es Aufgabe des Kunden, den Performance-Bericht t‰glich vom Beginn der Kampagne bis zum Ende der Kampagne in einem Format, das von comScore festgelegt wurde, an comScore zu senden. †</t>
  </si>
  <si>
    <t>a6Y0z000000mPa7EAE</t>
  </si>
  <si>
    <t>a361h000004BVDzAAO</t>
  </si>
  <si>
    <t>L-01687</t>
  </si>
  <si>
    <t>a2U1h0000000Ai2EAE</t>
  </si>
  <si>
    <t>&lt;p&gt;&lt;u&gt;Placement ID&lt;/u&gt;. † If the placement ID is not dynamically inserted in the comScore tag by Client via a macro or token, then Client must manually insert the placement ID. † If a placement ID is not rendered in the comScore tag, then reporting, by placement and site will not be provided for this portion of the study.&lt;/p&gt;&lt;p&gt;†&lt;/p&gt;&lt;p&gt;&lt;br&gt;&lt;em&gt;&lt;u&gt;Plazierungs-ID.&lt;/u&gt; Wenn die Plazierungs-ID nicht vom Kunden ¸ber ein Makro oder Token dynamisch im comScore-Tag eingef¸gt wird, muﬂt der Kunde die Plazierungs-ID von Hand einf¸gen. Wenn eine Plazierungs-ID nicht im comScore-Tag wiedergegeben wird, erfolgt keine Meldung nach Plazierung und Standort f¸r diesen Teil der Studie.&lt;/em&gt;&lt;/p&gt;&lt;p&gt;†&lt;/p&gt;</t>
  </si>
  <si>
    <t>Placement ID. † If the placement ID is not dynamically inserted in the comScore tag by Client via a macro or token, then Client must manually insert the placement ID. † If a placement ID is not rendered in the comScore tag, then reporting, by placement and site will not be provided for this portion of the study. † 
Plazierungs-ID. Wenn die Plazierungs-ID nicht vom Kunden ¸ber ein Makro oder Token dynamisch im comScore-Tag eingef¸gt wird, muﬂt der Kunde die Plazierungs-ID von Hand einf¸gen. Wenn eine Plazierungs-ID nicht im comScore-Tag wiedergegeben wird, erfolgt keine Meldung nach Plazierung und Standort f¸r diesen Teil der Studie. †</t>
  </si>
  <si>
    <t>a6Y0z000000mPa8EAE</t>
  </si>
  <si>
    <t>a361h000004BVE0AAO</t>
  </si>
  <si>
    <t>L-01688</t>
  </si>
  <si>
    <t>a2U1h0000000Ai3EAE</t>
  </si>
  <si>
    <t>&lt;p&gt;Plan Metrix (Desktop Only) API: During the term of this Service Order, Client must maintain an active subscription, with at least the same data months and data coverage / geography, to comScore Plan Metrix (Desktop Only).&lt;/p&gt;&lt;p&gt;†&lt;/p&gt;&lt;p&gt;&lt;br&gt;&lt;em&gt;Plan Metrix (Desktop Only) API: W‰hrend der Laufzeit dieses Serviceauftrags muss der Kunde ein aktives Abonnement mit mindestens den gleichen Datenmonaten und dem gleichen Datenbereich / -gebiet f¸r  comScore Plan Metrix (Desktop Only)&lt;/em&gt;&lt;/p&gt;&lt;p&gt;†&lt;/p&gt;</t>
  </si>
  <si>
    <t>Plan Metrix (Desktop Only) API: During the term of this Service Order, Client must maintain an active subscription, with at least the same data months and data coverage / geography, to comScore Plan Metrix (Desktop Only). † 
Plan Metrix (Desktop Only) API: W‰hrend der Laufzeit dieses Serviceauftrags muss der Kunde ein aktives Abonnement mit mindestens den gleichen Datenmonaten und dem gleichen Datenbereich / -gebiet f¸r comScore Plan Metrix (Desktop Only) †</t>
  </si>
  <si>
    <t>a6Y0z000000mPa9EAE</t>
  </si>
  <si>
    <t>a361h000004BVE1AAO</t>
  </si>
  <si>
    <t>L-01689</t>
  </si>
  <si>
    <t>a2U1h0000000Ai4EAE</t>
  </si>
  <si>
    <t>&lt;p&gt;Plan Metrix (Desktop Only) Reach/Frequency: During the term of this Service Order, Client must maintain an active subscription, with at least the same data months, data coverage / geography and delivery frequency, to comScore Plan Metrix (Desktop Only).&lt;/p&gt;&lt;p&gt;†&lt;/p&gt;&lt;p&gt;&lt;br&gt;&lt;em&gt;Plan Metrix (Desktop Only) Reach/Frequency: W‰hrend der Laufzeit dieses Serviceauftrags muss der Kunde ein aktives Abonnement mit mindestens den gleichen Datenmonaten und dem gleichen Datenbereich / -gebiet f¸r comScore Plan Metrix (Desktop Only).&lt;/em&gt;&lt;/p&gt;&lt;p&gt;†&lt;/p&gt;</t>
  </si>
  <si>
    <t>Plan Metrix (Desktop Only) Reach/Frequency: During the term of this Service Order, Client must maintain an active subscription, with at least the same data months, data coverage / geography and delivery frequency, to comScore Plan Metrix (Desktop Only). † 
Plan Metrix (Desktop Only) Reach/Frequency: W‰hrend der Laufzeit dieses Serviceauftrags muss der Kunde ein aktives Abonnement mit mindestens den gleichen Datenmonaten und dem gleichen Datenbereich / -gebiet f¸r comScore Plan Metrix (Desktop Only). †</t>
  </si>
  <si>
    <t>a6Y0z000000mPaAEAU</t>
  </si>
  <si>
    <t>a361h000004BVE2AAO</t>
  </si>
  <si>
    <t>L-01690</t>
  </si>
  <si>
    <t>a2U1h0000000Ai5EAE</t>
  </si>
  <si>
    <t>&lt;p&gt;&lt;u&gt;Property Listing&lt;/u&gt;.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&amp;quot;Sites&amp;quot;) are owned by Client or the applicable executed traffic assignment letter(s) have been provided to comScore).  †Sites may be grouped into a 6-tier hierarchy, following the reporting structure of comScore &amp;#39;s Client Focus Dictionary.&lt;/p&gt;&lt;p&gt;†&lt;/p&gt;&lt;p&gt;&lt;br&gt;&lt;em&gt;&lt;u&gt;Property Listing.&lt;/u&gt; Eine Property Listing kann im ersten Monat um bis zu 1.000 URLs und 15 mobile Applikationen erweitert werden sowie um maximal 500 URLs und 10 mobile Applikationen in jedem Folgemonat w‰hrend der Laufzeit dieses Serviceauftrages (vorausgesetzt, die entsprechenden URLs und/oder mobile Applikationen (zusammen &amp;quot;Sites&amp;quot;) stehen im Eigentum des Kunden oder die jeweiligen Traffic Assignment Letters wurden comScore zur Verf¸gung gestellt). Die Sites kˆnnen in einer sechsstufigen Hierarchie gem‰ﬂ der Struktur des Client Focus Dictionary von comScore angeordnet werden.&lt;/em&gt;&lt;/p&gt;&lt;p&gt;†&lt;/p&gt;</t>
  </si>
  <si>
    <t>Property Listing.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"Sites") are owned by Client or the applicable executed traffic assignment letter(s) have been provided to comScore). †Sites may be grouped into a 6-tier hierarchy, following the reporting structure of comScore 's Client Focus Dictionary. † 
Property Listing. Eine Property Listing kann im ersten Monat um bis zu 1.000 URLs und 15 mobile Applikationen erweitert werden sowie um maximal 500 URLs und 10 mobile Applikationen in jedem Folgemonat w‰hrend der Laufzeit dieses Serviceauftrages (vorausgesetzt, die entsprechenden URLs und/oder mobile Applikationen (zusammen "Sites") stehen im Eigentum des Kunden oder die jeweiligen Traffic Assignment Letters wurden comScore zur Verf¸gung gestellt). Die Sites kˆnnen in einer sechsstufigen Hierarchie gem‰ﬂ der Struktur des Client Focus Dictionary von comScore angeordnet werden. †</t>
  </si>
  <si>
    <t>a6Y0z000000mPaBEAU</t>
  </si>
  <si>
    <t>a361h000004BVE3AAO</t>
  </si>
  <si>
    <t>L-01691</t>
  </si>
  <si>
    <t>a2U1h0000000Ai6EAE</t>
  </si>
  <si>
    <t>&lt;p&gt;&lt;u&gt;Public Release&lt;/u&gt;.  †Client may publicly release limited excerpts from the Deliverables, subject to the usage guidelines as set forth at www.comscore.com/press/datapolicy.asp.&lt;/p&gt;&lt;p&gt;†&lt;/p&gt;&lt;p&gt;&lt;br&gt;&lt;em&gt;&lt;u&gt;Verˆffentlichung.&lt;/u&gt; Der Kunde kann im eingeschr‰nkten Umfang Ausz¸ge aus den zu liefernden Ergebnissen verˆffentlichen, sofern dies den Nutzungsrichtlinien gem‰ﬂ www.comscore.com/press/datapolicy.asp entspricht.&lt;/em&gt;&lt;/p&gt;&lt;p&gt;†&lt;/p&gt;</t>
  </si>
  <si>
    <t>Public Release. †Client may publicly release limited excerpts from the Deliverables, subject to the usage guidelines as set forth at www.comscore.com/press/datapolicy.asp. † 
Verˆffentlichung. Der Kunde kann im eingeschr‰nkten Umfang Ausz¸ge aus den zu liefernden Ergebnissen verˆffentlichen, sofern dies den Nutzungsrichtlinien gem‰ﬂ www.comscore.com/press/datapolicy.asp entspricht. †</t>
  </si>
  <si>
    <t>a6Y0z000000mPaCEAU</t>
  </si>
  <si>
    <t>a361h000004BVE4AAO</t>
  </si>
  <si>
    <t>L-01692</t>
  </si>
  <si>
    <t>a2U1h0000000Ai7EAE</t>
  </si>
  <si>
    <t>&lt;p&gt;&lt;u&gt;Reporting Format&lt;/u&gt;. † If the reporting format, as specified by comScore, is not adhered to, then errors may occur in reporting, validation, for which comScore will not be responsible and Client must correct the issue promptly. † Any lost opportunities due to incorrect formatting will not be recovered.&lt;/p&gt;&lt;p&gt;†&lt;/p&gt;&lt;p&gt;&lt;br&gt;&lt;em&gt;&lt;u&gt;Berichtsformat.&lt;/u&gt;  Wenn das von comScore angegebene Berichtsformat nicht eingehalten wird, kˆnnen Fehler bei der Meldung und Validierung auftreten, f¸r die comScore nicht verantwortlich ist, und der Kunde muﬂt das Problem umgehend beheben. Entgangene Chancen durch falsche Formatierung werden nicht verg¸tet.&lt;/em&gt;&lt;/p&gt;&lt;p&gt;†&lt;/p&gt;</t>
  </si>
  <si>
    <t>Reporting Format. † If the reporting format, as specified by comScore, is not adhered to, then errors may occur in reporting, validation, for which comScore will not be responsible and Client must correct the issue promptly. † Any lost opportunities due to incorrect formatting will not be recovered. † 
Berichtsformat. Wenn das von comScore angegebene Berichtsformat nicht eingehalten wird, kˆnnen Fehler bei der Meldung und Validierung auftreten, f¸r die comScore nicht verantwortlich ist, und der Kunde muﬂt das Problem umgehend beheben. Entgangene Chancen durch falsche Formatierung werden nicht verg¸tet. †</t>
  </si>
  <si>
    <t>a6Y0z000000mPaDEAU</t>
  </si>
  <si>
    <t>a361h000004BVE5AAO</t>
  </si>
  <si>
    <t>L-01693</t>
  </si>
  <si>
    <t>a2U1h0000000Ai8EAE</t>
  </si>
  <si>
    <t>&lt;p&gt;&lt;u&gt;Requirements Questionnaire&lt;/u&gt;. † Client may be required to complete a product specific questionnaire after execution of this Service Order in order to initiate the services under this Service Order.&lt;/p&gt;&lt;p&gt;†&lt;/p&gt;&lt;p&gt;&lt;br&gt;&lt;em&gt;&lt;u&gt;Requirements Questionnaire.&lt;/u&gt;  Client may be required to complete a product specific questionnaire after execution of this Service Order in order to initiate the services under this Service Order. Fragebogen ¸ber Anforderungen.  Vom Kunden kann verlangt werden, nach Unterzeichnung dieses Serviceauftrags einen produktspezifischen Fragebogen auszuf¸llen, um die Dienstleistungen im Rahmen dieses Serviceauftrags einzuleiten.&lt;/em&gt;&lt;/p&gt;&lt;p&gt;†&lt;/p&gt;</t>
  </si>
  <si>
    <t>Requirements Questionnaire. † Client may be required to complete a product specific questionnaire after execution of this Service Order in order to initiate the services under this Service Order. † 
Requirements Questionnaire. Client may be required to complete a product specific questionnaire after execution of this Service Order in order to initiate the services under this Service Order. Fragebogen ¸ber Anforderungen. Vom Kunden kann verlangt werden, nach Unterzeichnung dieses Serviceauftrags einen produktspezifischen Fragebogen auszuf¸llen, um die Dienstleistungen im Rahmen dieses Serviceauftrags einzuleiten. †</t>
  </si>
  <si>
    <t>a6Y0z000000mPaEEAU</t>
  </si>
  <si>
    <t>a361h000004BVE6AAO</t>
  </si>
  <si>
    <t>L-01694</t>
  </si>
  <si>
    <t>a2U1h0000000Ai9EAE</t>
  </si>
  <si>
    <t>&lt;p&gt;Search Planner API: During the term of this Service Order, Client must maintain an active subscription, with at least the same data months and data coverage / geography, to comScore Search Planner.&lt;/p&gt;&lt;p&gt;†&lt;/p&gt;&lt;p&gt;&lt;br&gt;&lt;em&gt;Search Planner API: W‰hrend der Laufzeit dieses Serviceauftrags muss der Kunde ein aktives Abonnement mit mindestens den gleichen Datenmonaten und dem gleichen Datenbereich / -gebiet f¸r  comScore Search Planner&lt;/em&gt;&lt;/p&gt;&lt;p&gt;†&lt;/p&gt;</t>
  </si>
  <si>
    <t>Search Planner API: During the term of this Service Order, Client must maintain an active subscription, with at least the same data months and data coverage / geography, to comScore Search Planner. † 
Search Planner API: W‰hrend der Laufzeit dieses Serviceauftrags muss der Kunde ein aktives Abonnement mit mindestens den gleichen Datenmonaten und dem gleichen Datenbereich / -gebiet f¸r comScore Search Planner †</t>
  </si>
  <si>
    <t>a6Y0z000000mPaFEAU</t>
  </si>
  <si>
    <t>a361h000004BVE7AAO</t>
  </si>
  <si>
    <t>L-01695</t>
  </si>
  <si>
    <t>a2U1h0000000AiAEAU</t>
  </si>
  <si>
    <t>&lt;p&gt;Segment Metrix API: During the term of this Service Order, Client must maintain an active subscription, with at least the same data months and data coverage / geography, to comScore Segment Metrix.&lt;/p&gt;&lt;p&gt;†&lt;/p&gt;&lt;p&gt;&lt;br&gt;&lt;em&gt;Segment Metrix API: W‰hrend der Laufzeit dieses Serviceauftrags muss der Kunde ein aktives Abonnement mit mindestens den gleichen Datenmonaten und dem gleichen Datenbereich / -gebiet f¸r  comScore Segment Metrix&lt;/em&gt;&lt;/p&gt;&lt;p&gt;†&lt;/p&gt;</t>
  </si>
  <si>
    <t>Segment Metrix API: During the term of this Service Order, Client must maintain an active subscription, with at least the same data months and data coverage / geography, to comScore Segment Metrix. † 
Segment Metrix API: W‰hrend der Laufzeit dieses Serviceauftrags muss der Kunde ein aktives Abonnement mit mindestens den gleichen Datenmonaten und dem gleichen Datenbereich / -gebiet f¸r comScore Segment Metrix †</t>
  </si>
  <si>
    <t>a6Y0z000000mPaGEAU</t>
  </si>
  <si>
    <t>a361h000004BVE8AAO</t>
  </si>
  <si>
    <t>L-01696</t>
  </si>
  <si>
    <t>a2U1h0000000AiBEAU</t>
  </si>
  <si>
    <t>&lt;p&gt;Segment Metrix Reach/Frequency: During the term of this Service Order, Client must maintain an active subscription, with at least the same data months, data coverage / geography and delivery frequency, to comScore Segment Metrix.&lt;/p&gt;&lt;p&gt;†&lt;/p&gt;&lt;p&gt;&lt;br&gt;&lt;em&gt;Segment Metrix Reach/Frequency: W‰hrend der Laufzeit dieses Serviceauftrags muss der Kunde ein aktives Abonnement mit mindestens den gleichen Datenmonaten und dem gleichen Datenbereich / -gebiet f¸r comScore Segment Metrix.&lt;/em&gt;&lt;/p&gt;&lt;p&gt;†&lt;/p&gt;</t>
  </si>
  <si>
    <t>Segment Metrix Reach/Frequency: During the term of this Service Order, Client must maintain an active subscription, with at least the same data months, data coverage / geography and delivery frequency, to comScore Segment Metrix. † 
Segment Metrix Reach/Frequency: W‰hrend der Laufzeit dieses Serviceauftrags muss der Kunde ein aktives Abonnement mit mindestens den gleichen Datenmonaten und dem gleichen Datenbereich / -gebiet f¸r comScore Segment Metrix. †</t>
  </si>
  <si>
    <t>a6Y0z000000mPaHEAU</t>
  </si>
  <si>
    <t>a361h000004BVE9AAO</t>
  </si>
  <si>
    <t>L-01697</t>
  </si>
  <si>
    <t>a2U1h0000000AiCEAU</t>
  </si>
  <si>
    <t>Any applicable stamp tax ( &amp;quot;impuesto de sellos &amp;quot;) will be payable by both parties in equal proportions.</t>
  </si>
  <si>
    <t>Any applicable stamp tax ( "impuesto de sellos ") will be payable by both parties in equal proportions.</t>
  </si>
  <si>
    <t>a6Y0z000000mPaIEAU</t>
  </si>
  <si>
    <t>a361h000004BVEAAA4</t>
  </si>
  <si>
    <t>L-01698</t>
  </si>
  <si>
    <t>a2U1h0000000AiDEAU</t>
  </si>
  <si>
    <t>&lt;p&gt;State Level Reporting Add-On: Access is subject to Client&amp;#39;s continued subscription, during the term of this Service Order, to MMX with at least the same data months, data coverage / geography and delivery frequency.&lt;/p&gt;&lt;p&gt;†&lt;/p&gt;&lt;p&gt;&lt;br&gt;&lt;em&gt;Zugriff unterliegt einem g¸ltigen Abonnement, w‰hrend der Laufzeit dieses Serviceauftrages, f¸r MMX, mit mindestens den gleichen Datenmonaten, Datenbereich / -gebiet, Kategorien und Lieferfrequenz.&lt;/em&gt;&lt;/p&gt;&lt;p&gt;†&lt;/p&gt;</t>
  </si>
  <si>
    <t>State Level Reporting Add-On: Access is subject to Client's continued subscription, during the term of this Service Order, to MMX with at least the same data months, data coverage / geography and delivery frequency. † 
Zugriff unterliegt einem g¸ltigen Abonnement, w‰hrend der Laufzeit dieses Serviceauftrages, f¸r MMX, mit mindestens den gleichen Datenmonaten, Datenbereich / -gebiet, Kategorien und Lieferfrequenz. †</t>
  </si>
  <si>
    <t>a6Y0z000000mPaJEAU</t>
  </si>
  <si>
    <t>a361h000004BVEBAA4</t>
  </si>
  <si>
    <t>L-01699</t>
  </si>
  <si>
    <t>a2U1h0000000AiEEAU</t>
  </si>
  <si>
    <t>&lt;p&gt;&lt;u&gt;Tag Integration/Manual Entry&lt;/u&gt;. † Whether the comScore tag is integrated using an ad server template or entered manually by Client, Client is responsible for inserting comScore tags for all new creatives as the new creatives are introduced to the campaign(s). † If comScore tags are not inserted or are inserted after the creative is live, then those creatives which are not tagged will not be reported for the period during which such creatives were not tagged. † In all circumstances, Client is responsible for confirming the correct functioning of the comScore tag appended to a creative.&lt;/p&gt;&lt;p&gt;†&lt;/p&gt;&lt;p&gt;&lt;br&gt;&lt;em&gt;&lt;u&gt;Tag-Integration/manuelle Eingabe.&lt;/u&gt;  Unabh‰ngig davon, ob der comScore-Tag mit einer Ad-Server-Vorlage integriert oder manuell vom Kunden eingegeben wird, ist der Kunde f¸r das Einf¸gen von comScore-Tags f¸r alle neuen Creatives verantwortlich, wenn die neuen Kreativen in die Kampagne(n) eingef¸hrt werden. Wenn comScore-Tags nicht eingef¸gt werden oder erst eingef¸gt werden, nachdem der Creative online ist, dann werden Creatives, die nicht getaggt sind, f¸r den Zeitraum, in dem solche Creatives nicht getaggt waren, nicht gemeldet. In jedem Fall ist der Kunde f¸r die Best‰tigung der korrekten Funktion des comScore-Tags verantwortlich, das mit einem Creative verbunden ist.&lt;/em&gt;&lt;/p&gt;&lt;p&gt;†&lt;/p&gt;</t>
  </si>
  <si>
    <t>Tag Integration/Manual Entry. † Whether the comScore tag is integrated using an ad server template or entered manually by Client, Client is responsible for inserting comScore tags for all new creatives as the new creatives are introduced to the campaign(s). † If comScore tags are not inserted or are inserted after the creative is live, then those creatives which are not tagged will not be reported for the period during which such creatives were not tagged. † In all circumstances, Client is responsible for confirming the correct functioning of the comScore tag appended to a creative. † 
Tag-Integration/manuelle Eingabe. Unabh‰ngig davon, ob der comScore-Tag mit einer Ad-Server-Vorlage integriert oder manuell vom Kunden eingegeben wird, ist der Kunde f¸r das Einf¸gen von comScore-Tags f¸r alle neuen Creatives verantwortlich, wenn die neuen Kreativen in die Kampagne(n) eingef¸hrt werden. Wenn comScore-Tags nicht eingef¸gt werden oder erst eingef¸gt werden, nachdem der Creative online ist, dann werden Creatives, die nicht getaggt sind, f¸r den Zeitraum, in dem solche Creatives nicht getaggt waren, nicht gemeldet. In jedem Fall ist der Kunde f¸r die Best‰tigung der korrekten Funktion des comScore-Tags verantwortlich, das mit einem Creative verbunden ist. †</t>
  </si>
  <si>
    <t>a6Y0z000000mPaKEAU</t>
  </si>
  <si>
    <t>a361h000004BVECAA4</t>
  </si>
  <si>
    <t>L-01700</t>
  </si>
  <si>
    <t>a2U1h0000000AiFEAU</t>
  </si>
  <si>
    <t>&lt;p&gt;TGI Clickstream Media: During the term of this Service Order, Client must maintain an active subscription to (i) comScore MMX (either Base or Advantage Level), and (ii) a TGI Clickstream product of Kantar Media UK Limited †, both with at least the same data months, data coverage / geography, categories, and delivery frequency.  In the event that Client &amp;#39;s subscription to any of the aforementioned services terminates during the term of this Service Order, Client will not be able to access the TGI Clickstream Syndicated Deliverable until such time as Client has renewed such terminated subscription(s).&lt;/p&gt;&lt;p&gt;†&lt;/p&gt;&lt;p&gt;&lt;br&gt;&lt;em&gt;W‰hrend der Laufzeit dieses Serviceauftrags muss der Kunde ein aktives Abonnement f¸r (i) comScore MMX (entweder Base oder Advantage Level) und (ii) ein TGI Clickstream-Produkt des f¸r das Gebiet zutreffenden Kantar-Unternehmens, beide mit mindestens den gleichen Datenmonaten, dem gleichen Datenbereich/-gebiet,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TGI Clickstream zugreifen, bis er das/die entsprechende(n) Abonnement(s) erneuert hat.&lt;/em&gt;&lt;/p&gt;&lt;p&gt;†&lt;/p&gt;</t>
  </si>
  <si>
    <t>TGI Clickstream Media: During the term of this Service Order, Client must maintain an active subscription to (i) comScore MMX (either Base or Advantage Level), and (ii) a TGI Clickstream product of Kantar Media UK Limited †, both with at least the same data months, data coverage / geography, categories, and delivery frequency. In the event that Client 's subscription to any of the aforementioned services terminates during the term of this Service Order, Client will not be able to access the TGI Clickstream Syndicated Deliverable until such time as Client has renewed such terminated subscription(s). † 
W‰hrend der Laufzeit dieses Serviceauftrags muss der Kunde ein aktives Abonnement f¸r (i) comScore MMX (entweder Base oder Advantage Level) und (ii) ein TGI Clickstream-Produkt des f¸r das Gebiet zutreffenden Kantar-Unternehmens, beide mit mindestens den gleichen Datenmonaten, dem gleichen Datenbereich/-gebiet,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TGI Clickstream zugreifen, bis er das/die entsprechende(n) Abonnement(s) erneuert hat. †</t>
  </si>
  <si>
    <t>a6Y0z000000mPaLEAU</t>
  </si>
  <si>
    <t>a361h000004BVEDAA4</t>
  </si>
  <si>
    <t>L-01701</t>
  </si>
  <si>
    <t>a2U1h0000000AiGEAU</t>
  </si>
  <si>
    <t>&lt;p&gt;TGI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 &amp;#39;s subscription to any of the aforementioned services terminates during the term of this Service Order, Client will not be able to access the TGI Clickstream Syndicated Deliverable until such time as Client has renewed such terminated subscription(s).&lt;/p&gt;&lt;p&gt;†&lt;/p&gt;&lt;p&gt;&lt;br&gt;&lt;em&gt;W‰hrend der Laufzeit dieses Serviceauftrags muss der Kunde ein aktives Abonnement f¸r (i) comScore MMX Multi-Platform, Mobile Metrix und Video Metrix (entweder Base oder Advantage Level) und (ii) ein TGI-Produkt des f¸r das Gebiet zutreffenden Kantar-Unternehmens, beide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TGI Clickstream zugreifen, bis er das/die entsprechende(n) Abonnement(s) erneuert hat.&lt;/em&gt;&lt;/p&gt;&lt;p&gt;†&lt;/p&gt;</t>
  </si>
  <si>
    <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 's subscription to any of the aforementioned services terminates during the term of this Service Order, Client will not be able to access the TGI Clickstream Syndicated Deliverable until such time as Client has renewed such terminated subscription(s). † 
W‰hrend der Laufzeit dieses Serviceauftrags muss der Kunde ein aktives Abonnement f¸r (i) comScore MMX Multi-Platform, Mobile Metrix und Video Metrix (entweder Base oder Advantage Level) und (ii) ein TGI-Produkt des f¸r das Gebiet zutreffenden Kantar-Unternehmens, beide mit mindestens den gleichen Datenmonaten, dem gleichen Datenbereich / -gebiet, den gleichen Kategorien und der gleichen Lieferfrequenz, aufrechterhalten. Im Falle, dass das Abonnement des Kunden f¸r eine der vorgenannten Leistungen w‰hrend der Laufzeit dieses Serviceauftrags endet, kann der Kunde solange nicht auf die syndizierten zu liefernden Ergebnisse von TGI Clickstream zugreifen, bis er das/die entsprechende(n) Abonnement(s) erneuert hat. †</t>
  </si>
  <si>
    <t>a6Y0z000000mPaMEAU</t>
  </si>
  <si>
    <t>a361h000004BVEEAA4</t>
  </si>
  <si>
    <t>L-01702</t>
  </si>
  <si>
    <t>a2U1h0000000AiHEAU</t>
  </si>
  <si>
    <t>&lt;p&gt;&lt;u&gt;Third Party Impressions&lt;/u&gt;. For the purposes of this Service Order, &amp;quot;Third Party Impressions&amp;quot; shall be defined as any impressions of Client&amp;#39;s ads on a Third Party Platform.&lt;/p&gt;&lt;p&gt;†&lt;/p&gt;&lt;p&gt;&lt;br&gt;&lt;em&gt;&lt;u&gt;Third Party Impressions.&lt;/u&gt;  For the purposes of this Service Order, &amp;quot;Third Party Impressions&amp;quot; shall be defined as any impressions of Client&amp;#39;s ads on a Third Party Platform. Third Party Impressions. F¸r die Zwecke dieses Serviceauftrags sind ÑThird Party Impressions&amp;quot; definiert als Impressions der Anzeigen des Kunden auf einer Third Party Platform.&lt;/em&gt;&lt;/p&gt;&lt;p&gt;†&lt;/p&gt;</t>
  </si>
  <si>
    <t>Third Party Impressions. For the purposes of this Service Order, "Third Party Impressions" shall be defined as any impressions of Client's ads on a Third Party Platform. † 
Third Party Impressions. For the purposes of this Service Order, "Third Party Impressions" shall be defined as any impressions of Client's ads on a Third Party Platform. Third Party Impressions. F¸r die Zwecke dieses Serviceauftrags sind ÑThird Party Impressions" definiert als Impressions der Anzeigen des Kunden auf einer Third Party Platform. †</t>
  </si>
  <si>
    <t>a6Y0z000000mPaNEAU</t>
  </si>
  <si>
    <t>a361h000004BVEFAA4</t>
  </si>
  <si>
    <t>L-01703</t>
  </si>
  <si>
    <t>a2U1h0000000C7IEAU</t>
  </si>
  <si>
    <t>Total Fees [Gesamtsumme]: {{TableStart:quote}}{{LEGAL_AGREEMENT__CQUOTE_TOTAL_FEES_APTTUS}}{{TableEnd:quote}}</t>
  </si>
  <si>
    <t>a6Y0z000000mPaOEAU</t>
  </si>
  <si>
    <t>a361h000004BVEGAA4</t>
  </si>
  <si>
    <t>L-01704</t>
  </si>
  <si>
    <t>a2U1h0000000C7NEAU</t>
  </si>
  <si>
    <t>Total Fees [Gesamtsumme]: {{TableStart:quote}}{{LEGAL_AGREEMENT__CQUOTE_TOTAL_QUOTE_GROSS_VALUE}}{{TableEnd:quote}}</t>
  </si>
  <si>
    <t>a6Y0z000000mPaPEAU</t>
  </si>
  <si>
    <t>a361h000004BVEHAA4</t>
  </si>
  <si>
    <t>L-01705</t>
  </si>
  <si>
    <t>a2U1h0000000AiKEAU</t>
  </si>
  <si>
    <t>&lt;u&gt;UK Data&lt;/u&gt;.  The UK Online Measurement Company Ltd ( ìUKOM Ä)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 &amp;#39;s specifications.  UKOM will formally approve such compliance for certain comScore services ( ìUKOM Approval Ä). The fees for MMX, Video Metrix, Mobile Metrix and MMX Multi-Platform ( ìUKOM Services Ä), to the extent these contain United Kingdom data from 2013 and later which has UKOM Approval, will include a supplement of 12.5% which reflects said resource and expense ( ìSupplement Ä).  The Supplement will show separately on Client&amp;#39;s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t>
  </si>
  <si>
    <t>UK Data. The UK Online Measurement Company Ltd ( ìUKOM Ä)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 's specifications. UKOM will formally approve such compliance for certain comScore services ( ìUKOM Approval Ä). The fees for MMX, Video Metrix, Mobile Metrix and MMX Multi-Platform ( ìUKOM Services Ä), to the extent these contain United Kingdom data from 2013 and later which has UKOM Approval, will include a supplement of 12.5% which reflects said resource and expense ( ìSupplement Ä). The Supplement will show separately on Client's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t>
  </si>
  <si>
    <t>a6Y0z000000mPaQEAU</t>
  </si>
  <si>
    <t>a361h000004BVEIAA4</t>
  </si>
  <si>
    <t>L-01707</t>
  </si>
  <si>
    <t>a2U1h0000000AiLEAU</t>
  </si>
  <si>
    <t>&lt;p&gt;&lt;u&gt;Use of Collected Data&lt;/u&gt;. † Client understands and agrees that data collected by comScore pursuant to the Service Order may be used by comScore and comScore partners for the sole purpose of improving comScore services, provided that in such use the data may in no event be associated to any particular individual or to any advertiser, publisher or agency, including Client.&lt;/p&gt;&lt;p&gt;†&lt;/p&gt;&lt;p&gt;&lt;br&gt;&lt;em&gt;&lt;u&gt;Verwendung erhobener Daten.&lt;/u&gt;  Der Kunde ist sich dessen bewuﬂt und willigt ein, dass die von comScore im Rahmen des Serviceauftrags erhobenen Daten f¸r den alleinigen Zweck der Verbesserung von comScore Dienstleistungen durch comScore und Partner von comScore verwendet werden, vorausgesetzt dass bei einer solchen Verwendung die Daten in keinem Fall mit einer bestimmten Person oder einem Werbetreibenden, Verleger oder einer Agentur, einschlieﬂlich des Kunden, verbunden werden.&lt;/em&gt;&lt;/p&gt;&lt;p&gt;†&lt;/p&gt;</t>
  </si>
  <si>
    <t>Use of Collected Data. † Client understands and agrees that data collected by comScore pursuant to the Service Order may be used by comScore and comScore partners for the sole purpose of improving comScore services, provided that in such use the data may in no event be associated to any particular individual or to any advertiser, publisher or agency, including Client. † 
Verwendung erhobener Daten. Der Kunde ist sich dessen bewuﬂt und willigt ein, dass die von comScore im Rahmen des Serviceauftrags erhobenen Daten f¸r den alleinigen Zweck der Verbesserung von comScore Dienstleistungen durch comScore und Partner von comScore verwendet werden, vorausgesetzt dass bei einer solchen Verwendung die Daten in keinem Fall mit einer bestimmten Person oder einem Werbetreibenden, Verleger oder einer Agentur, einschlieﬂlich des Kunden, verbunden werden. †</t>
  </si>
  <si>
    <t>a6Y0z000000mPaSEAU</t>
  </si>
  <si>
    <t>a361h000004BVEJAA4</t>
  </si>
  <si>
    <t>L-01708</t>
  </si>
  <si>
    <t>a2U1h0000000AiMEAU</t>
  </si>
  <si>
    <t>&lt;p&gt;&lt;u&gt;Use of Credit Banks&lt;/u&gt;.  †Notwithstanding anything to the contrary, Client is prohibited from using funds from Credit Bank to pay for fees associated with Deliverables which are commissioned by a third party.&lt;/p&gt;&lt;p&gt;†&lt;/p&gt;&lt;p&gt;&lt;br&gt;&lt;em&gt;&lt;u&gt;Verwendung Kreditbanken.&lt;/u&gt;  Ungeachtet gegenteiliger Bestimmungen ist es den Kunden verboten, Mittel von Kreditbanken f¸r die Bezahlung von Geb¸hren im Zusammenhang mit vCE-Dienstleistungen zu verwenden, die von einer Dritten in Auftrag gegeben werden.&lt;/em&gt;&lt;/p&gt;&lt;p&gt;†&lt;/p&gt;</t>
  </si>
  <si>
    <t>Use of Credit Banks. †Notwithstanding anything to the contrary, Client is prohibited from using funds from Credit Bank to pay for fees associated with Deliverables which are commissioned by a third party. † 
Verwendung Kreditbanken. Ungeachtet gegenteiliger Bestimmungen ist es den Kunden verboten, Mittel von Kreditbanken f¸r die Bezahlung von Geb¸hren im Zusammenhang mit vCE-Dienstleistungen zu verwenden, die von einer Dritten in Auftrag gegeben werden. †</t>
  </si>
  <si>
    <t>a6Y0z000000mPaTEAU</t>
  </si>
  <si>
    <t>a361h000004BVEKAA4</t>
  </si>
  <si>
    <t>L-01709</t>
  </si>
  <si>
    <t>a2U1h0000000AiNEAU</t>
  </si>
  <si>
    <t>&lt;p&gt;&lt;u&gt;Use of Credit Banks&lt;/u&gt;.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comScore.&lt;/p&gt;&lt;p&gt;†&lt;/p&gt;&lt;p&gt;&lt;br&gt;&lt;em&gt;&lt;u&gt;Verwendung Kreditbanken.&lt;/u&gt;  Ungeachtet gegenteiliger Bestimmungen ist es den Kunden verboten, Mittel von Kreditbanken f¸r die Bezahlung von Geb¸hren im Zusammenhang mit vCE-Dienstleistungen zu verwenden, die von einer Dritten in Auftrag gegeben werden. Dar¸ber hinaus werden die Geb¸hren im Zusammenhang mit vCE-Dienstleistungen, die von einer Dritten in Auftrag gegeben werden, nicht auf Mindestverpflichtungsvereinbarungen angerechnet, die den Kunden ggf. mit comScore haben.&lt;/em&gt;&lt;/p&gt;</t>
  </si>
  <si>
    <t>Use of Credit Banks.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 † 
Verwendung Kreditbanken. Ungeachtet gegenteiliger Bestimmungen ist es den Kunden verboten, Mittel von Kreditbanken f¸r die Bezahlung von Geb¸hren im Zusammenhang mit vCE-Dienstleistungen zu verwenden, die von einer Dritten in Auftrag gegeben werden. Dar¸ber hinaus werden die Geb¸hren im Zusammenhang mit vCE-Dienstleistungen, die von einer Dritten in Auftrag gegeben werden, nicht auf Mindestverpflichtungsvereinbarungen angerechnet, die den Kunden ggf. mit comScore haben.</t>
  </si>
  <si>
    <t>a6Y0z000000mPaUEAU</t>
  </si>
  <si>
    <t>a361h000004BVELAA4</t>
  </si>
  <si>
    <t>L-01710</t>
  </si>
  <si>
    <t>a2U1h0000000AiOEAU</t>
  </si>
  <si>
    <t>&lt;p&gt;&lt;u&gt;CPM&lt;/u&gt;. For the purposes of this Service Order &amp;quot;CPM&amp;quot; shall be defined as cost per 1,000 Gross Impressions.&lt;/p&gt;&lt;p&gt;†&lt;/p&gt;&lt;p&gt;&lt;br&gt;&lt;em&gt;&lt;u&gt;CPM.&lt;/u&gt;  F¸r die Zwecke dieses Serviceauftrags ist ÑCPM&amp;quot; definiert als Kosten pro tausend Brutto-Impressions.&lt;/em&gt;&lt;/p&gt;</t>
  </si>
  <si>
    <t>CPM. For the purposes of this Service Order "CPM" shall be defined as cost per 1,000 Gross Impressions. † 
CPM. F¸r die Zwecke dieses Serviceauftrags ist ÑCPM" definiert als Kosten pro tausend Brutto-Impressions.</t>
  </si>
  <si>
    <t>a6Y0z000000mPaVEAU</t>
  </si>
  <si>
    <t>a361h000004BVEMAA4</t>
  </si>
  <si>
    <t>L-01711</t>
  </si>
  <si>
    <t>a2U1h0000000AiPEAU</t>
  </si>
  <si>
    <t>&lt;p&gt;&lt;u&gt;Privacy&lt;/u&gt;. Client agrees to post and abide by an appropriate privacy policy that complies with all applicable laws relating to the collection and processing of Gross Impressions. Client &amp;quot;s privacy policy shall include a notice that its ads use cookies or other identifiers (&amp;quot;Cookies &amp;quot;)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individual. The Gross Impressions will be processed in the United States of America and at the Client &amp;quot;s instructions. comScore shall implement appropriate technical and organisational measures to protect the Gross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measures.&lt;/p&gt;&lt;p&gt;†&lt;/p&gt;&lt;p&gt;&lt;br&gt;&lt;em&gt;&lt;u&gt;Datenschutz.&lt;/u&gt; Der Kunde verpflichtet sich, zur Einhaltung und Befolgung der entsprechenden Datenschutzerkl‰rung, die alle geltenden Gesetze in Bezug auf die Erfassung und Verarbeitung von Brutto-Impressions regelt. Die Datenschutzbestimmungen des Kunden sollten eine Ank¸ndigung beinhalten, dass in den Anzeigen Cookies oder andere Kennungen (&amp;quot;Cookies&amp;quot;) verwendet werden, die anonyme Daten erheben. Diese Cookies kˆnnen durch den Kunden, oder durch einen Drittanbieter im Auftrag des Kunden ¸berarbeitet werden. Der Kunde verpflichtet sich dazu dass die Dienste ordnungsgem‰ﬂ verwendet werden, einschlieﬂlich (a) des Tracking oder die Erhebung von personenbezogenen Daten, oder (b) die Assoziation der erhobenen Daten mit einer bestimmten Person. Die Brutto Abrufen werden im Vereinigten Staaten von Amerika verarbeitet und auf Weisung des Kunden. comScore hat durch geeignete technische und organisatorische Maﬂnahmen sicherzustellen, dass Brutto-Impressions vor zuf‰lliger oder widerrechtlicher Vernichtung und zuf‰lligem Verlust, vor Ver‰nderung, unerlaubter Weitergabe und unerlaubtem Zugriff sowie vor jeder anderen Art der widerrechtlichen Verarbeitung gesch¸tzt sind. Die Maﬂnahmen m¸ssen, unter Ber¸cksichtigung des Stands der Technik und der mit ihrer Umsetzung verbundenen Kosten, ein Sicherheitsniveau gew‰hrleisten, das den Risiken der Datenverarbeitung und der Natur der zu sch¸tzenden Daten angemessen ist. comScore benutzt technische Sicherheitsmaﬂnahmen und organisatorische Maﬂnahmen, die im Zusammenhang mit der Datenverarbeitung erforderlich sind. Mˆchte der Kunde die Einhaltung der Maﬂnahmen ¸berpr¸fen, wird comScore, soweit erforderlich, im angemessenen Maﬂe und zu einem vorab zu vereinbarenden Preis mit dem Kunden kooperieren.&lt;/em&gt;&lt;/p&gt;&lt;p&gt;†&lt;/p&gt;</t>
  </si>
  <si>
    <t>Privacy. Client agrees to post and abide by an appropriate privacy policy that complies with all applicable laws relating to the collection and processing of Gross Impressions. Client "s privacy policy shall include a notice that its ads use cookies or other identifiers ("Cookies ")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individual. The Gross Impressions will be processed in the United States of America and at the Client "s instructions. comScore shall implement appropriate technical and organisational measures to protect the Gross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 † 
Datenschutz. Der Kunde verpflichtet sich, zur Einhaltung und Befolgung der entsprechenden Datenschutzerkl‰rung, die alle geltenden Gesetze in Bezug auf die Erfassung und Verarbeitung von Brutto-Impressions regelt. Die Datenschutzbestimmungen des Kunden sollten eine Ank¸ndigung beinhalten, dass in den Anzeigen Cookies oder andere Kennungen ("Cookies") verwendet werden, die anonyme Daten erheben. Diese Cookies kˆnnen durch den Kunden, oder durch einen Drittanbieter im Auftrag des Kunden ¸berarbeitet werden. Der Kunde verpflichtet sich dazu dass die Dienste ordnungsgem‰ﬂ verwendet werden, einschlieﬂlich (a) des Tracking oder die Erhebung von personenbezogenen Daten, oder (b) die Assoziation der erhobenen Daten mit einer bestimmten Person. Die Brutto Abrufen werden im Vereinigten Staaten von Amerika verarbeitet und auf Weisung des Kunden. comScore hat durch geeignete technische und organisatorische Maﬂnahmen sicherzustellen, dass Brutto-Impressions vor zuf‰lliger oder widerrechtlicher Vernichtung und zuf‰lligem Verlust, vor Ver‰nderung, unerlaubter Weitergabe und unerlaubtem Zugriff sowie vor jeder anderen Art der widerrechtlichen Verarbeitung gesch¸tzt sind. Die Maﬂnahmen m¸ssen, unter Ber¸cksichtigung des Stands der Technik und der mit ihrer Umsetzung verbundenen Kosten, ein Sicherheitsniveau gew‰hrleisten, das den Risiken der Datenverarbeitung und der Natur der zu sch¸tzenden Daten angemessen ist. comScore benutzt technische Sicherheitsmaﬂnahmen und organisatorische Maﬂnahmen, die im Zusammenhang mit der Datenverarbeitung erforderlich sind. Mˆchte der Kunde die Einhaltung der Maﬂnahmen ¸berpr¸fen, wird comScore, soweit erforderlich, im angemessenen Maﬂe und zu einem vorab zu vereinbarenden Preis mit dem Kunden kooperieren. †</t>
  </si>
  <si>
    <t>a6Y0z000000mPaWEAU</t>
  </si>
  <si>
    <t>a361h000004BVENAA4</t>
  </si>
  <si>
    <t>L-01712</t>
  </si>
  <si>
    <t>a2U1h0000000AiQEAU</t>
  </si>
  <si>
    <t>&lt;p&gt;&lt;u&gt;vCE Results&lt;/u&gt;. Client may provide vCE results to its customers in support of Client&amp;quot;s internal business purpose, and Client shall be liable for ensuring that its customers abide by the use restrictions set forth in this Service Order.&lt;/p&gt;&lt;p&gt;†&lt;/p&gt;&lt;p&gt;&lt;br&gt;&lt;em&gt;&lt;u&gt;vCE Ergebnisse.&lt;/u&gt;  Kunde kann die vCE Ergebnisse seinen Kunden zu dessen interner Nutzung zur Verf¸gung stellen. Kunde haftet f¸r die Einhaltung der vertraglichen Beschr‰nkungen gem‰ﬂ diesem Serviceauftrag durch seine Kunden.&lt;/em&gt;&lt;/p&gt;</t>
  </si>
  <si>
    <t>vCE Results. Client may provide vCE results to its customers in support of Client"s internal business purpose, and Client shall be liable for ensuring that its customers abide by the use restrictions set forth in this Service Order. † 
vCE Ergebnisse. Kunde kann die vCE Ergebnisse seinen Kunden zu dessen interner Nutzung zur Verf¸gung stellen. Kunde haftet f¸r die Einhaltung der vertraglichen Beschr‰nkungen gem‰ﬂ diesem Serviceauftrag durch seine Kunden.</t>
  </si>
  <si>
    <t>a6Y0z000000mPaXEAU</t>
  </si>
  <si>
    <t>a361h000004BVEOAA4</t>
  </si>
  <si>
    <t>L-01713</t>
  </si>
  <si>
    <t>a2U1h0000000AiREAU</t>
  </si>
  <si>
    <t>&lt;p&gt;&lt;u&gt;Training&lt;/u&gt;. Subscription includes 1 training orientation session. Additional training may be purchased under a separate Service Order.&lt;/p&gt;&lt;p&gt;†&lt;/p&gt;&lt;p&gt;&lt;br&gt;&lt;em&gt;&lt;u&gt;Schulung.&lt;/u&gt;  Es ist eine Schulungseinheit f¸r die Orientierung im Preis enthalten. Weitere Schulungen kˆnnen im Rahmen eines zus‰tzlichen Serviceauftrags erworben werden.&lt;/em&gt;&lt;/p&gt;</t>
  </si>
  <si>
    <t>Training. Subscription includes 1 training orientation session. Additional training may be purchased under a separate Service Order. † 
Schulung. Es ist eine Schulungseinheit f¸r die Orientierung im Preis enthalten. Weitere Schulungen kˆnnen im Rahmen eines zus‰tzlichen Serviceauftrags erworben werden.</t>
  </si>
  <si>
    <t>a6Y0z000000mPaYEAU</t>
  </si>
  <si>
    <t>a361h000004BVEPAA4</t>
  </si>
  <si>
    <t>L-01714</t>
  </si>
  <si>
    <t>a2U1h0000000AiSEAU</t>
  </si>
  <si>
    <t>&lt;p&gt;Video Metrix API: During the term of this Service Order, Client must maintain an active subscription, with at least the same data months and data coverage / geography, to comScore Video Metrix, Base or Advantage Level.&lt;/p&gt;&lt;p&gt;†&lt;/p&gt;&lt;p&gt;&lt;br&gt;&lt;em&gt;Video Metrix API: W‰hrend der Laufzeit dieses Serviceauftrags muss der Kunde ein aktives Abonnement mit mindestens den gleichen Datenmonaten und dem gleichen Datenbereich / -gebiet f¸r  comScore Video Metrix, Base oder Advantage Level.&lt;/em&gt;&lt;/p&gt;&lt;p&gt;†&lt;/p&gt;</t>
  </si>
  <si>
    <t>Video Metrix API: During the term of this Service Order, Client must maintain an active subscription, with at least the same data months and data coverage / geography, to comScore Video Metrix, Base or Advantage Level. † 
Video Metrix API: W‰hrend der Laufzeit dieses Serviceauftrags muss der Kunde ein aktives Abonnement mit mindestens den gleichen Datenmonaten und dem gleichen Datenbereich / -gebiet f¸r comScore Video Metrix, Base oder Advantage Level. †</t>
  </si>
  <si>
    <t>a6Y0z000000mPaZEAU</t>
  </si>
  <si>
    <t>a361h000004BVEQAA4</t>
  </si>
  <si>
    <t>L-01715</t>
  </si>
  <si>
    <t>a2U1h0000000AiTEAU</t>
  </si>
  <si>
    <t>&lt;p&gt;Video Metrix Multi-Platform: Access is subject to Client&amp;#39;s continued subscription, during the term of this Service Order, to Video Metrix (either Base or Advantage Level) with at least the same data months, data coverage / geography, categories and delivery frequency.&lt;/p&gt;
&lt;p&gt;†&lt;/p&gt;
&lt;p&gt;&lt;br&gt;&lt;em&gt;&lt;span style="color: rgb(22, 50, 92); font-size: 14px; background-color: rgb(244, 246, 249);"&gt;Video Metrix Multi-Platform&lt;/span&gt;&lt;/em&gt;&lt;span style="color: rgb(22, 50, 92); font-size: 14px; background-color: rgb(244, 246, 249);"&gt;&lt;em&gt;:&lt;/em&gt;†&lt;/span&gt;&lt;em&gt;Zugriff unterliegt einem g¸ltigen Abonnement, w‰hrend der Laufzeit dieses Serviceauftrages, f¸r Video Metrix (entweder Base oder Advantage Level), mit mindestens den gleichen Datenmonaten, Datenbereich / -gebiet, Kategorien und Lieferfrequenz.&lt;/em&gt;&lt;/p&gt;
&lt;p&gt;†&lt;/p&gt;</t>
  </si>
  <si>
    <t>Video Metrix Multi-Platform: Access is subject to Client's continued subscription, during the term of this Service Order, to Video Metrix (either Base or Advantage Level) with at least the same data months, data coverage / geography, categories and delivery frequency. † 
Video Metrix Multi-Platform:†Zugriff unterliegt einem g¸ltigen Abonnement, w‰hrend der Laufzeit dieses Serviceauftrages, f¸r Video Metrix (entweder Base oder Advantage Level), mit mindestens den gleichen Datenmonaten, Datenbereich / -gebiet, Kategorien und Lieferfrequenz. †</t>
  </si>
  <si>
    <t>a6Y0z000000mPaaEAE</t>
  </si>
  <si>
    <t>a361h000004BVERAA4</t>
  </si>
  <si>
    <t>L-01716</t>
  </si>
  <si>
    <t>a2U1h0000000AiUEAU</t>
  </si>
  <si>
    <t>&lt;p&gt;Video Metrix Reach/Frequency: During the term of this Service Order, Client must maintain an active subscription, with at least the same data months, data coverage / geography and delivery frequency, to comScore Video Metrix, Advantage Level.&lt;/p&gt;&lt;p&gt;†&lt;/p&gt;&lt;p&gt;&lt;br&gt;&lt;em&gt;Video Metrix Reach/Frequency: W‰hrend der Laufzeit dieses Serviceauftrags muss der Kunde ein aktives Abonnement mit mindestens den gleichen Datenmonaten und dem gleichen Datenbereich / -gebiet f¸r comScore Video Metrix, Advantage Level.&lt;/em&gt;&lt;/p&gt;&lt;p&gt;†&lt;/p&gt;</t>
  </si>
  <si>
    <t>Video Metrix Reach/Frequency: During the term of this Service Order, Client must maintain an active subscription, with at least the same data months, data coverage / geography and delivery frequency, to comScore Video Metrix, Advantage Level. † 
Video Metrix Reach/Frequency: W‰hrend der Laufzeit dieses Serviceauftrags muss der Kunde ein aktives Abonnement mit mindestens den gleichen Datenmonaten und dem gleichen Datenbereich / -gebiet f¸r comScore Video Metrix, Advantage Level. †</t>
  </si>
  <si>
    <t>a6Y0z000000mPabEAE</t>
  </si>
  <si>
    <t>a361h000004BVESAA4</t>
  </si>
  <si>
    <t>L-01717</t>
  </si>
  <si>
    <t>a2U1h0000000AiVEAU</t>
  </si>
  <si>
    <t>&lt;div style="margin-left: 40px;"&gt;Name of Traffic Sharing Partner(s) [Name des Partners mit dem Verkehr geteilt wird]: [MODIFY TERM WITH NAME OF PARTNER] †(&amp;quot;Traffic Sharing Partner&amp;quot;)&lt;/div&gt;&lt;p&gt;†&lt;/p&gt;</t>
  </si>
  <si>
    <t>Name of Traffic Sharing Partner(s) [Name des Partners mit dem Verkehr geteilt wird]: [MODIFY TERM WITH NAME OF PARTNER] †("Traffic Sharing Partner") †</t>
  </si>
  <si>
    <t>a6Y0z000000mPacEAE</t>
  </si>
  <si>
    <t>a361h000004BVETAA4</t>
  </si>
  <si>
    <t>L-01718</t>
  </si>
  <si>
    <t>a2U1h0000000AiWEAU</t>
  </si>
  <si>
    <t>&lt;p style="margin-left: 40px;"&gt;Delivery is subject to Client&amp;#39;s continued participation, during the term of this Service Order, in comScore, Inc.&amp;#39;s Unified Digital Measurement (UDM).&lt;/p&gt;&lt;p&gt;†&lt;/p&gt;&lt;p style="margin-left: 40px;"&gt;&lt;em&gt;Lieferung unterliegt Teilnahme des Kunden, w‰hrend der Laufzeit dieses Serviceauftrages, an Unified Digital Measurement (UDM) mit comScore, Inc.&lt;/em&gt;&lt;/p&gt;&lt;p&gt;†&lt;/p&gt;</t>
  </si>
  <si>
    <t>Delivery is subject to Client's continued participation, during the term of this Service Order, in comScore, Inc.'s Unified Digital Measurement (UDM). † Lieferung unterliegt Teilnahme des Kunden, w‰hrend der Laufzeit dieses Serviceauftrages, an Unified Digital Measurement (UDM) mit comScore, Inc. †</t>
  </si>
  <si>
    <t>a6Y0z000000mPadEAE</t>
  </si>
  <si>
    <t>a361h000004BVEUAA4</t>
  </si>
  <si>
    <t>L-01719</t>
  </si>
  <si>
    <t>a2U1h0000000AiXEAU</t>
  </si>
  <si>
    <t>&lt;p style="margin-left: 40px;"&gt;&amp;quot;Videos&amp;quot; shall be defined as the video streams owned by Client that are being shared among the Traffic Sharing Partner and the Client, with such sharing being evidenced by the parameters/values passed to comScore in the comScore tag.&lt;/p&gt;&lt;div style="margin-left: 40px;"&gt;Client certifies that at least one of the following conditions has been met:&lt;/div&gt;&lt;ul style="margin-left: 120px;"&gt;&lt;li&gt;Traffic †Sharing Partner has the ability to sell ad inventory for ads that are displayed or rendered alongside or chronologically adjacent to the Videos;&lt;/li&gt;&lt;li&gt;Traffic Sharing Partner owns, is responsible for, or manages the video player technology platform that delivers the Videos to viewers; or&lt;/li&gt;&lt;li&gt;Traffic Sharing Partner owns the distribution rights to the Videos.&lt;/li&gt;&lt;/ul&gt;&lt;p&gt;†&lt;/p&gt;&lt;div style="margin-left: 40px;"&gt;ìVideosî sind definiert als die dem Kunden gehˆrenden Video Streams, die zwischen dem Traffic Sharing Partner und dem Kunden geteilt werden, wobei dieses Teilen evident wird durch Parameter bzw. Werte, die im comScore Tag an comScore ¸bermittelt werden.&lt;/div&gt;&lt;div style="margin-left: 40px;"&gt;Der Kunde best‰tigt, daﬂ mindestens eine der folgenden Bedingungen erf¸llt ist:&lt;/div&gt;&lt;ul style="margin-left: 120px;"&gt;&lt;li&gt;Der Traffic Sharing Partner hat die Mˆglichkeit, Ad Inventory f¸r Ads zu verkaufen, die neben den Videos oder chronologisch benachbart zu den Videos angezeigt werden;&lt;/li&gt;&lt;li&gt;der Traffic Sharing Partner besitzt, ist verantwortlich f¸r, oder verwaltet die technologische Video Player Plattform, die die Videos ausliefert; oder&lt;/li&gt;&lt;li&gt;der Traffic Sharing Partner besitzt die Distributionsrechte f¸r die Videos.&lt;/li&gt;&lt;/ul&gt;&lt;p&gt;†&lt;/p&gt;</t>
  </si>
  <si>
    <t>"Videos" shall be defined as the video streams owned by Client that are being shared among the Traffic Sharing Partner and the Client, with such sharing being evidenced by the parameters/values passed to comScore in the comScore tag. Client certifies that at least one of the following conditions has been met: Traffic †Sharing Partner has the ability to sell ad inventory for ads that are displayed or rendered alongside or chronologically adjacent to the Videos; Traffic Sharing Partner owns, is responsible for, or manages the video player technology platform that delivers the Videos to viewers; or Traffic Sharing Partner owns the distribution rights to the Videos. † ìVideosî sind definiert als die dem Kunden gehˆrenden Video Streams, die zwischen dem Traffic Sharing Partner und dem Kunden geteilt werden, wobei dieses Teilen evident wird durch Parameter bzw. Werte, die im comScore Tag an comScore ¸bermittelt werden. Der Kunde best‰tigt, daﬂ mindestens eine der folgenden Bedingungen erf¸llt ist: Der Traffic Sharing Partner hat die Mˆglichkeit, Ad Inventory f¸r Ads zu verkaufen, die neben den Videos oder chronologisch benachbart zu den Videos angezeigt werden; der Traffic Sharing Partner besitzt, ist verantwortlich f¸r, oder verwaltet die technologische Video Player Plattform, die die Videos ausliefert; oder der Traffic Sharing Partner besitzt die Distributionsrechte f¸r die Videos. †</t>
  </si>
  <si>
    <t>a6Y0z000000mPaeEAE</t>
  </si>
  <si>
    <t>a361h000004BVEVAA4</t>
  </si>
  <si>
    <t>L-01720</t>
  </si>
  <si>
    <t>a2U1h0000000AiYEAU</t>
  </si>
  <si>
    <t>&lt;p&gt;&lt;u&gt;Access to vCE Tagged Impressions&lt;/u&gt;. † During the term of this Service Order, comScore will: (i) provide Client with access to vCE tagged impressions via a comScore interface which includes standard vCE reports and (ii) if requested by Client, assist Client with the set-up of supplemental vCE reports.&lt;/p&gt;&lt;p&gt;†&lt;/p&gt;&lt;p&gt;&lt;br&gt;&lt;em&gt;&lt;u&gt;Zugriff zu vCE getaggten Impressions.&lt;/u&gt; W‰hrend der Laufzeit dieses Serviceauftrags wird comScore dem Kunden (i) Zugriff ermˆglichen auf vCE getaggte Impressions ¸ber eine comScore Schnittstelle diese beinhaltet vCE Standardberichte, (ii) auf Wunsch des Kunden wird comScore die Einrichtung von zus‰tzliche vCE Berichten unterst¸tzen.&lt;/em&gt;&lt;/p&gt;&lt;p&gt;†&lt;/p&gt;</t>
  </si>
  <si>
    <t>Access to vCE Tagged Impressions. † During the term of this Service Order, comScore will: (i) provide Client with access to vCE tagged impressions via a comScore interface which includes standard vCE reports and (ii) if requested by Client, assist Client with the set-up of supplemental vCE reports. † 
Zugriff zu vCE getaggten Impressions. W‰hrend der Laufzeit dieses Serviceauftrags wird comScore dem Kunden (i) Zugriff ermˆglichen auf vCE getaggte Impressions ¸ber eine comScore Schnittstelle diese beinhaltet vCE Standardberichte, (ii) auf Wunsch des Kunden wird comScore die Einrichtung von zus‰tzliche vCE Berichten unterst¸tzen. †</t>
  </si>
  <si>
    <t>a6Y0z000000mPafEAE</t>
  </si>
  <si>
    <t>a361h000004BVEWAA4</t>
  </si>
  <si>
    <t>L-01721</t>
  </si>
  <si>
    <t>a2U1h0000000AiZEAU</t>
  </si>
  <si>
    <t>&lt;div style="margin-left: 40px;"&gt;Name of Traffic Sharing Partner(s) [Name des Partners mit dem Verkehr geteilt wird]: YouTube (&amp;quot;Traffic Sharing Partner&amp;quot;)&lt;/div&gt;&lt;p&gt;†&lt;/p&gt;</t>
  </si>
  <si>
    <t>Name of Traffic Sharing Partner(s) [Name des Partners mit dem Verkehr geteilt wird]: YouTube ("Traffic Sharing Partner") †</t>
  </si>
  <si>
    <t>a6Y0z000000mPagEAE</t>
  </si>
  <si>
    <t>a361h000004BVEXAA4</t>
  </si>
  <si>
    <t>L-01722</t>
  </si>
  <si>
    <t>a2U1h0000000AiaEAE</t>
  </si>
  <si>
    <t>a6Y0z000000mPahEAE</t>
  </si>
  <si>
    <t>a361h000004BVEYAA4</t>
  </si>
  <si>
    <t>L-01723</t>
  </si>
  <si>
    <t>a2U1h0000000AibEAE</t>
  </si>
  <si>
    <t>&lt;p&gt;&lt;u&gt;Web Advertisers&lt;/u&gt;.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confidentiality.&lt;/p&gt;&lt;p&gt;†&lt;/p&gt;&lt;p&gt;&lt;br&gt;&lt;em&gt;&lt;u&gt;Kunde ist ein Werbeplatzvermarkter.&lt;/u&gt; Der Kunde darf Ausz¸ge aus den syndizierten zu liefernden Ergebnissen mit seinen Kunden zum alleinigen Zweck des Verkaufs von Werbefl‰chen und f¸r die Pr‰sentation vor solchen Kunden teilen. Der Kunde wird daf¸r Sorge tragen, daﬂ seine Kunden die Vertraulichkeit der erhaltenen Daten wahren und haftet f¸r jede Verletzung dieser Vertraulichkeitspflicht&lt;/em&gt;&lt;/p&gt;&lt;p&gt;†&lt;/p&gt;</t>
  </si>
  <si>
    <t>Web Advertisers.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 † 
Kunde ist ein Werbeplatzvermarkter. Der Kunde darf Ausz¸ge aus den syndizierten zu liefernden Ergebnissen mit seinen Kunden zum alleinigen Zweck des Verkaufs von Werbefl‰chen und f¸r die Pr‰sentation vor solchen Kunden teilen. Der Kunde wird daf¸r Sorge tragen, daﬂ seine Kunden die Vertraulichkeit der erhaltenen Daten wahren und haftet f¸r jede Verletzung dieser Vertraulichkeitspflicht †</t>
  </si>
  <si>
    <t>a6Y0z000000mPaiEAE</t>
  </si>
  <si>
    <t>a361h000004BVEZAA4</t>
  </si>
  <si>
    <t>L-01724</t>
  </si>
  <si>
    <t>a2U1h0000000C7SEAU</t>
  </si>
  <si>
    <t>&lt;div style="margin-left: 40px;"&gt;Year 1 Fees [Geb¸hren im 1. Jahr]: {{TableStart:quote}}{{LEGAL_AGREEMENT__CQUOTE_Y1_GROSS_VALUE}}{{TableEnd:quote}}&lt;/div&gt;</t>
  </si>
  <si>
    <t>Year 1 Fees [Geb¸hren im 1. Jahr]: {{TableStart:quote}}{{LEGAL_AGREEMENT__CQUOTE_Y1_GROSS_VALUE}}{{TableEnd:quote}}</t>
  </si>
  <si>
    <t>a6Y0z000000mPajEAE</t>
  </si>
  <si>
    <t>a361h000004BVEaAAO</t>
  </si>
  <si>
    <t>L-01725</t>
  </si>
  <si>
    <t>a2U1h0000000C7XEAU</t>
  </si>
  <si>
    <t>&lt;div style="margin-left: 40px;"&gt;Year 1†Fees [Verg¸tungen im 1. Jahr]: {{TableStart:quote}}{{LEGAL_AGREEMENT__CQUOTE_Y1_FEES_APTTUS}}{{TableEnd:quote}}&lt;/div&gt;</t>
  </si>
  <si>
    <t>Year 1†Fees [Verg¸tungen im 1. Jahr]: {{TableStart:quote}}{{LEGAL_AGREEMENT__CQUOTE_Y1_FEES_APTTUS}}{{TableEnd:quote}}</t>
  </si>
  <si>
    <t>a6Y0z000000mPakEAE</t>
  </si>
  <si>
    <t>a361h000004BVEbAAO</t>
  </si>
  <si>
    <t>L-01726</t>
  </si>
  <si>
    <t>a2U1h0000000C7cEAE</t>
  </si>
  <si>
    <t>&lt;div style="margin-left: 40px;"&gt;Year 1 Fees [Verg¸tungen im 1. Jahr]: {{TableStart:quote}}{{LEGAL_AGREEMENT__CQUOTE_Y1_FEES_APTTUS}} (includes {{LEGAL_AGREEMENT__CQUOTE_Y1_VALUE_UKOM_ROLLUP}}{{TableEnd:quote}} UKOM Supplement)&lt;/div&gt;</t>
  </si>
  <si>
    <t>Year 1 Fees [Verg¸tungen im 1. Jahr]: {{TableStart:quote}}{{LEGAL_AGREEMENT__CQUOTE_Y1_FEES_APTTUS}} (includes {{LEGAL_AGREEMENT__CQUOTE_Y1_VALUE_UKOM_ROLLUP}}{{TableEnd:quote}} UKOM Supplement)</t>
  </si>
  <si>
    <t>a6Y0z000000mPalEAE</t>
  </si>
  <si>
    <t>a361h000004BVEcAAO</t>
  </si>
  <si>
    <t>L-01727</t>
  </si>
  <si>
    <t>a2U1h0000000C7hEAE</t>
  </si>
  <si>
    <t>&lt;div style="margin-left: 40px;"&gt;Year 2 Fees [Geb¸hren im 2. Jahr]: {{TableStart:quote}}{{LEGAL_AGREEMENT__CQUOTE_Y2_GROSS_VALUE}}{{TableEnd:quote}}&lt;/div&gt;</t>
  </si>
  <si>
    <t>Year 2 Fees [Geb¸hren im 2. Jahr]: {{TableStart:quote}}{{LEGAL_AGREEMENT__CQUOTE_Y2_GROSS_VALUE}}{{TableEnd:quote}}</t>
  </si>
  <si>
    <t>a6Y0z000000mPamEAE</t>
  </si>
  <si>
    <t>a361h000004BVEdAAO</t>
  </si>
  <si>
    <t>L-01728</t>
  </si>
  <si>
    <t>a2U1h0000000C7mEAE</t>
  </si>
  <si>
    <t>&lt;div style="margin-left: 40px;"&gt;Year 2†Fees [Verg¸tungen im 2. Jahr]: {{TableStart:quote}}{{LEGAL_AGREEMENT__CQUOTE_Y2_GROSS_VALUE}} (includes {{LEGAL_AGREEMENT__CQUOTE_Y2_VALUE_UKOM_ROLLUP}}{{TableEnd:quote}} UKOM Supplement)&lt;/div&gt;</t>
  </si>
  <si>
    <t>Year 2†Fees [Verg¸tungen im 2. Jahr]: {{TableStart:quote}}{{LEGAL_AGREEMENT__CQUOTE_Y2_GROSS_VALUE}} (includes {{LEGAL_AGREEMENT__CQUOTE_Y2_VALUE_UKOM_ROLLUP}}{{TableEnd:quote}} UKOM Supplement)</t>
  </si>
  <si>
    <t>a6Y0z000000mPanEAE</t>
  </si>
  <si>
    <t>a361h000004BVEeAAO</t>
  </si>
  <si>
    <t>L-01729</t>
  </si>
  <si>
    <t>a2U1h0000000C7rEAE</t>
  </si>
  <si>
    <t>&lt;div style="margin-left: 40px;"&gt;Year 2 Fees [Verg¸tungen im 2. Jahr]: {{TableStart:quote}}{{LEGAL_AGREEMENT__CQUOTE_Y2_FEES_APTTUS}}{{TableEnd:quote}}&lt;/div&gt;</t>
  </si>
  <si>
    <t>Year 2 Fees [Verg¸tungen im 2. Jahr]: {{TableStart:quote}}{{LEGAL_AGREEMENT__CQUOTE_Y2_FEES_APTTUS}}{{TableEnd:quote}}</t>
  </si>
  <si>
    <t>a6Y0z000000mPaoEAE</t>
  </si>
  <si>
    <t>a361h000004BVEfAAO</t>
  </si>
  <si>
    <t>L-01730</t>
  </si>
  <si>
    <t>a2U1h0000000C7wEAE</t>
  </si>
  <si>
    <t>&lt;div style="margin-left: 40px;"&gt;Year 2 Fees [Verg¸tungen im 2. Jahr]: {{TableStart:quote}}{{LEGAL_AGREEMENT__CQUOTE_Y2_FEES_APTTUS}}{{TableEnd:quote}} (includes [ENTER VALUE HERE] UKOM Supplement)&lt;/div&gt;</t>
  </si>
  <si>
    <t>Year 2 Fees [Verg¸tungen im 2. Jahr]: {{TableStart:quote}}{{LEGAL_AGREEMENT__CQUOTE_Y2_FEES_APTTUS}}{{TableEnd:quote}} (includes [ENTER VALUE HERE] UKOM Supplement)</t>
  </si>
  <si>
    <t>a6Y0z000000mPapEAE</t>
  </si>
  <si>
    <t>a361h000004BVEgAAO</t>
  </si>
  <si>
    <t>L-01731</t>
  </si>
  <si>
    <t>a2U1h0000000C81EAE</t>
  </si>
  <si>
    <t>&lt;div style="margin-left: 40px;"&gt;Year 3 Fees [Geb¸hren im 3. Jahr]: {{TableStart:quote}}{{LEGAL_AGREEMENT__CQUOTE_Y3_GROSS_VALUE}}{{TableEnd:quote}}&lt;/div&gt;</t>
  </si>
  <si>
    <t>Year 3 Fees [Geb¸hren im 3. Jahr]: {{TableStart:quote}}{{LEGAL_AGREEMENT__CQUOTE_Y3_GROSS_VALUE}}{{TableEnd:quote}}</t>
  </si>
  <si>
    <t>a6Y0z000000mPaqEAE</t>
  </si>
  <si>
    <t>a361h000004BVEhAAO</t>
  </si>
  <si>
    <t>L-01732</t>
  </si>
  <si>
    <t>a2U1h0000000C86EAE</t>
  </si>
  <si>
    <t>&lt;div style="margin-left: 40px;"&gt;Year 3 †Fees [Verg¸tungen im 3. Jahr]: {{TableStart:quote}}{{LEGAL_AGREEMENT__CQUOTE_Y3_GROSS_VALUE}} (includes {{LEGAL_AGREEMENT__CQUOTE_Y3_VALUE_UKOM_ROLLUP}}{{TableEnd:quote}} UKOM Supplement)&lt;/div&gt;</t>
  </si>
  <si>
    <t>Year 3 †Fees [Verg¸tungen im 3. Jahr]: {{TableStart:quote}}{{LEGAL_AGREEMENT__CQUOTE_Y3_GROSS_VALUE}} (includes {{LEGAL_AGREEMENT__CQUOTE_Y3_VALUE_UKOM_ROLLUP}}{{TableEnd:quote}} UKOM Supplement)</t>
  </si>
  <si>
    <t>a6Y0z000000mParEAE</t>
  </si>
  <si>
    <t>a361h000004BVEiAAO</t>
  </si>
  <si>
    <t>L-01733</t>
  </si>
  <si>
    <t>a2U1h0000000C8BEAU</t>
  </si>
  <si>
    <t>&lt;div style="margin-left: 40px;"&gt;Year 3 Fees [Verg¸tungen im 3. Jahr]: {{TableStart:quote}}{{LEGAL_AGREEMENT__CQUOTE_Y3_FEES_APTTUS}}{{TableEnd:quote}}&lt;/div&gt;</t>
  </si>
  <si>
    <t>Year 3 Fees [Verg¸tungen im 3. Jahr]: {{TableStart:quote}}{{LEGAL_AGREEMENT__CQUOTE_Y3_FEES_APTTUS}}{{TableEnd:quote}}</t>
  </si>
  <si>
    <t>a6Y0z000000mPasEAE</t>
  </si>
  <si>
    <t>a361h000004BVEjAAO</t>
  </si>
  <si>
    <t>L-01990</t>
  </si>
  <si>
    <t>a2U1h0000000AimEAE</t>
  </si>
  <si>
    <t>For the product(s) listed below, delivery mode is not applicable [Para o(s) produto(s) indicados abaixo, n„o se aplicar· o modo de entrega]:</t>
  </si>
  <si>
    <t>a6Y0z000000mPf1EAE</t>
  </si>
  <si>
    <t>a361h000004BVEkAAO</t>
  </si>
  <si>
    <t>L-01993</t>
  </si>
  <si>
    <t>a2U1h0000000C8GEAU</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</si>
  <si>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Fees.†The first invoice will issue on or about the third anniversary of the Effective Date, with the subsequent invoices being issued on or about the first business day of each month.&lt;/p&gt;
&lt;p&gt;†&lt;/p&gt;
&lt;p&gt;&lt;br&gt;&lt;i&gt;A {{LEGAL_AGREEMENT__CQUOTE_COMSCORE_ENTITY_SIMPLE_FORM}}†emitir· 12 faturas, cada uma no valor correspondente a 1/12 das Tarifas do 1.∫ Ano. A primeira fatura ser· emitida apÛs execuÁ„o desta Ordem de ServiÁo e, as faturas subsequentes ser„o emitidas na data ou perto da data do primeiro dia ˙til de cada mÍs. A {{LEGAL_AGREEMENT__CQUOTE_COMSCORE_ENTITY_SIMPLE_FORM}}†emitir· 12 fatures, cada no valor correspondente a 1/12 das Tarifas do 2.∫ Ano. A primeira fatura ser· emitida na ou perto da data do primeiro anivers·rio da Data de Entrada em Vigor, e as faturas subsequentes ser„o emitidas na data ou perto da data do primeiro dia ˙til de cada mÍs. A {{LEGAL_AGREEMENT__CQUOTE_COMSCORE_ENTITY_SIMPLE_FORM}}†emitir· 12 fatures, cada no valor correspondente a 1/12 das Tarifas do 3.∫ Ano. A primeira fatura ser· emitida na ou perto da data do segundo anivers·rio da Data de Entrada em Vigor, e as faturas subsequentes ser„o emitidas na data ou perto da data do primeiro dia ˙til de cada mÍs. A {{LEGAL_AGREEMENT__CQUOTE_COMSCORE_ENTITY_SIMPLE_FORM}}{{TableEnd:quote}} emitir· 12 fatures, cada no valor correspondente a 1/12 das Tarifas do 4.∫ Ano. A primeira fatura ser· emitida na ou perto da data do terceiro anivers·rio da Data de Entrada em Vigor, e as faturas subsequentes ser„o emitidas na data ou perto da data do primeiro dia ˙til de cada mÍs.&lt;/i&gt;&lt;/p&gt;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</si>
  <si>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Fees.†The first invoice will issue on or about the third anniversary of the Effective Date, with the subsequent invoices being issued on or about the first business day of each month. † 
A {{LEGAL_AGREEMENT__CQUOTE_COMSCORE_ENTITY_SIMPLE_FORM}}†emitir· 12 faturas, cada uma no valor correspondente a 1/12 das Tarifas do 1.∫ Ano. A primeira fatura ser· emitida apÛs execuÁ„o desta Ordem de ServiÁo e, as faturas subsequentes ser„o emitidas na data ou perto da data do primeiro dia ˙til de cada mÍs. A {{LEGAL_AGREEMENT__CQUOTE_COMSCORE_ENTITY_SIMPLE_FORM}}†emitir· 12 fatures, cada no valor correspondente a 1/12 das Tarifas do 2.∫ Ano. A primeira fatura ser· emitida na ou perto da data do primeiro anivers·rio da Data de Entrada em Vigor, e as faturas subsequentes ser„o emitidas na data ou perto da data do primeiro dia ˙til de cada mÍs. A {{LEGAL_AGREEMENT__CQUOTE_COMSCORE_ENTITY_SIMPLE_FORM}}†emitir· 12 fatures, cada no valor correspondente a 1/12 das Tarifas do 3.∫ Ano. A primeira fatura ser· emitida na ou perto da data do segundo anivers·rio da Data de Entrada em Vigor, e as faturas subsequentes ser„o emitidas na data ou perto da data do primeiro dia ˙til de cada mÍs. A {{LEGAL_AGREEMENT__CQUOTE_COMSCORE_ENTITY_SIMPLE_FORM}}{{TableEnd:quote}} emitir· 12 fatures, cada no valor correspondente a 1/12 das Tarifas do 4.∫ Ano. A primeira fatura ser· emitida na ou perto da data do terceiro anivers·rio da Data de Entrada em Vigor, e as faturas subsequentes ser„o emitidas na data ou perto da data do primeiro dia ˙til de cada mÍs. †</t>
  </si>
  <si>
    <t>a6Y0z000000mPf4EAE</t>
  </si>
  <si>
    <t>a361h000004BVElAAO</t>
  </si>
  <si>
    <t>L-01994</t>
  </si>
  <si>
    <t>a2U1h0000000C8LEAU</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</si>
  <si>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Fees.†The first invoice will issue on or about the third anniversary of the Effective Date, with the subsequent invoices being issued on or about the first business day of each month. †{{SBQQ__QUOTE_COMSCORE_ENTITY_SIMPLE_FORM}} will issue 12 invoices, each in the amount of 1/12th of the Year 5 Fees.†The first invoice will issue on or about the fourth anniversary of the Effective Date, with the subsequent invoices being issued on or about the first business day of each month.&lt;/p&gt;
&lt;p&gt;†&lt;/p&gt;
&lt;p&gt;&lt;br&gt;&lt;i&gt;A {{LEGAL_AGREEMENT__CQUOTE_COMSCORE_ENTITY_SIMPLE_FORM}}†emitir· 12 faturas, cada uma no valor correspondente a 1/12 das Tarifas do 1.∫ Ano. A primeira fatura ser· emitida apÛs execuÁ„o desta Ordem de ServiÁo e, as faturas subsequentes ser„o emitidas na data ou perto da data do primeiro dia ˙til de cada mÍs. A {{LEGAL_AGREEMENT__CQUOTE_COMSCORE_ENTITY_SIMPLE_FORM}}†emitir· 12 fatures, cada no valor correspondente a 1/12 das Tarifas do 2.∫ Ano. A primeira fatura ser· emitida na ou perto da data do primeiro anivers·rio da Data de Entrada em Vigor, e as faturas subsequentes ser„o emitidas na data ou perto da data do primeiro dia ˙til de cada mÍs. A {{LEGAL_AGREEMENT__CQUOTE_COMSCORE_ENTITY_SIMPLE_FORM}}†emitir· 12 fatures, cada no valor correspondente a 1/12 das Tarifas do 3.∫ Ano. A primeira fatura ser· emitida na ou perto da data do segundo anivers·rio da Data de Entrada em Vigor, e as faturas subsequentes ser„o emitidas na data ou perto da data do primeiro dia ˙til de cada mÍs. A {{LEGAL_AGREEMENT__CQUOTE_COMSCORE_ENTITY_SIMPLE_FORM}}†emitir· 12 fatures, cada no valor correspondente a 1/12 das Tarifas do 4.∫ Ano. A primeira fatura ser· emitida na ou perto da data do terceiro anivers·rio da Data de Entrada em Vigor, e as faturas subsequentes ser„o emitidas na data ou perto da data do primeiro dia ˙til de cada mÍs. A {{LEGAL_AGREEMENT__CQUOTE_COMSCORE_ENTITY_SIMPLE_FORM}}{{TableEnd:quote}} emitir· 12 fatures, cada no valor correspondente a 1/12 das Tarifas do 5.∫ Ano. A primeira fatura ser· emitida aproximadamente no quarto anivers·rio da Data de Entrada em Vigor, e as faturas subsequentes ser„o emitidas aproximadamente no primeiro dia ˙til de cada mÍs subsequente.&lt;/i&gt;&lt;/p&gt;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</si>
  <si>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Fees.†The first invoice will issue on or about the third anniversary of the Effective Date, with the subsequent invoices being issued on or about the first business day of each month. †{{SBQQ__QUOTE_COMSCORE_ENTITY_SIMPLE_FORM}} will issue 12 invoices, each in the amount of 1/12th of the Year 5 Fees.†The first invoice will issue on or about the fourth anniversary of the Effective Date, with the subsequent invoices being issued on or about the first business day of each month. † 
A {{LEGAL_AGREEMENT__CQUOTE_COMSCORE_ENTITY_SIMPLE_FORM}}†emitir· 12 faturas, cada uma no valor correspondente a 1/12 das Tarifas do 1.∫ Ano. A primeira fatura ser· emitida apÛs execuÁ„o desta Ordem de ServiÁo e, as faturas subsequentes ser„o emitidas na data ou perto da data do primeiro dia ˙til de cada mÍs. A {{LEGAL_AGREEMENT__CQUOTE_COMSCORE_ENTITY_SIMPLE_FORM}}†emitir· 12 fatures, cada no valor correspondente a 1/12 das Tarifas do 2.∫ Ano. A primeira fatura ser· emitida na ou perto da data do primeiro anivers·rio da Data de Entrada em Vigor, e as faturas subsequentes ser„o emitidas na data ou perto da data do primeiro dia ˙til de cada mÍs. A {{LEGAL_AGREEMENT__CQUOTE_COMSCORE_ENTITY_SIMPLE_FORM}}†emitir· 12 fatures, cada no valor correspondente a 1/12 das Tarifas do 3.∫ Ano. A primeira fatura ser· emitida na ou perto da data do segundo anivers·rio da Data de Entrada em Vigor, e as faturas subsequentes ser„o emitidas na data ou perto da data do primeiro dia ˙til de cada mÍs. A {{LEGAL_AGREEMENT__CQUOTE_COMSCORE_ENTITY_SIMPLE_FORM}}†emitir· 12 fatures, cada no valor correspondente a 1/12 das Tarifas do 4.∫ Ano. A primeira fatura ser· emitida na ou perto da data do terceiro anivers·rio da Data de Entrada em Vigor, e as faturas subsequentes ser„o emitidas na data ou perto da data do primeiro dia ˙til de cada mÍs. A {{LEGAL_AGREEMENT__CQUOTE_COMSCORE_ENTITY_SIMPLE_FORM}}{{TableEnd:quote}} emitir· 12 fatures, cada no valor correspondente a 1/12 das Tarifas do 5.∫ Ano. A primeira fatura ser· emitida aproximadamente no quarto anivers·rio da Data de Entrada em Vigor, e as faturas subsequentes ser„o emitidas aproximadamente no primeiro dia ˙til de cada mÍs subsequente. †</t>
  </si>
  <si>
    <t>a6Y0z000000mPf5EAE</t>
  </si>
  <si>
    <t>a361h000004BVEmAAO</t>
  </si>
  <si>
    <t>L-01995</t>
  </si>
  <si>
    <t>a2U1h0000000C8QEAU</t>
  </si>
  <si>
    <t>&lt;p&gt;{{TableStart:quote}}{{LEGAL_AGREEMENT__CQUOTE_COMSCORE_ENTITY_SIMPLE_FORM}}†will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Commitment.&lt;/p&gt;
&lt;p&gt;†&lt;/p&gt;
&lt;p&gt;†&lt;/p&gt;
&lt;p&gt;&lt;i&gt;{{LEGAL_AGREEMENT__CQUOTE_COMSCORE_ENTITY_SIMPLE_FORM}}†will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Commitment.&lt;/i&gt;&lt;/p&gt;
&lt;p&gt;&lt;i&gt;†&lt;/i&gt;&lt;/p&gt;
&lt;p&gt;&lt;i&gt;A {{LEGAL_AGREEMENT__CQUOTE_COMSCORE_ENTITY_SIMPLE_FORM}}†emitir· faturas aproximadamente do dÈcimo quinto dia ˙til de cada mÍs referentes ‡s tarifas, com base na Taxa de CPM, referentes ao do mÍs anterior. Concomitantemente ou apÛs a ˙ltima fatura referente a este Ordem de ServiÁo, a {{LEGAL_AGREEMENT__CQUOTE_COMSCORE_ENTITY_SIMPLE_FORM}}{{TableEnd:quote}}†emitir· uma fatura adicional referente ‡s parcelas ou valores ainda n„o faturados do Compromisso MÌnimo acordado. O Compromisso MÌnimo n„o È passÌvel de reembolso. Para evitar qualquer d˙vida, o Cliente ser· tambÈm respons·vel por pagar todas as tarifas/valores correspondentes que excedam a Compromisso MÌnimo.&lt;/i&gt;&lt;/p&gt;
&lt;p&gt;†&lt;/p&gt;</t>
  </si>
  <si>
    <t>{{TableStart:quote}}{{LEGAL_AGREEMENT__CQUOTE_COMSCORE_ENTITY_SIMPLE_FORM}}†will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 † † {{LEGAL_AGREEMENT__CQUOTE_COMSCORE_ENTITY_SIMPLE_FORM}}†will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 † A {{LEGAL_AGREEMENT__CQUOTE_COMSCORE_ENTITY_SIMPLE_FORM}}†emitir· faturas aproximadamente do dÈcimo quinto dia ˙til de cada mÍs referentes ‡s tarifas, com base na Taxa de CPM, referentes ao do mÍs anterior. Concomitantemente ou apÛs a ˙ltima fatura referente a este Ordem de ServiÁo, a {{LEGAL_AGREEMENT__CQUOTE_COMSCORE_ENTITY_SIMPLE_FORM}}{{TableEnd:quote}}†emitir· uma fatura adicional referente ‡s parcelas ou valores ainda n„o faturados do Compromisso MÌnimo acordado. O Compromisso MÌnimo n„o È passÌvel de reembolso. Para evitar qualquer d˙vida, o Cliente ser· tambÈm respons·vel por pagar todas as tarifas/valores correspondentes que excedam a Compromisso MÌnimo. †</t>
  </si>
  <si>
    <t>a6Y0z000000mPf6EAE</t>
  </si>
  <si>
    <t>a361h000004BVEnAAO</t>
  </si>
  <si>
    <t>L-01996</t>
  </si>
  <si>
    <t>a2U1h0000000C8VEAU</t>
  </si>
  <si>
    <t>&lt;p&gt;{{TableStart:quote}}{{LEGAL_AGREEMENT__CQUOTE_COMSCORE_ENTITY_SIMPLE_FORM}}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Date.&lt;/p&gt;
&lt;p&gt;†&lt;/p&gt;
&lt;p&gt;&lt;br&gt;&lt;i&gt;A {{LEGAL_AGREEMENT__CQUOTE_COMSCORE_ENTITY_SIMPLE_FORM}}{{TableEnd:quote}}†emitir· uma fatura no valor correspondente ‡s Tarifas do 1.∫ Ano, mediante execuÁ„o desta Ordem de ServiÁo, para o 2.∫ Ano na ou perto da data do primeiro anivers·rio da Data de Entrada em Vigor, para as Tarifas do 3.∫ Ano na ou perto da data do segundo anivers·rio da Data de Entrada em Vigor, e para as Tarifas do 4.∫ Ano na ou perto da data do terceiro anivers·rio da Data de Entrada em vigor.&lt;/i&gt;&lt;/p&gt;
&lt;p&gt;†&lt;/p&gt;</t>
  </si>
  <si>
    <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 † 
A {{LEGAL_AGREEMENT__CQUOTE_COMSCORE_ENTITY_SIMPLE_FORM}}{{TableEnd:quote}}†emitir· uma fatura no valor correspondente ‡s Tarifas do 1.∫ Ano, mediante execuÁ„o desta Ordem de ServiÁo, para o 2.∫ Ano na ou perto da data do primeiro anivers·rio da Data de Entrada em Vigor, para as Tarifas do 3.∫ Ano na ou perto da data do segundo anivers·rio da Data de Entrada em Vigor, e para as Tarifas do 4.∫ Ano na ou perto da data do terceiro anivers·rio da Data de Entrada em vigor. †</t>
  </si>
  <si>
    <t>a6Y0z000000mPf7EAE</t>
  </si>
  <si>
    <t>a361h000004BVEoAAO</t>
  </si>
  <si>
    <t>L-01997</t>
  </si>
  <si>
    <t>a2U1h0000000AirEAE</t>
  </si>
  <si>
    <t>a6Y0z000000mPf8EAE</t>
  </si>
  <si>
    <t>a361h000004BVEpAAO</t>
  </si>
  <si>
    <t>L-01998</t>
  </si>
  <si>
    <t>a2U1h0000000AisEAE</t>
  </si>
  <si>
    <t>a6Y0z000000mPf9EAE</t>
  </si>
  <si>
    <t>a361h000004BVEqAAO</t>
  </si>
  <si>
    <t>L-01999</t>
  </si>
  <si>
    <t>a2U1h0000000AitEAE</t>
  </si>
  <si>
    <t>&lt;p&gt;&lt;u&gt;API Fair Use&lt;/u&gt;.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comScore&amp;#39;s reasonable assessment may affect the usability or availability of any services provided by comScore. Client shall provide all reasonably required assistance and information in connection with such a request.&lt;/p&gt;&lt;p&gt;†&lt;/p&gt;&lt;p&gt;&lt;br&gt;&lt;em&gt;&lt;u&gt;API Fair Use.&lt;/u&gt;  O uso de qualquer API fornecida pela comScore deve ser razo·vel e justo. A comScore pode solicitar ao Cliente a limitaÁ„o deste uso se (i) a comScore verificar que esse uso excede o volume razo·vel previsto quando o sistema foi dimensionado, e (ii) segundo avaliaÁ„o da comScore esse uso possa afetar a usabilidade ou disponibilidade de qualquer outro serviÁo fornecido pela comScore. O Cliente deve fornecer toda a assistÍncia e informaÁıes relacionadas a esta demanda.&lt;/em&gt;&lt;/p&gt;&lt;p&gt;†&lt;/p&gt;</t>
  </si>
  <si>
    <t>API Fair Use.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comScore's reasonable assessment may affect the usability or availability of any services provided by comScore. Client shall provide all reasonably required assistance and information in connection with such a request. † 
API Fair Use. O uso de qualquer API fornecida pela comScore deve ser razo·vel e justo. A comScore pode solicitar ao Cliente a limitaÁ„o deste uso se (i) a comScore verificar que esse uso excede o volume razo·vel previsto quando o sistema foi dimensionado, e (ii) segundo avaliaÁ„o da comScore esse uso possa afetar a usabilidade ou disponibilidade de qualquer outro serviÁo fornecido pela comScore. O Cliente deve fornecer toda a assistÍncia e informaÁıes relacionadas a esta demanda. †</t>
  </si>
  <si>
    <t>a6Y0z000000mPfAEAU</t>
  </si>
  <si>
    <t>a361h000004BVErAAO</t>
  </si>
  <si>
    <t>L-02000</t>
  </si>
  <si>
    <t>a2U1h0000000AiuEAE</t>
  </si>
  <si>
    <t>a6Y0z000000mPfBEAU</t>
  </si>
  <si>
    <t>a361h000004BVEsAAO</t>
  </si>
  <si>
    <t>L-02001</t>
  </si>
  <si>
    <t>a2U1h0000000AivEAE</t>
  </si>
  <si>
    <t>&lt;p&gt;See &amp;quot;Appendix - Digital Audience (Other)&amp;quot; for additional details on Digital Audience Ad Hoc products listed above.&lt;/p&gt;&lt;p&gt;†&lt;/p&gt;&lt;p&gt;&lt;br&gt;&lt;em&gt;Ver &amp;quot;Anexo - P˙blico Digital (Outro)&amp;quot; para mais informaÁıes relativamente a produtos Ad Hoc para o P˙blico Digital, indicado acima.&lt;/em&gt;&lt;/p&gt;&lt;p&gt;†&lt;/p&gt;</t>
  </si>
  <si>
    <t>See "Appendix - Digital Audience (Other)" for additional details on Digital Audience Ad Hoc products listed above. † 
Ver "Anexo - P˙blico Digital (Outro)" para mais informaÁıes relativamente a produtos Ad Hoc para o P˙blico Digital, indicado acima. †</t>
  </si>
  <si>
    <t>a6Y0z000000mPfCEAU</t>
  </si>
  <si>
    <t>a361h000004BVEtAAO</t>
  </si>
  <si>
    <t>L-02002</t>
  </si>
  <si>
    <t>a2U1h0000000AiwEAE</t>
  </si>
  <si>
    <t>a6Y0z000000mPfDEAU</t>
  </si>
  <si>
    <t>a361h000004BVEuAAO</t>
  </si>
  <si>
    <t>L-02003</t>
  </si>
  <si>
    <t>a2U1h0000000AixEAE</t>
  </si>
  <si>
    <t>&lt;p&gt;See &amp;quot;Appendix - Digital Audience (Syndicated)&amp;quot; †for additional details for the standard syndicated Digital Audience products summarized above.&lt;/p&gt;&lt;p&gt;†&lt;/p&gt;&lt;p&gt;&lt;br&gt;&lt;em&gt;Ver &amp;quot;Anexo - P˙blico Digital (Sindicado)&amp;quot; para mais informaÁıes relativamente a produtos sindicados standard para o P˙blico Digital, resumido acima.&lt;/em&gt;&lt;/p&gt;&lt;p&gt;†&lt;/p&gt;</t>
  </si>
  <si>
    <t>See "Appendix - Digital Audience (Syndicated)" †for additional details for the standard syndicated Digital Audience products summarized above. † 
Ver "Anexo - P˙blico Digital (Sindicado)" para mais informaÁıes relativamente a produtos sindicados standard para o P˙blico Digital, resumido acima. †</t>
  </si>
  <si>
    <t>a6Y0z000000mPfEEAU</t>
  </si>
  <si>
    <t>a361h000004BVEvAAO</t>
  </si>
  <si>
    <t>L-02004</t>
  </si>
  <si>
    <t>a2U1h0000000AiyEAE</t>
  </si>
  <si>
    <t>&lt;p&gt;All products designated as an API product in the table above shall be delivered through an API.&lt;/p&gt;&lt;p&gt;†&lt;/p&gt;&lt;p&gt;&lt;br&gt;&lt;em&gt;Todos os produtos designados como um produto API na tabela cima ser„o entregues atravÈs de uma API.&lt;/em&gt;&lt;/p&gt;&lt;p&gt;†&lt;/p&gt;</t>
  </si>
  <si>
    <t>All products designated as an API product in the table above shall be delivered through an API. † 
Todos os produtos designados como um produto API na tabela cima ser„o entregues atravÈs de uma API. †</t>
  </si>
  <si>
    <t>a6Y0z000000mPfFEAU</t>
  </si>
  <si>
    <t>a361h000004BVEwAAO</t>
  </si>
  <si>
    <t>L-02005</t>
  </si>
  <si>
    <t>a2U1h0000000AizEAE</t>
  </si>
  <si>
    <t>&lt;p&gt;The &amp;quot;Local Markets Multi-Platform - United States&amp;quot; product shall be delivered via box.com.&lt;/p&gt;&lt;p&gt;†&lt;/p&gt;&lt;p&gt;&lt;br&gt;&lt;em&gt;O produto &amp;quot;Multi-Plataforma Mercados Locais - Estados Unidos&amp;quot; ser· entregue via box.com.&lt;/em&gt;&lt;/p&gt;&lt;p&gt;†&lt;/p&gt;</t>
  </si>
  <si>
    <t>The "Local Markets Multi-Platform - United States" product shall be delivered via box.com. † 
O produto "Multi-Plataforma Mercados Locais - Estados Unidos" ser· entregue via box.com. †</t>
  </si>
  <si>
    <t>a6Y0z000000mPfGEAU</t>
  </si>
  <si>
    <t>a361h000004BVExAAO</t>
  </si>
  <si>
    <t>L-02006</t>
  </si>
  <si>
    <t>a2U1h0000000Aj0EAE</t>
  </si>
  <si>
    <t>&lt;p&gt;Any product designated as an &amp;quot;Ad Hoc&amp;quot; product in the table above shall be delivered via box.com&lt;/p&gt;&lt;p&gt;†&lt;/p&gt;&lt;p&gt;&lt;br&gt;&lt;em&gt;Todos os produtos designados como um produto &amp;quot;Ad Hoc&amp;quot; na tabela cima ser„o entregues via box.com.&lt;/em&gt;&lt;/p&gt;&lt;p&gt;†&lt;/p&gt;</t>
  </si>
  <si>
    <t>Any product designated as an "Ad Hoc" product in the table above shall be delivered via box.com † 
Todos os produtos designados como um produto "Ad Hoc" na tabela cima ser„o entregues via box.com. †</t>
  </si>
  <si>
    <t>a6Y0z000000mPfHEAU</t>
  </si>
  <si>
    <t>a361h000004BVEyAAO</t>
  </si>
  <si>
    <t>L-02007</t>
  </si>
  <si>
    <t>a2U1h0000000Aj1EAE</t>
  </si>
  <si>
    <t>&lt;p&gt;All Syndicated Digital Audience products in the table(s) above shall be delivered via an online web interface (unless indicated differently below).&lt;/p&gt;&lt;p&gt;†&lt;/p&gt;&lt;p&gt;&lt;br&gt;&lt;em&gt;Todos os produtos Sindicatos para P˙blico Digital na(s) tabela(s) acima(s) ser„o entregues atravÈs de uma interface web online (exceto se indicado de outro modo abaixo).&lt;/em&gt;&lt;/p&gt;&lt;p&gt;†&lt;/p&gt;</t>
  </si>
  <si>
    <t>All Syndicated Digital Audience products in the table(s) above shall be delivered via an online web interface (unless indicated differently below). † 
Todos os produtos Sindicatos para P˙blico Digital na(s) tabela(s) acima(s) ser„o entregues atravÈs de uma interface web online (exceto se indicado de outro modo abaixo). †</t>
  </si>
  <si>
    <t>a6Y0z000000mPfIEAU</t>
  </si>
  <si>
    <t>a361h000004BVEzAAO</t>
  </si>
  <si>
    <t>L-02008</t>
  </si>
  <si>
    <t>a2U1h0000000Aj2EAE</t>
  </si>
  <si>
    <t>&lt;p&gt;The term of this Service Order shall start on the Effective Date and end 30 days from comScore &amp;#39;s release of the latest data month specified in &lt;em&gt;Appendix - Digital Audience&lt;/em&gt;.&lt;/p&gt;&lt;p&gt;†&lt;/p&gt;&lt;p&gt;&lt;br&gt;&lt;em&gt;O prazo de vigÍncia desta Ordem de ServiÁo tem inÌcio na Data de inÌcio de vigÍncia e tÈrmino 30 dias apÛs a comScore publicar o ˙ltimo mÍs de dados especificado na Anexo - P˙blico Digital.&lt;/em&gt;&lt;/p&gt;&lt;p&gt;†&lt;/p&gt;</t>
  </si>
  <si>
    <t>The term of this Service Order shall start on the Effective Date and end 30 days from comScore 's release of the latest data month specified in Appendix - Digital Audience. † 
O prazo de vigÍncia desta Ordem de ServiÁo tem inÌcio na Data de inÌcio de vigÍncia e tÈrmino 30 dias apÛs a comScore publicar o ˙ltimo mÍs de dados especificado na Anexo - P˙blico Digital. †</t>
  </si>
  <si>
    <t>a6Y0z000000mPfJEAU</t>
  </si>
  <si>
    <t>a361h000004BVF0AAO</t>
  </si>
  <si>
    <t>L-02009</t>
  </si>
  <si>
    <t>a2U1h0000000C8aEAE</t>
  </si>
  <si>
    <t>&lt;p&gt;If this Service Order is not fully executed on or before {{TableStart:quote}}{{LEGAL_AGREEMENT__CQUOTE_EXPIRATIONDATE \@ &amp;quot;MM-dd-yyyy&amp;quot;}}{{TableEnd:quote}}, then any fees and invoice amounts contained herein shall increase by 5%.&lt;/p&gt;
&lt;p&gt;†&lt;/p&gt;
&lt;p&gt;&lt;br&gt;&lt;i&gt;O prazo de vigÍncia da presente Ordem de ServiÁo ter· inÌcio na Data de Efic·cia e tÈrmino 30 dias depois da comScore publicar o ˙ltimo mÍs de dados especificado na SeÁ„o I.&lt;/i&gt;&lt;/p&gt;
&lt;p&gt;†&lt;/p&gt;</t>
  </si>
  <si>
    <t>If this Service Order is not fully executed on or before {{TableStart:quote}}{{LEGAL_AGREEMENT__CQUOTE_EXPIRATIONDATE \@ "MM-dd-yyyy"}}{{TableEnd:quote}}, then any fees and invoice amounts contained herein shall increase by 5%. † 
O prazo de vigÍncia da presente Ordem de ServiÁo ter· inÌcio na Data de Efic·cia e tÈrmino 30 dias depois da comScore publicar o ˙ltimo mÍs de dados especificado na SeÁ„o I. †</t>
  </si>
  <si>
    <t>a6Y0z000000mPfKEAU</t>
  </si>
  <si>
    <t>a361h000004BVF1AAO</t>
  </si>
  <si>
    <t>L-02010</t>
  </si>
  <si>
    <t>a2U1h0000000Aj4EAE</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</si>
  <si>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data.&lt;/p&gt;&lt;p&gt;†&lt;/p&gt;&lt;p&gt;&lt;br&gt;&lt;em&gt;O prazo de vigÍncia da presente Ordem de ServiÁo ter· inÌcio na Data de Efic·cia e tÈrmino em {!quote.SBQQ__EndDate__c}.&lt;/em&gt;&lt;/p&gt;&lt;p&gt;†&lt;/p&gt;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</si>
  <si>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O prazo de vigÍncia da presente Ordem de ServiÁo ter· inÌcio na Data de Efic·cia e tÈrmino em {!quote.SBQQ__EndDate__c}. †</t>
  </si>
  <si>
    <t>a6Y0z000000mPfLEAU</t>
  </si>
  <si>
    <t>a361h000004BVF2AAO</t>
  </si>
  <si>
    <t>L-02011</t>
  </si>
  <si>
    <t>a2U1h0000000C8fEAE</t>
  </si>
  <si>
    <t>&lt;p&gt;If this Service Order is not fully executed on or before {{TableStart:quote}}{{LEGAL_AGREEMENT__CQUOTE_EXPIRATIONDATE \@ &amp;quot;MM-dd-yyyy&amp;quot;}}{{TableEnd:quote}}, then any fees and invoice amounts contained herein shall increase by 5%.&lt;/p&gt;
&lt;p&gt;†&lt;/p&gt;
&lt;p&gt;†&lt;/p&gt;
&lt;p&gt;&lt;i&gt;The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authorities.&lt;/i&gt;&lt;/p&gt;
&lt;p&gt;&lt;i&gt;†&lt;/i&gt;&lt;/p&gt;
&lt;p&gt;&lt;i&gt;&lt;i&gt;As tarifas e taxas est„o designadas em Euros, ou se Euros j· n„o for a divisa utilizada na jurisdiÁ„o de residÍncia do Cliente, as tarifas e taxas ser„o designadas na divisa funcional para essa jurisdiÁ„o, aplicando-se a taxa de convers„o definida pelas autoridades legais competentes.&lt;/i&gt;&lt;/i&gt;&lt;/p&gt;
&lt;p&gt;†&lt;/p&gt;</t>
  </si>
  <si>
    <t>If this Service Order is not fully executed on or before {{TableStart:quote}}{{LEGAL_AGREEMENT__CQUOTE_EXPIRATIONDATE \@ "MM-dd-yyyy"}}{{TableEnd:quote}}, then any fees and invoice amounts contained herein shall increase by 5%. † † 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 † As tarifas e taxas est„o designadas em Euros, ou se Euros j· n„o for a divisa utilizada na jurisdiÁ„o de residÍncia do Cliente, as tarifas e taxas ser„o designadas na divisa funcional para essa jurisdiÁ„o, aplicando-se a taxa de convers„o definida pelas autoridades legais competentes. †</t>
  </si>
  <si>
    <t>a6Y0z000000mPfMEAU</t>
  </si>
  <si>
    <t>a361h000004BVF3AAO</t>
  </si>
  <si>
    <t>L-02012</t>
  </si>
  <si>
    <t>a2U1h0000000Aj6EAE</t>
  </si>
  <si>
    <t>&lt;p&gt;The term of this Service Order shall start on the Effective Date and end 30 days from comScore &amp;#39;s release of the latest data month specified in &lt;em&gt;Appendix - Digital Audience&lt;/em&gt;.&lt;/p&gt;&lt;p&gt;†&lt;/p&gt;&lt;p&gt;&lt;br&gt;&lt;em&gt;O direito a solicitaÁ„o de relatÛrios n„o exercido atÈ o final de cada Trimestre expirar· e n„o ser· reembolsado.&lt;/em&gt;&lt;/p&gt;&lt;p&gt;†&lt;/p&gt;</t>
  </si>
  <si>
    <t>The term of this Service Order shall start on the Effective Date and end 30 days from comScore 's release of the latest data month specified in Appendix - Digital Audience. † 
O direito a solicitaÁ„o de relatÛrios n„o exercido atÈ o final de cada Trimestre expirar· e n„o ser· reembolsado. †</t>
  </si>
  <si>
    <t>a6Y0z000000mPfNEAU</t>
  </si>
  <si>
    <t>a361h000004BVF4AAO</t>
  </si>
  <si>
    <t>L-02013</t>
  </si>
  <si>
    <t>a2U1h0000000Aj7EAE</t>
  </si>
  <si>
    <t>&lt;p&gt;&lt;u&gt;Gross Impressions&lt;/u&gt;. For the purposes of this Service Order, &amp;quot;Gross Impressions&amp;quot;shall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refund.&lt;/p&gt;&lt;p&gt;†&lt;/p&gt;&lt;p&gt;&lt;br&gt;&lt;em&gt;&lt;u&gt;Impressıes Brutas.&lt;/u&gt; Para os efeitos da presente Ordem de ServiÁo, &amp;quot;Impressıes Brutas&amp;quot; s„o todas as impressıes marcadas as monitoradas pela comScore nos termos desta Ordem de ServiÁo, incluindo, mas n„o limitado a impressıes coletadas de desktops, consoles de jogos, dispositivos mÛveis, TVs inteligentes ou tablets e quaisquer outras Impressıes de Terceiros recebidas por comScore de uma Plataforma de Terceiros. Impressıes Brutas n„o s„o reembols·veis ou intransferÌvel. As Impressıes Brutas que n„o forem usadas atÈ o final da vigÍncia da presente Ordem de ServiÁo, expirar„o, sem direito a reembolso.&lt;/em&gt;&lt;/p&gt;&lt;p&gt;†&lt;/p&gt;</t>
  </si>
  <si>
    <t>Gross Impressions. For the purposes of this Service Order, "Gross Impressions"shall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 † 
Impressıes Brutas. Para os efeitos da presente Ordem de ServiÁo, "Impressıes Brutas" s„o todas as impressıes marcadas as monitoradas pela comScore nos termos desta Ordem de ServiÁo, incluindo, mas n„o limitado a impressıes coletadas de desktops, consoles de jogos, dispositivos mÛveis, TVs inteligentes ou tablets e quaisquer outras Impressıes de Terceiros recebidas por comScore de uma Plataforma de Terceiros. Impressıes Brutas n„o s„o reembols·veis ou intransferÌvel. As Impressıes Brutas que n„o forem usadas atÈ o final da vigÍncia da presente Ordem de ServiÁo, expirar„o, sem direito a reembolso. †</t>
  </si>
  <si>
    <t>a6Y0z000000mPfOEAU</t>
  </si>
  <si>
    <t>a361h000004BVF5AAO</t>
  </si>
  <si>
    <t>L-02014</t>
  </si>
  <si>
    <t>a2U1h0000000Aj8EAE</t>
  </si>
  <si>
    <t>&lt;u&gt;Deliverable Details&lt;/u&gt; | &lt;u&gt;Dados dos A entrega&lt;/u&gt;</t>
  </si>
  <si>
    <t>Deliverable Details | Dados dos A entrega</t>
  </si>
  <si>
    <t>a6Y0z000000mPfPEAU</t>
  </si>
  <si>
    <t>a361h000004BVF6AAO</t>
  </si>
  <si>
    <t>L-02015</t>
  </si>
  <si>
    <t>a2U1h0000000C8kEAE</t>
  </si>
  <si>
    <t>&lt;p&gt;{{TableStart:quote}}{{LEGAL_AGREEMENT__CQUOTE_COMSCORE_ENTITY_SIMPLE_FORM}}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Date.&lt;/p&gt;
&lt;p&gt;†&lt;/p&gt;
&lt;p&gt;&lt;br&gt;&lt;i&gt;A {{LEGAL_AGREEMENT__CQUOTE_COMSCORE_ENTITY_SIMPLE_FORM}}{{TableEnd:quote}}†emitir· uma fatura no valor correspondente ‡s Tarifas do 1.∫ Ano, mediante execuÁ„o desta Ordem de ServiÁo, para o 2.∫ Ano na ou perto da data do primeiro anivers·rio da Data de Entrada em Vigor, para as Tarifas do 3.∫ Ano na ou perto da data do segundo anivers·rio da Data de Entrada em Vigor, para as Tarifas do 4.∫ Ano na ou perto da data do terceiro anivers·rio da Data de Entrada em vigor, e para as Tarifas do 5.∫ ano na ou perto do quarto anivers·rio da Data de entrada em vigor.&lt;/i&gt;&lt;/p&gt;
&lt;p&gt;†&lt;/p&gt;</t>
  </si>
  <si>
    <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 † 
A {{LEGAL_AGREEMENT__CQUOTE_COMSCORE_ENTITY_SIMPLE_FORM}}{{TableEnd:quote}}†emitir· uma fatura no valor correspondente ‡s Tarifas do 1.∫ Ano, mediante execuÁ„o desta Ordem de ServiÁo, para o 2.∫ Ano na ou perto da data do primeiro anivers·rio da Data de Entrada em Vigor, para as Tarifas do 3.∫ Ano na ou perto da data do segundo anivers·rio da Data de Entrada em Vigor, para as Tarifas do 4.∫ Ano na ou perto da data do terceiro anivers·rio da Data de Entrada em vigor, e para as Tarifas do 5.∫ ano na ou perto do quarto anivers·rio da Data de entrada em vigor. †</t>
  </si>
  <si>
    <t>a6Y0z000000mPfQEAU</t>
  </si>
  <si>
    <t>a361h000004BVF7AAO</t>
  </si>
  <si>
    <t>L-02016</t>
  </si>
  <si>
    <t>a2U1h0000000AjAEAU</t>
  </si>
  <si>
    <t>&lt;u&gt;Plataforma de Terceiros.&lt;/u&gt;  Para efeitos desta Ordem de ServiÁo, &amp;quot;Plataforma de Terceiros&amp;quot; s„o definidas como qualquer outra plataforma que mede as Impressıes de Terceiros e fornece impressıes de forma agregada com a comScore permitindo o vCE a apresentar relatÛrios sobre validaÁ„o de an˙ncio. Qualquer tag e requisitos contidos nesta Ordem de ServiÁo n„o se aplica ‡s Plataformas de Terceiros. Onde a Plataforma de Terceiros do Facebook (que, nesta Ordem de ServiÁo, com a finalidade de ser definida como todas e quaisquer terceiros websites, aplicaÁıes, propriedades e publicidade canais que o Facebook e/ou suas Afiliadas servem an˙ncios ou outros conte˙dos patrocinados ou outros fins comerciais), a comScore para relatar as Impressıes de Terceiros contÈm (i) o consentimento do Cliente para mensurar a Plataforma de Terceiros, proporcionando Impressıes de Terceiros para a comScore e (ii) usando essas Impressıes de Terceiros do Facebook de forma integral ou em partes, para o uso interno do Facebook e suas Afiliadas e disponibilizar quaisquer relatÛrios de vCE derivados (&amp;quot;RelatÛrios&amp;quot;) do Facebook e Facebook Afiliadas clientes e terceiros, incluindo o p˙blico em geral, desde que com respeito e que essa distribuiÁ„o, nem Facebook, nem qualquer de suas Afiliadas podem identificar o anunciante que executou uma campanha, exceto para o anunciante em si. O Facebook agregar· os RelatÛrios atravÈs de v·rios anunciantes, de forma que se destina a impedir a identificaÁ„o, direta ou indiretamente, de qualquer anunciante.</t>
  </si>
  <si>
    <t>Plataforma de Terceiros. Para efeitos desta Ordem de ServiÁo, "Plataforma de Terceiros" s„o definidas como qualquer outra plataforma que mede as Impressıes de Terceiros e fornece impressıes de forma agregada com a comScore permitindo o vCE a apresentar relatÛrios sobre validaÁ„o de an˙ncio. Qualquer tag e requisitos contidos nesta Ordem de ServiÁo n„o se aplica ‡s Plataformas de Terceiros. Onde a Plataforma de Terceiros do Facebook (que, nesta Ordem de ServiÁo, com a finalidade de ser definida como todas e quaisquer terceiros websites, aplicaÁıes, propriedades e publicidade canais que o Facebook e/ou suas Afiliadas servem an˙ncios ou outros conte˙dos patrocinados ou outros fins comerciais), a comScore para relatar as Impressıes de Terceiros contÈm (i) o consentimento do Cliente para mensurar a Plataforma de Terceiros, proporcionando Impressıes de Terceiros para a comScore e (ii) usando essas Impressıes de Terceiros do Facebook de forma integral ou em partes, para o uso interno do Facebook e suas Afiliadas e disponibilizar quaisquer relatÛrios de vCE derivados ("RelatÛrios") do Facebook e Facebook Afiliadas clientes e terceiros, incluindo o p˙blico em geral, desde que com respeito e que essa distribuiÁ„o, nem Facebook, nem qualquer de suas Afiliadas podem identificar o anunciante que executou uma campanha, exceto para o anunciante em si. O Facebook agregar· os RelatÛrios atravÈs de v·rios anunciantes, de forma que se destina a impedir a identificaÁ„o, direta ou indiretamente, de qualquer anunciante.</t>
  </si>
  <si>
    <t>a6Y0z000000mPfREAU</t>
  </si>
  <si>
    <t>a361h000004BVF8AAO</t>
  </si>
  <si>
    <t>L-02017</t>
  </si>
  <si>
    <t>a2U1h0000000AjBEAU</t>
  </si>
  <si>
    <t>&lt;p&gt;&lt;u&gt;JavaScript&lt;/u&gt;. If JavaScript is not enabled, then vCE will not report on viewability, but only on demographics and invalid traffic (IVT).&lt;/p&gt;&lt;p&gt;†&lt;/p&gt;&lt;p&gt;&lt;br&gt;&lt;em&gt;&lt;u&gt;JavaScript.&lt;/u&gt;  Se JavaScript n„o for permitido, n„o ser· possÌvel reportar Visibilidade, e ser„o reportados apenas dados demogr·ficos e de Tr·fego Inv·lido (IVT).&lt;/em&gt;&lt;/p&gt;&lt;p&gt;†&lt;/p&gt;</t>
  </si>
  <si>
    <t>JavaScript. If JavaScript is not enabled, then vCE will not report on viewability, but only on demographics and invalid traffic (IVT). † 
JavaScript. Se JavaScript n„o for permitido, n„o ser· possÌvel reportar Visibilidade, e ser„o reportados apenas dados demogr·ficos e de Tr·fego Inv·lido (IVT). †</t>
  </si>
  <si>
    <t>a6Y0z000000mPfSEAU</t>
  </si>
  <si>
    <t>a361h000004BVF9AAO</t>
  </si>
  <si>
    <t>L-02018</t>
  </si>
  <si>
    <t>a2U1h0000000AjCEAU</t>
  </si>
  <si>
    <t>&lt;p&gt;&lt;u&gt;Language&lt;/u&gt;. †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herein.&lt;/p&gt;&lt;p&gt;†&lt;/p&gt;&lt;p&gt;&lt;br&gt;&lt;em&gt;&lt;u&gt;Idioma&lt;/u&gt;.† Esta Ordem de ServiÁo foi redigida apenas na lÌngua inglesa, cuja lÌngua e vers„o È vinculativa em todos os aspetos. Todas as versıes desta Ordem de ServiÁo em qualquer outro idioma ser„o apenas para efeitos de compreens„o e n„o s„o vinculativas pelas partes, incluindo a presente vers„o em lÌngua portuguesa.&lt;/em&gt;&lt;/p&gt;&lt;p&gt;†&lt;/p&gt;</t>
  </si>
  <si>
    <t>Language. †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 † 
Idioma.† Esta Ordem de ServiÁo foi redigida apenas na lÌngua inglesa, cuja lÌngua e vers„o È vinculativa em todos os aspetos. Todas as versıes desta Ordem de ServiÁo em qualquer outro idioma ser„o apenas para efeitos de compreens„o e n„o s„o vinculativas pelas partes, incluindo a presente vers„o em lÌngua portuguesa. †</t>
  </si>
  <si>
    <t>a6Y0z000000mPfTEAU</t>
  </si>
  <si>
    <t>a361h000004BVFAAA4</t>
  </si>
  <si>
    <t>L-02019</t>
  </si>
  <si>
    <t>a2U1h0000000C8pEAE</t>
  </si>
  <si>
    <t>&lt;p&gt;{{TableStart:quote}}{{LEGAL_AGREEMENT__CQUOTE_COMSCORE_ENTITY_SIMPLE_FORM}}†will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intervals.&lt;/p&gt;
&lt;p&gt;†&lt;/p&gt;
&lt;p&gt;&lt;br&gt;&lt;i&gt;{{LEGAL_AGREEMENT__CQUOTE_COMSCORE_ENTITY_SIMPLE_FORM}} stellt 4 Rechnungen f¸r die Geb¸hren des 1. Jahres in Hˆhe von jeweils 25% der Geb¸hren f¸r das 1. Jahr aus.†Die erste Rechnung wird bei Ausfertigung dieses Serviceauftrages ausgestellt, die jeweils folgenden Rechnungen in viertelj‰hrlichen Abst‰nden. {{LEGAL_AGREEMENT__CQUOTE_COMSCORE_ENTITY_SIMPLE_FORM}} stellt 4 Rechnungen f¸r die Geb¸hren des 2. Jahres in Hˆhe von jeweils 25% der Geb¸hren f¸r das 2. Jahr aus.†Die erste Rechnung wird am oder um den ersten Jahrestag des Tags des Inkrafttretens ausgestellt, die jeweils folgenden Rechnungen in viertelj‰hrlichen Abst‰nden. {{LEGAL_AGREEMENT__CQUOTE_COMSCORE_ENTITY_SIMPLE_FORM}}†stellt 4 Rechnungen f¸r die Geb¸hren des 3. Jahres in Hˆhe von jeweils 25% der Geb¸hren f¸r das 3. Jahr aus.† Die erste Rechnung wird am oder um den zweiten Jahrestag des Tags des Inkrafttretens ausgestellt, die jeweils folgenden Rechnungen in viertelj‰hrlichen Abst‰nden. {{LEGAL_AGREEMENT__CQUOTE_COMSCORE_ENTITY_SIMPLE_FORM}}{{TableEnd:quote}}? stellt 4 Rechnungen f¸r die Geb¸hren des 4. Jahres in Hˆhe von jeweils 25% der Geb¸hren f¸r das 4. Jahr aus.†Die erste Rechnung wird am oder um den ersten Jahrestag des Tags des Inkrafttretens ausgestellt, die jeweils folgenden Rechnungen in viertelj‰hrlichen Abst‰nden.&lt;/i&gt;&lt;/p&gt;
&lt;p&gt;†&lt;/p&gt;</t>
  </si>
  <si>
    <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 
{{LEGAL_AGREEMENT__CQUOTE_COMSCORE_ENTITY_SIMPLE_FORM}} stellt 4 Rechnungen f¸r die Geb¸hren des 1. Jahres in Hˆhe von jeweils 25% der Geb¸hren f¸r das 1. Jahr aus.†Die erste Rechnung wird bei Ausfertigung dieses Serviceauftrages ausgestellt, die jeweils folgenden Rechnungen in viertelj‰hrlichen Abst‰nden. {{LEGAL_AGREEMENT__CQUOTE_COMSCORE_ENTITY_SIMPLE_FORM}} stellt 4 Rechnungen f¸r die Geb¸hren des 2. Jahres in Hˆhe von jeweils 25% der Geb¸hren f¸r das 2. Jahr aus.†Die erste Rechnung wird am oder um den ersten Jahrestag des Tags des Inkrafttretens ausgestellt, die jeweils folgenden Rechnungen in viertelj‰hrlichen Abst‰nden. {{LEGAL_AGREEMENT__CQUOTE_COMSCORE_ENTITY_SIMPLE_FORM}}†stellt 4 Rechnungen f¸r die Geb¸hren des 3. Jahres in Hˆhe von jeweils 25% der Geb¸hren f¸r das 3. Jahr aus.† Die erste Rechnung wird am oder um den zweiten Jahrestag des Tags des Inkrafttretens ausgestellt, die jeweils folgenden Rechnungen in viertelj‰hrlichen Abst‰nden. {{LEGAL_AGREEMENT__CQUOTE_COMSCORE_ENTITY_SIMPLE_FORM}}{{TableEnd:quote}}? stellt 4 Rechnungen f¸r die Geb¸hren des 4. Jahres in Hˆhe von jeweils 25% der Geb¸hren f¸r das 4. Jahr aus.†Die erste Rechnung wird am oder um den ersten Jahrestag des Tags des Inkrafttretens ausgestellt, die jeweils folgenden Rechnungen in viertelj‰hrlichen Abst‰nden. †</t>
  </si>
  <si>
    <t>a6Y0z000000mPfUEAU</t>
  </si>
  <si>
    <t>a361h000004BVFBAA4</t>
  </si>
  <si>
    <t>L-02020</t>
  </si>
  <si>
    <t>a2U1h0000000C8uEAE</t>
  </si>
  <si>
    <t>&lt;p&gt;{{TableStart:quote}}{{LEGAL_AGREEMENT__CQUOTE_COMSCORE_ENTITY_SIMPLE_FORM}}†will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 will issue 4 invoices for the Year 5 fees, each in the amount of 25% of the Year 5 fees. The first invoice will issue on or about the fourth anniversary of the Effective Date, with the subsequent invoices being issued in quarterly intervals.&lt;/p&gt;
&lt;p&gt;†&lt;/p&gt;
&lt;p&gt;&lt;br&gt;&lt;i&gt;A†{{LEGAL_AGREEMENT__CQUOTE_COMSCORE_ENTITY_SIMPLE_FORM}} emitir· 4 faturas referentes ‡s Tarifas do 1.∫ Ano, cada uma no valor correspondente a 25% das Tarifas do 1.∫ Ano. A primeira fatura ser· emitida mediante a assinatura desta Ordem de ServiÁo e as faturas subsequentes ser„o emitidas em intervalos trimestrais. A {{LEGAL_AGREEMENT__CQUOTE_COMSCORE_ENTITY_SIMPLE_FORM}} emitir· 4 faturas referentes ‡s Tarifas do 2.∫ Ano, cada uma no valor correspondente a 25% das Tarifas do 2.∫ Ano. A primeira fatura ser· emitida na ou perto da data do primeiro anivers·rio da Data Efetiva, e as faturas subsequentes ser„o emitidas em intervalos trimestrais. A {{LEGAL_AGREEMENT__CQUOTE_COMSCORE_ENTITY_SIMPLE_FORM}}†emitir· 4 faturas referentes ‡s Tarifas do 3.∫ Ano, cada uma no valor correspondente a 25% das Tarifas do 3.∫ Ano. A primeira fatura ser· emitida na ou perto da data do segundo anivers·rio da Data de Entrada em Vigor, e as faturas subsequentes ser„o emitidas em intervalos trimestrais. A {{LEGAL_AGREEMENT__CQUOTE_COMSCORE_ENTITY_SIMPLE_FORM}}†emitir· 4 faturas referentes ‡s Tarifas do 4.∫ Ano, cada uma no valor correspondente a 25% das Tarifas do 4.∫ Ano. A primeira fatura ser· emitida na ou perto da data do terceiro anivers·rio da Data de Entrada em Vigor, e as faturas subsequentes ser„o emitidas em intervalos trimestrais. A {{LEGAL_AGREEMENT__CQUOTE_COMSCORE_ENTITY_SIMPLE_FORM}}{{TableEnd:quote}} emitir· 4 faturas referentes ‡s Tarifas do 5.∫ Ano, cada uma no valor correspondente a 25% das Tarifas do 5.∫ Ano. A primeira fatura ser· emitida na ou perto da data do quarto anivers·rio da Data de Entrada em Vigor, e as faturas subsequentes ser„o emitidas em intervalos trimestrais.&lt;/i&gt;&lt;/p&gt;
&lt;p&gt;†&lt;/p&gt;</t>
  </si>
  <si>
    <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 will issue 4 invoices for the Year 5 fees, each in the amount of 25% of the Year 5 fees. The first invoice will issue on or about the fourth anniversary of the Effective Date, with the subsequent invoices being issued in quarterly intervals. † 
A†{{LEGAL_AGREEMENT__CQUOTE_COMSCORE_ENTITY_SIMPLE_FORM}} emitir· 4 faturas referentes ‡s Tarifas do 1.∫ Ano, cada uma no valor correspondente a 25% das Tarifas do 1.∫ Ano. A primeira fatura ser· emitida mediante a assinatura desta Ordem de ServiÁo e as faturas subsequentes ser„o emitidas em intervalos trimestrais. A {{LEGAL_AGREEMENT__CQUOTE_COMSCORE_ENTITY_SIMPLE_FORM}} emitir· 4 faturas referentes ‡s Tarifas do 2.∫ Ano, cada uma no valor correspondente a 25% das Tarifas do 2.∫ Ano. A primeira fatura ser· emitida na ou perto da data do primeiro anivers·rio da Data Efetiva, e as faturas subsequentes ser„o emitidas em intervalos trimestrais. A {{LEGAL_AGREEMENT__CQUOTE_COMSCORE_ENTITY_SIMPLE_FORM}}†emitir· 4 faturas referentes ‡s Tarifas do 3.∫ Ano, cada uma no valor correspondente a 25% das Tarifas do 3.∫ Ano. A primeira fatura ser· emitida na ou perto da data do segundo anivers·rio da Data de Entrada em Vigor, e as faturas subsequentes ser„o emitidas em intervalos trimestrais. A {{LEGAL_AGREEMENT__CQUOTE_COMSCORE_ENTITY_SIMPLE_FORM}}†emitir· 4 faturas referentes ‡s Tarifas do 4.∫ Ano, cada uma no valor correspondente a 25% das Tarifas do 4.∫ Ano. A primeira fatura ser· emitida na ou perto da data do terceiro anivers·rio da Data de Entrada em Vigor, e as faturas subsequentes ser„o emitidas em intervalos trimestrais. A {{LEGAL_AGREEMENT__CQUOTE_COMSCORE_ENTITY_SIMPLE_FORM}}{{TableEnd:quote}} emitir· 4 faturas referentes ‡s Tarifas do 5.∫ Ano, cada uma no valor correspondente a 25% das Tarifas do 5.∫ Ano. A primeira fatura ser· emitida na ou perto da data do quarto anivers·rio da Data de Entrada em Vigor, e as faturas subsequentes ser„o emitidas em intervalos trimestrais. †</t>
  </si>
  <si>
    <t>a6Y0z000000mPfVEAU</t>
  </si>
  <si>
    <t>a361h000004BVFCAA4</t>
  </si>
  <si>
    <t>L-02021</t>
  </si>
  <si>
    <t>a2U1h0000000AjFEAU</t>
  </si>
  <si>
    <t>&lt;p&gt;&lt;u&gt;Minimum Reporting Standards&lt;/u&gt;. † vCE will not report on audience based metrics that do not meet the comScore minimum reporting standards on the applicable day.&lt;/p&gt;&lt;p&gt;†&lt;/p&gt;&lt;p&gt;&lt;br&gt;&lt;em&gt;&lt;u&gt;RelatÛrio Padr„o MÌnimo.&lt;/u&gt; VCE n„o reportar· audiÍncia baseada em mÈtricas que n„o sejam atingidos os volumes minimos que permitem o report a cada dia.&lt;/em&gt;&lt;/p&gt;&lt;p&gt;†&lt;/p&gt;</t>
  </si>
  <si>
    <t>Minimum Reporting Standards. † vCE will not report on audience based metrics that do not meet the comScore minimum reporting standards on the applicable day. † 
RelatÛrio Padr„o MÌnimo. VCE n„o reportar· audiÍncia baseada em mÈtricas que n„o sejam atingidos os volumes minimos que permitem o report a cada dia. †</t>
  </si>
  <si>
    <t>a6Y0z000000mPfWEAU</t>
  </si>
  <si>
    <t>a361h000004BVFDAA4</t>
  </si>
  <si>
    <t>L-02022</t>
  </si>
  <si>
    <t>a2U1h0000000C8zEAE</t>
  </si>
  <si>
    <t>&lt;p&gt;{{TableStart:quote}}{{LEGAL_AGREEMENT__CQUOTE_COMSCORE_ENTITY_SIMPLE_FORM}}†will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Date.&lt;/p&gt;
&lt;p&gt;†&lt;/p&gt;
&lt;p&gt;&lt;br&gt;&lt;i&gt;A {{LEGAL_AGREEMENT__CQUOTE_COMSCORE_ENTITY_SIMPLE_FORM}}†emitir· 2 faturas referentes ‡s Tarifas do 1.∫ Ano, cada uma no valor correspondente a 50% das Tarifas do 1.∫ Ano. A primeira fatura ser· emitida mediante a assinatura desta Ordem de ServiÁo e as faturas subsequentes ser„o emitidas em intervalos semestrais. A {{LEGAL_AGREEMENT__CQUOTE_COMSCORE_ENTITY_SIMPLE_FORM}} emitir· 2 faturas referentes ‡s Tarifas do 2.∫ Ano, cada uma no valor correspondente a 50% das Tarifas do 2.∫ Ano. A primeira fatura ser· emitida na ou perto da data do primeiro anivers·rio da Data Efetiva, e as faturas subsequentes ser„o emitidas em intervalos semestrais. A {{LEGAL_AGREEMENT__CQUOTE_COMSCORE_ENTITY_SIMPLE_FORM}} emitir· 2 faturas referentes ‡s Tarifas do 3.∫ Ano, cada uma no valor correspondente a 50% das Tarifas do 3.∫ Ano. A primeira fatura ser· emitida na ou perto da data do segundo anivers·rio da Data Efetiva, e as faturas subsequentes ser„o emitidas em intervalos semestrais do segundo anivers·rio da Data de Entrada em Vigor. A {{LEGAL_AGREEMENT__CQUOTE_COMSCORE_ENTITY_SIMPLE_FORM}}{{TableEnd:quote}}†emitir· 2 faturas referentes ‡s Tarifas do 4.∫ Ano, cada uma no valor correspondente a 50% das Tarifas do 4.∫ Ano. A primeira fatura ser· emitida na ou perto da data do terceiro anivers·rio da Data Efetiva, e as faturas subsequentes ser„o emitidas em intervalos semestrais do terceiro anivers·rio da Data de Entrada em Vigor.&lt;/i&gt;&lt;/p&gt;
&lt;p&gt;†&lt;/p&gt;</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</si>
  <si>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will issue 2 invoices for the Year 4 fees, each in the amount of 50% of the Year 4 fees.†The first invoice will issue on or about the third anniversary of the Effective Date, with the subsequent invoice being issued on or about 6 months from the third anniversary of the Effective Date. † 
A {{LEGAL_AGREEMENT__CQUOTE_COMSCORE_ENTITY_SIMPLE_FORM}}†emitir· 2 faturas referentes ‡s Tarifas do 1.∫ Ano, cada uma no valor correspondente a 50% das Tarifas do 1.∫ Ano. A primeira fatura ser· emitida mediante a assinatura desta Ordem de ServiÁo e as faturas subsequentes ser„o emitidas em intervalos semestrais. A {{LEGAL_AGREEMENT__CQUOTE_COMSCORE_ENTITY_SIMPLE_FORM}} emitir· 2 faturas referentes ‡s Tarifas do 2.∫ Ano, cada uma no valor correspondente a 50% das Tarifas do 2.∫ Ano. A primeira fatura ser· emitida na ou perto da data do primeiro anivers·rio da Data Efetiva, e as faturas subsequentes ser„o emitidas em intervalos semestrais. A {{LEGAL_AGREEMENT__CQUOTE_COMSCORE_ENTITY_SIMPLE_FORM}} emitir· 2 faturas referentes ‡s Tarifas do 3.∫ Ano, cada uma no valor correspondente a 50% das Tarifas do 3.∫ Ano. A primeira fatura ser· emitida na ou perto da data do segundo anivers·rio da Data Efetiva, e as faturas subsequentes ser„o emitidas em intervalos semestrais do segundo anivers·rio da Data de Entrada em Vigor. A {{LEGAL_AGREEMENT__CQUOTE_COMSCORE_ENTITY_SIMPLE_FORM}}{{TableEnd:quote}}†emitir· 2 faturas referentes ‡s Tarifas do 4.∫ Ano, cada uma no valor correspondente a 50% das Tarifas do 4.∫ Ano. A primeira fatura ser· emitida na ou perto da data do terceiro anivers·rio da Data Efetiva, e as faturas subsequentes ser„o emitidas em intervalos semestrais do terceiro anivers·rio da Data de Entrada em Vigor. †</t>
  </si>
  <si>
    <t>a6Y0z000000mPfXEAU</t>
  </si>
  <si>
    <t>a361h000004BVFEAA4</t>
  </si>
  <si>
    <t>L-02023</t>
  </si>
  <si>
    <t>a2U1h0000000C94EAE</t>
  </si>
  <si>
    <t>&lt;p&gt;{{TableStart:quote}}{{LEGAL_AGREEMENT__CQUOTE_COMSCORE_ENTITY_SIMPLE_FORM}}†will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comScore will issue 2 invoices for the Year 4 fees, each in the amount of 50% of the Year 4 fees. † The first invoice will issue on or about the third anniversary of the Effective Date, with the subsequent invoice being issued on or about 6 months from the third anniversary of the Effective Date. {{LEGAL_AGREEMENT__CQUOTE_COMSCORE_ENTITY_SIMPLE_FORM}}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Date.&lt;/p&gt;
&lt;p&gt;†&lt;/p&gt;
&lt;p&gt;&lt;br&gt;&lt;i&gt;A {{LEGAL_AGREEMENT__CQUOTE_COMSCORE_ENTITY_SIMPLE_FORM}}†emitir· 2 faturas referentes ‡s Tarifas do 1.∫ Ano, cada uma no valor correspondente a 50% das Tarifas do 1.∫ Ano. A primeira fatura ser· emitida mediante a assinatura desta Ordem de ServiÁo e as faturas subsequentes ser„o emitidas em intervalos semestrais. A {{LEGAL_AGREEMENT__CQUOTE_COMSCORE_ENTITY_SIMPLE_FORM}}†emitir· 2 faturas referentes ‡s Tarifas do 2.∫ Ano, cada uma no valor correspondente a 50% das Tarifas do 2.∫ Ano. A primeira fatura ser· emitida na ou perto da data do primeiro anivers·rio da Data Efetiva, e as faturas subsequentes ser„o emitidas em intervalos semestrais. A {{LEGAL_AGREEMENT__CQUOTE_COMSCORE_ENTITY_SIMPLE_FORM}}†emitir· 2 faturas referentes ‡s Tarifas do 3.∫ Ano, cada uma no valor correspondente a 50% das Tarifas do 3.∫ Ano. A primeira fatura ser· emitida na ou perto da data do segundo anivers·rio da Data Efetiva, e as faturas subsequentes ser„o emitidas em intervalos semestrais do segundo anivers·rio da Data de Entrada em Vigor. A {{LEGAL_AGREEMENT__CQUOTE_COMSCORE_ENTITY_SIMPLE_FORM}}†emitir· 2 faturas referentes ‡s Tarifas do 4.∫ Ano, cada uma no valor correspondente a 50% das Tarifas do 4.∫ Ano. A primeira fatura ser· emitida na ou perto da data do terceiro anivers·rio da Data Efetiva, e as faturas subsequentes ser„o emitidas em intervalos semestrais do terceiro anivers·rio da Data de Entrada em Vigor. A {{LEGAL_AGREEMENT__CQUOTE_COMSCORE_ENTITY_SIMPLE_FORM}}{{TableEnd:quote}} emitir· 2 faturas referentes ‡s Tarifas do 5.∫ Ano, cada uma no valor correspondente a 50% das Tarifas do 5.∫ Ano. A primeira fatura ser· emitida na ou perto da data do quarto anivers·rio da Data Efetiva, e as faturas subsequentes ser„o emitidas em intervalos semestrais do quarto anivers·rio da Data de Entrada em Vigor.&lt;/i&gt;&lt;/p&gt;
&lt;p&gt;†&lt;/p&gt;</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</si>
  <si>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comScore will issue 2 invoices for the Year 4 fees, each in the amount of 50% of the Year 4 fees. † The first invoice will issue on or about the third anniversary of the Effective Date, with the subsequent invoice being issued on or about 6 months from the third anniversary of the Effective Date. {{LEGAL_AGREEMENT__CQUOTE_COMSCORE_ENTITY_SIMPLE_FORM}} will issue 2 invoices for the Year 5 fees, each in the amount of 50% of the Year 5 fees. The first invoice will issue on or about the fourth anniversary of the Effective Date, with the subsequent invoice being issued on or about 6 months from the fourth anniversary of the Effective Date. † 
A {{LEGAL_AGREEMENT__CQUOTE_COMSCORE_ENTITY_SIMPLE_FORM}}†emitir· 2 faturas referentes ‡s Tarifas do 1.∫ Ano, cada uma no valor correspondente a 50% das Tarifas do 1.∫ Ano. A primeira fatura ser· emitida mediante a assinatura desta Ordem de ServiÁo e as faturas subsequentes ser„o emitidas em intervalos semestrais. A {{LEGAL_AGREEMENT__CQUOTE_COMSCORE_ENTITY_SIMPLE_FORM}}†emitir· 2 faturas referentes ‡s Tarifas do 2.∫ Ano, cada uma no valor correspondente a 50% das Tarifas do 2.∫ Ano. A primeira fatura ser· emitida na ou perto da data do primeiro anivers·rio da Data Efetiva, e as faturas subsequentes ser„o emitidas em intervalos semestrais. A {{LEGAL_AGREEMENT__CQUOTE_COMSCORE_ENTITY_SIMPLE_FORM}}†emitir· 2 faturas referentes ‡s Tarifas do 3.∫ Ano, cada uma no valor correspondente a 50% das Tarifas do 3.∫ Ano. A primeira fatura ser· emitida na ou perto da data do segundo anivers·rio da Data Efetiva, e as faturas subsequentes ser„o emitidas em intervalos semestrais do segundo anivers·rio da Data de Entrada em Vigor. A {{LEGAL_AGREEMENT__CQUOTE_COMSCORE_ENTITY_SIMPLE_FORM}}†emitir· 2 faturas referentes ‡s Tarifas do 4.∫ Ano, cada uma no valor correspondente a 50% das Tarifas do 4.∫ Ano. A primeira fatura ser· emitida na ou perto da data do terceiro anivers·rio da Data Efetiva, e as faturas subsequentes ser„o emitidas em intervalos semestrais do terceiro anivers·rio da Data de Entrada em Vigor. A {{LEGAL_AGREEMENT__CQUOTE_COMSCORE_ENTITY_SIMPLE_FORM}}{{TableEnd:quote}} emitir· 2 faturas referentes ‡s Tarifas do 5.∫ Ano, cada uma no valor correspondente a 50% das Tarifas do 5.∫ Ano. A primeira fatura ser· emitida na ou perto da data do quarto anivers·rio da Data Efetiva, e as faturas subsequentes ser„o emitidas em intervalos semestrais do quarto anivers·rio da Data de Entrada em Vigor. †</t>
  </si>
  <si>
    <t>a6Y0z000000mPfYEAU</t>
  </si>
  <si>
    <t>a361h000004BVFFAA4</t>
  </si>
  <si>
    <t>L-02024</t>
  </si>
  <si>
    <t>a2U1h0000000C99EAE</t>
  </si>
  <si>
    <t>&lt;div style="margin-left: 40px;"&gt;Year 4 †Fees [Taxas 4.∫ Ano]: {{TableStart:quote}}{{LEGAL_AGREEMENT__CQUOTE_Y4_VALUE}}{{TableEnd:quote}}&lt;/div&gt;</t>
  </si>
  <si>
    <t>Year 4 †Fees [Taxas 4.∫ Ano]: {{TableStart:quote}}{{LEGAL_AGREEMENT__CQUOTE_Y4_VALUE}}{{TableEnd:quote}}</t>
  </si>
  <si>
    <t>a6Y0z000000mPfZEAU</t>
  </si>
  <si>
    <t>a361h000004BVFGAA4</t>
  </si>
  <si>
    <t>L-02025</t>
  </si>
  <si>
    <t>a2U1h0000000C9EEAU</t>
  </si>
  <si>
    <t>&lt;div style="margin-left: 40px;"&gt;Year 5 †Fees [Taxas 5.∫ Ano]: {{TableStart:quote}}{{LEGAL_AGREEMENT__CQUOTE_Y5_VALUE}}{{TableEnd:quote}}&lt;/div&gt;</t>
  </si>
  <si>
    <t>Year 5 †Fees [Taxas 5.∫ Ano]: {{TableStart:quote}}{{LEGAL_AGREEMENT__CQUOTE_Y5_VALUE}}{{TableEnd:quote}}</t>
  </si>
  <si>
    <t>a6Y0z000000mPfaEAE</t>
  </si>
  <si>
    <t>a361h000004BVFHAA4</t>
  </si>
  <si>
    <t>L-02026</t>
  </si>
  <si>
    <t>a2U1h0000000AjKEAU</t>
  </si>
  <si>
    <t>&lt;p&gt;&lt;/p&gt;&lt;div style="margin-left: 40px;"&gt; ìquarterlyî means the full calendar month starting on the data start date and every third consecutive full calendar month until (and including) the data end date;&lt;/div&gt;&lt;p&gt;†&lt;/p&gt;&lt;p&gt;&lt;br&gt;&lt;em&gt;&amp;quot;trimensal&amp;quot; refere-se ao mÍs de calend·rio completo iniciando-se na data inicial dos dados e a cada trÍs meses de calend·rio completos e consecutivos atÈ (e incluindo) ‡ data final dos dados;&lt;/em&gt;&lt;/p&gt;</t>
  </si>
  <si>
    <t>ìquarterlyî means the full calendar month starting on the data start date and every third consecutive full calendar month until (and including) the data end date; † 
"trimensal" refere-se ao mÍs de calend·rio completo iniciando-se na data inicial dos dados e a cada trÍs meses de calend·rio completos e consecutivos atÈ (e incluindo) ‡ data final dos dados;</t>
  </si>
  <si>
    <t>a6Y0z000000mPfbEAE</t>
  </si>
  <si>
    <t>a361h000004BVFIAA4</t>
  </si>
  <si>
    <t>L-02027</t>
  </si>
  <si>
    <t>a2U1h0000000AjLEAU</t>
  </si>
  <si>
    <t>&lt;p&gt;Video Metrix Ad Network Listing: Delivery is subject to Client&amp;#39;s continued participation, during the term of this Service Order, in comScore, Inc.&amp;#39;s Unified Digital Measurement (UDM).&lt;/p&gt; &lt;p&gt; &lt;/p&gt; &lt;p&gt;&lt;i&gt;Video Metrix Ad Network Listing: La livraison est conditionnÈe au fait que le Client maintienne pendant toute la durÈe de ce Bon de Commande une participation ‡ Unified Digital Measurement (UDM) de comScore, Inc.&lt;/i&gt;&lt;/p&gt; &lt;p&gt; &lt;/p&gt;</t>
  </si>
  <si>
    <t>Video Metrix Ad Network Listing: Delivery is subject to Client's continued participation, during the term of this Service Order, in comScore, Inc.'s Unified Digital Measurement (UDM). Video Metrix Ad Network Listing: La livraison est conditionnÈe au fait que le Client maintienne pendant toute la durÈe de ce Bon de Commande une participation ‡ Unified Digital Measurement (UDM) de comScore, Inc.</t>
  </si>
  <si>
    <t>a6Y0z000000mPfcEAE</t>
  </si>
  <si>
    <t>a361h000004BVFJAA4</t>
  </si>
  <si>
    <t>L-02028</t>
  </si>
  <si>
    <t>a2U1h0000000AjMEAU</t>
  </si>
  <si>
    <t>&lt;p&gt;MediaBuilder: Access is subject to Client&amp;#39;s continued subscription, during the term of this Service Order, to Media Metrix (US/Canada Only) Advantage Level with at least the same data months, data coverage / geography, categories and delivery frequency.&lt;/p&gt;&lt;p&gt; &lt;/p&gt;&lt;p&gt;&lt;i&gt;MediaBuilder: L&amp;#39;accËs est conditionnÈ au fait que le Client maintienne pendant toute la durÈe de ce Bon de Commande une souscription active, avec au moins les mÍmes mois de donnÈes, pays / rÈgions, catÈgories et frÈquence de livraison, ‡ Media Metrix (US/Canada Only) Advantage Level.&lt;/i&gt;&lt;/p&gt;&lt;p&gt; &lt;/p&gt;</t>
  </si>
  <si>
    <t>MediaBuilder: Access is subject to Client's continued subscription, during the term of this Service Order, to Media Metrix (US/Canada Only) Advantage Level with at least the same data months, data coverage / geography, categories and delivery frequency. MediaBuilder: L'accËs est conditionnÈ au fait que le Client maintienne pendant toute la durÈe de ce Bon de Commande une souscription active, avec au moins les mÍmes mois de donnÈes, pays / rÈgions, catÈgories et frÈquence de livraison, ‡ Media Metrix (US/Canada Only) Advantage Level.</t>
  </si>
  <si>
    <t>a6Y0z000000mPfhEAE</t>
  </si>
  <si>
    <t>a361h000004BVFKAA4</t>
  </si>
  <si>
    <t>L-02029</t>
  </si>
  <si>
    <t>a2U1h0000000AjNEAU</t>
  </si>
  <si>
    <t>&lt;p&gt;The term of this Service Order shall start on the Effective Date and end on the end date of the latest Service Period specified in Section I.&lt;/p&gt;&lt;p&gt;†&lt;/p&gt;&lt;p&gt;&lt;br&gt;&lt;em&gt;Le prÈsent Bon de Commande dÈbute le Date d&amp;#39;EntrÈe en Vigueur et finit un mois aprËs la fin du dernier mois des pÈriode de taggage / collecte des donnÈes spÈcifiÈe dans l&amp;#39;article I.&lt;/em&gt;&lt;/p&gt;&lt;p&gt;†&lt;/p&gt;</t>
  </si>
  <si>
    <t>The term of this Service Order shall start on the Effective Date and end on the end date of the latest Service Period specified in Section I. † 
Le prÈsent Bon de Commande dÈbute le Date d'EntrÈe en Vigueur et finit un mois aprËs la fin du dernier mois des pÈriode de taggage / collecte des donnÈes spÈcifiÈe dans l'article I. †</t>
  </si>
  <si>
    <t>a6Y0z000000mPfmEAE</t>
  </si>
  <si>
    <t>a361h000004BVFLAA4</t>
  </si>
  <si>
    <t>L-02030</t>
  </si>
  <si>
    <t>a2U1h0000000AjOEAU</t>
  </si>
  <si>
    <t>&lt;p&gt;The term of this Service Order shall start on the Effective Date and end on the end date of the latest Service Period specified in Section I.&lt;/p&gt;&lt;p&gt;†&lt;/p&gt;&lt;p&gt;&lt;br&gt;&lt;em&gt;Die Laufzeit dieses Serviceauftrags beginnt am Tag des Inkrafttretens und endet eines Monats nach dem Ende desletzten Daten /Tagging Zeitraum, in Abschnitt I angegeben.&lt;/em&gt;&lt;/p&gt;&lt;p&gt;†&lt;/p&gt;</t>
  </si>
  <si>
    <t>The term of this Service Order shall start on the Effective Date and end on the end date of the latest Service Period specified in Section I. † 
Die Laufzeit dieses Serviceauftrags beginnt am Tag des Inkrafttretens und endet eines Monats nach dem Ende desletzten Daten /Tagging Zeitraum, in Abschnitt I angegeben. †</t>
  </si>
  <si>
    <t>a6Y0z000000mPfrEAE</t>
  </si>
  <si>
    <t>a361h000004BVFMAA4</t>
  </si>
  <si>
    <t>L-02031</t>
  </si>
  <si>
    <t>a2U1h0000000AjPEAU</t>
  </si>
  <si>
    <t>&lt;p&gt;The term of this Service Order shall start on the Effective Date and end on the end date of the latest Service Period specified in Section I.&lt;/p&gt;&lt;p&gt;†&lt;/p&gt;&lt;p&gt;&lt;br&gt;&lt;em&gt;O prazo de vigÍncia da presente Ordem de ServiÁo ter· inÌcio na Data de Efic·cia e tÈrmino um mÍs apÛs o fim da ˙ltima coleta de dados / perÌodo das tags especificado na SeÁ„o I.&lt;/em&gt;&lt;/p&gt;&lt;p&gt;†&lt;/p&gt;</t>
  </si>
  <si>
    <t>The term of this Service Order shall start on the Effective Date and end on the end date of the latest Service Period specified in Section I. † 
O prazo de vigÍncia da presente Ordem de ServiÁo ter· inÌcio na Data de Efic·cia e tÈrmino um mÍs apÛs o fim da ˙ltima coleta de dados / perÌodo das tags especificado na SeÁ„o I. †</t>
  </si>
  <si>
    <t>a6Y0z000000mPfwEAE</t>
  </si>
  <si>
    <t>a361h000004BVFNAA4</t>
  </si>
  <si>
    <t>L-02032</t>
  </si>
  <si>
    <t>a2U1h0000000C9JEAU</t>
  </si>
  <si>
    <t>&lt;p style="margin-left: 40px;"&gt;Client shall be granted up to {{TableStart:quote}}{{LEGAL_AGREEMENT__CQUOTE_NUMBER_OF_USERS_NUM_ONLY}} passwords to access the online web interface.&lt;/p&gt;
&lt;p&gt;†&lt;/p&gt;
&lt;div style="margin-left: 40px;"&gt;
&lt;div style="margin-left: 40px;"&gt;&lt;i&gt;Le Client obtiendra jusquí‡ {{LEGAL_AGREEMENT__CQUOTE_NUMBER_OF_USERS_NUM_ONLY}}{{TableEnd:quote}}†mots de passe pour accÈder ‡ líinterface Web.&lt;/i&gt;&lt;/div&gt;
&lt;/div&gt;
&lt;p&gt;†&lt;/p&gt;</t>
  </si>
  <si>
    <t>Client shall be granted up to {{TableStart:quote}}{{LEGAL_AGREEMENT__CQUOTE_NUMBER_OF_USERS_NUM_ONLY}} passwords to access the online web interface. † Le Client obtiendra jusquí‡ {{LEGAL_AGREEMENT__CQUOTE_NUMBER_OF_USERS_NUM_ONLY}}{{TableEnd:quote}}†mots de passe pour accÈder ‡ líinterface Web. †</t>
  </si>
  <si>
    <t>a6Y0z000000mPg1EAE</t>
  </si>
  <si>
    <t>a361h000004BVFOAA4</t>
  </si>
  <si>
    <t>L-02033</t>
  </si>
  <si>
    <t>a2U1h0000000AjREAU</t>
  </si>
  <si>
    <t>&lt;p&gt;&lt;u&gt;Privacy&lt;/u&gt;. Client agrees to post and abide by an appropriate privacy policy that complies with all applicable laws relating to the collection and processing of Gross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browser.&lt;/p&gt;&lt;p&gt; &lt;/p&gt;&lt;p&gt;&lt;br&gt;&lt;em&gt;&lt;u&gt;ConfidentialitÈ&lt;/u&gt;. Le Client accepte de poster et de respecter une politique de confidentialitÈ appropriÈe qui respecte toutes les lois applicables relatives ‡ la collecte et au traitement des Impressions brutes. La politique de confidentialitÈ du Client doit inclure un avis indiquant que ses annonces utilisent des cookies ou autres identifiants (&amp;quot;Cookies&amp;quot;) qui collectent des donnÈes de trafic anonymes, et que les Cookies peuvent Ítre placÈs et mis ‡ jour par le Client ou par un tiers qui fournit des services au Client. Le Client accepte Ègalement de ne pas utiliser les services de maniËre incorrecte, y compris (a) le suivi ou la collecte des informations personnellement identifiables ou (b) l&amp;#39;association de toutes les donnÈes recueillies par les services ‡ tout navigateur particulier. &lt;/em&gt;&lt;/p&gt;&lt;p&gt; &lt;/p&gt;</t>
  </si>
  <si>
    <t>Privacy. Client agrees to post and abide by an appropriate privacy policy that complies with all applicable laws relating to the collection and processing of Gross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 
ConfidentialitÈ. Le Client accepte de poster et de respecter une politique de confidentialitÈ appropriÈe qui respecte toutes les lois applicables relatives ‡ la collecte et au traitement des Impressions brutes. La politique de confidentialitÈ du Client doit inclure un avis indiquant que ses annonces utilisent des cookies ou autres identifiants ("Cookies") qui collectent des donnÈes de trafic anonymes, et que les Cookies peuvent Ítre placÈs et mis ‡ jour par le Client ou par un tiers qui fournit des services au Client. Le Client accepte Ègalement de ne pas utiliser les services de maniËre incorrecte, y compris (a) le suivi ou la collecte des informations personnellement identifiables ou (b) l'association de toutes les donnÈes recueillies par les services ‡ tout navigateur particulier.</t>
  </si>
  <si>
    <t>a6Y0z000000mPg6EAE</t>
  </si>
  <si>
    <t>a361h000004BVFPAA4</t>
  </si>
  <si>
    <t>L-02071</t>
  </si>
  <si>
    <t>a2U1h0000000AjSEAU</t>
  </si>
  <si>
    <t>&lt;p&gt;Segment Metrix Desktop Behavioral: Access is subject to Client&amp;#39;s continued subscription, during the term of this Service Order, to MMX with at least the same data months, data coverage / geography and delivery frequency.&lt;/p&gt;  &lt;p&gt;†&lt;/p&gt;  &lt;p&gt;&lt;i&gt;&lt;/i&gt;&lt;/p&gt;&lt;p&gt;&lt;i&gt;Segment Metrix Desktop Behavioral: Zugriff unterliegt einem g¸ltigen Abonnement, w‰hrend der Laufzeit dieses Serviceauftrages, f¸r MMX, mit mindestens den gleichen Datenmonaten, Datenbereich / -gebiet, Kategorien und Lieferfrequenz. &lt;/i&gt;&lt;/p&gt;  &lt;p&gt;†&lt;/p&gt;</t>
  </si>
  <si>
    <t>Segment Metrix Desktop Behavioral: Access is subject to Client's continued subscription, during the term of this Service Order, to MMX with at least the same data months, data coverage / geography and delivery frequency. † Segment Metrix Desktop Behavioral: Zugriff unterliegt einem g¸ltigen Abonnement, w‰hrend der Laufzeit dieses Serviceauftrages, f¸r MMX, mit mindestens den gleichen Datenmonaten, Datenbereich / -gebiet, Kategorien und Lieferfrequenz. †</t>
  </si>
  <si>
    <t>a6Y0z000000mPj5EAE</t>
  </si>
  <si>
    <t>a361h000004BVFQAA4</t>
  </si>
  <si>
    <t>L-02072</t>
  </si>
  <si>
    <t>a2U1h0000000AjTEAU</t>
  </si>
  <si>
    <t>&lt;p&gt;Segment Metrix Desktop Behavioral: Access is subject to Client&amp;#39;s continued subscription, during the term of this Service Order, to MMX with at least the same data months, data coverage / geography and delivery frequency.&lt;/p&gt;  &lt;p&gt;†&lt;/p&gt;  &lt;p&gt;&lt;i&gt;&lt;/i&gt;&lt;/p&gt;&lt;p&gt;&lt;i&gt;Segment Metrix Desktop Behavioral: El acceso est· sujeto a la suscripciÛn continuada del Cliente durante la vigencia de esta Orden de Servicio a MMX con al menos idÈnticos meses de datos, cobertura / geografÌa de datos, categorÌas y frecuencia de entrega. &lt;/i&gt;&lt;/p&gt;  &lt;p&gt;†&lt;/p&gt;</t>
  </si>
  <si>
    <t>Segment Metrix Desktop Behavioral: Access is subject to Client's continued subscription, during the term of this Service Order, to MMX with at least the same data months, data coverage / geography and delivery frequency. † Segment Metrix Desktop Behavioral: El acceso est· sujeto a la suscripciÛn continuada del Cliente durante la vigencia de esta Orden de Servicio a MMX con al menos idÈnticos meses de datos, cobertura / geografÌa de datos, categorÌas y frecuencia de entrega. †</t>
  </si>
  <si>
    <t>a6Y0z000000mPjAEAU</t>
  </si>
  <si>
    <t>a361h000004BVFRAA4</t>
  </si>
  <si>
    <t>L-02073</t>
  </si>
  <si>
    <t>a2U1h0000000AjUEAU</t>
  </si>
  <si>
    <t>&lt;p&gt;Segment Metrix Desktop Behavioral: Access is subject to Client&amp;#39;s continued subscription, during the term of this Service Order, to MMX with at least the same data months, data coverage / geography and delivery frequency.&lt;/p&gt;  &lt;p&gt;†&lt;/p&gt;  &lt;p&gt;&lt;i&gt;&lt;/i&gt;&lt;/p&gt;&lt;p&gt;&lt;i&gt;Segment Metrix Desktop Behavioral: L&amp;#39;accËs est conditionnÈ au fait que le Client maintienne pendant toute la durÈe de ce Bon de Commande une souscription active, avec au moins les mÍmes mois de donnÈes, pays / rÈgions, catÈgories et frÈquence de livraison, ‡ MMX. &lt;/i&gt;&lt;/p&gt;  &lt;p&gt;†&lt;/p&gt;</t>
  </si>
  <si>
    <t>Segment Metrix Desktop Behavioral: Access is subject to Client's continued subscription, during the term of this Service Order, to MMX with at least the same data months, data coverage / geography and delivery frequency. † Segment Metrix Desktop Behavioral: L'accËs est conditionnÈ au fait que le Client maintienne pendant toute la durÈe de ce Bon de Commande une souscription active, avec au moins les mÍmes mois de donnÈes, pays / rÈgions, catÈgories et frÈquence de livraison, ‡ MMX. †</t>
  </si>
  <si>
    <t>a6Y0z000000mPjFEAU</t>
  </si>
  <si>
    <t>a361h000004BVFSAA4</t>
  </si>
  <si>
    <t>L-02074</t>
  </si>
  <si>
    <t>a2U1h0000000AjVEAU</t>
  </si>
  <si>
    <t>&lt;p&gt;Segment Metrix Desktop Behavioral: Access is subject to Client&amp;#39;s continued subscription, during the term of this Service Order, to Media Metrix with at least the same data months, data coverage / geography and delivery frequency.&lt;/p&gt;  &lt;p&gt;†&lt;/p&gt;  &lt;p&gt;&lt;i&gt;&lt;/i&gt;&lt;/p&gt;&lt;p&gt;&lt;i&gt;Segment Metrix Desktop Behavioral: Zugriff unterliegt einem g¸ltigen Abonnement, w‰hrend der Laufzeit dieses Serviceauftrages, f¸r Media Metrix, mit mindestens den gleichen Datenmonaten, Datenbereich / -gebiet, Kategorien und Lieferfrequenz. &lt;/i&gt;&lt;/p&gt;  &lt;p&gt;†&lt;/p&gt;</t>
  </si>
  <si>
    <t>Segment Metrix Desktop Behavioral: Access is subject to Client's continued subscription, during the term of this Service Order, to Media Metrix with at least the same data months, data coverage / geography and delivery frequency. † Segment Metrix Desktop Behavioral: Zugriff unterliegt einem g¸ltigen Abonnement, w‰hrend der Laufzeit dieses Serviceauftrages, f¸r Media Metrix, mit mindestens den gleichen Datenmonaten, Datenbereich / -gebiet, Kategorien und Lieferfrequenz. †</t>
  </si>
  <si>
    <t>a6Y0z000000mPjKEAU</t>
  </si>
  <si>
    <t>a361h000004BVFTAA4</t>
  </si>
  <si>
    <t>L-02075</t>
  </si>
  <si>
    <t>a2U1h0000000AjWEAU</t>
  </si>
  <si>
    <t>&lt;p&gt;Segment Metrix Desktop Behavioral: Access is subject to Client&amp;#39;s continued subscription, during the term of this Service Order, to Media Metrix with at least the same data months, data coverage / geography and delivery frequency.&lt;/p&gt;  &lt;p&gt;†&lt;/p&gt;  &lt;p&gt;&lt;i&gt;&lt;/i&gt;&lt;/p&gt;&lt;p&gt;&lt;i&gt;Segment Metrix Desktop Behavioral: El acceso est· sujeto a la suscripciÛn continuada del Cliente durante la vigencia de esta Orden de Servicio a Media Metrix con al menos idÈnticos meses de datos, cobertura / geografÌa de datos, categorÌas y frecuencia de entrega. &lt;/i&gt;&lt;/p&gt;  &lt;p&gt;†&lt;/p&gt;</t>
  </si>
  <si>
    <t>Segment Metrix Desktop Behavioral: Access is subject to Client's continued subscription, during the term of this Service Order, to Media Metrix with at least the same data months, data coverage / geography and delivery frequency. † Segment Metrix Desktop Behavioral: El acceso est· sujeto a la suscripciÛn continuada del Cliente durante la vigencia de esta Orden de Servicio a Media Metrix con al menos idÈnticos meses de datos, cobertura / geografÌa de datos, categorÌas y frecuencia de entrega. †</t>
  </si>
  <si>
    <t>a6Y0z000000mPjPEAU</t>
  </si>
  <si>
    <t>a361h000004BVFUAA4</t>
  </si>
  <si>
    <t>L-02076</t>
  </si>
  <si>
    <t>a2U1h0000000AjXEAU</t>
  </si>
  <si>
    <t>&lt;p&gt;Segment Metrix Desktop Behavioral: Access is subject to Client&amp;#39;s continued subscription, during the term of this Service Order, to Media Metrix with at least the same data months, data coverage / geography and delivery frequency.&lt;/p&gt;  &lt;p&gt;†&lt;/p&gt;  &lt;p&gt;&lt;i&gt;&lt;/i&gt;&lt;/p&gt;&lt;p&gt;&lt;i&gt;Segment Metrix Desktop Behavioral: L&amp;#39;accËs est conditionnÈ au fait que le Client maintienne pendant toute la durÈe de ce Bon de Commande une souscription active, avec au moins les mÍmes mois de donnÈes, pays / rÈgions, catÈgories et frÈquence de livraison, ‡ Media Metrix. &lt;/i&gt;&lt;/p&gt;  &lt;p&gt;†&lt;/p&gt;</t>
  </si>
  <si>
    <t>Segment Metrix Desktop Behavioral: Access is subject to Client's continued subscription, during the term of this Service Order, to Media Metrix with at least the same data months, data coverage / geography and delivery frequency. † Segment Metrix Desktop Behavioral: L'accËs est conditionnÈ au fait que le Client maintienne pendant toute la durÈe de ce Bon de Commande une souscription active, avec au moins les mÍmes mois de donnÈes, pays / rÈgions, catÈgories et frÈquence de livraison, ‡ Media Metrix. †</t>
  </si>
  <si>
    <t>a6Y0z000000mPjUEAU</t>
  </si>
  <si>
    <t>a361h000004BVFVAA4</t>
  </si>
  <si>
    <t>L-02078</t>
  </si>
  <si>
    <t>a2U1h0000000C9OEAU</t>
  </si>
  <si>
    <t>&lt;p&gt;After the end of the term of this Service Order, this Service Order will auto-renew for successive one-year periods, with a {{TableStart:quote}}{{LEGAL_AGREEMENT__CQUOTE_AUTORENEWAL_INCREASE}}% fee increase, unless either party provides written notice to the other party of its intent not to renew at least 90 days before the next anniversary of the Effective Date.&lt;/p&gt;
&lt;p&gt;†&lt;/p&gt;
&lt;p&gt;&lt;i&gt;Tras la conclusiÛn de la vigencia de la presente Orden de servicio, esta ser· renovada de manera autom·tica por periodos sucesivos de un aÒo, con un incremento de las cuotas del {{LEGAL_AGREEMENT__CQUOTE_AUTORENEWAL_INCREASE}}{{TableEnd:quote}}%, a menos que cualquiera de las partes curse notificaciÛn por escrito a la otra parte, al menos 90 dÌas antes del siguiente aniversario de la Fecha de entrada en vigor, de su voluntad de no renovar.&lt;/i&gt;&lt;/p&gt;
&lt;p&gt;†&lt;/p&gt;</t>
  </si>
  <si>
    <t>After the end of the term of this Service Order, this Service Order will auto-renew for successive one-year periods, with a {{TableStart:quote}}{{LEGAL_AGREEMENT__CQUOTE_AUTORENEWAL_INCREASE}}% fee increase, unless either party provides written notice to the other party of its intent not to renew at least 90 days before the next anniversary of the Effective Date. † Tras la conclusiÛn de la vigencia de la presente Orden de servicio, esta ser· renovada de manera autom·tica por periodos sucesivos de un aÒo, con un incremento de las cuotas del {{LEGAL_AGREEMENT__CQUOTE_AUTORENEWAL_INCREASE}}{{TableEnd:quote}}%, a menos que cualquiera de las partes curse notificaciÛn por escrito a la otra parte, al menos 90 dÌas antes del siguiente aniversario de la Fecha de entrada en vigor, de su voluntad de no renovar. †</t>
  </si>
  <si>
    <t>a6Y0z000000sHFIEA2</t>
  </si>
  <si>
    <t>a361h000004BVFWAA4</t>
  </si>
  <si>
    <t>L-02079</t>
  </si>
  <si>
    <t>a2U1h0000000AjZEAU</t>
  </si>
  <si>
    <t>&lt;p&gt;MMX Multi-Platform Ad Network Listing:†Delivery is subject to Client&amp;#39;s continued participation, during the term of this Service Order, in comScore, Inc.&amp;#39;s Unified Digital Measurement (UDM).&lt;/p&gt;
&lt;p&gt;†&lt;/p&gt;
&lt;p&gt;&lt;em&gt;MMX Multi-Platform Ad Network Listing: A entrega È condicionada ‡ participaÁ„o contÌnua do Cliente, durante a vigÍncia da presente Ordem de ServiÁo, do Unified Digital Measurement (UDM) da comScore, Inc.&lt;/em&gt;&lt;/p&gt;
&lt;p&gt;†&lt;/p&gt;</t>
  </si>
  <si>
    <t>MMX Multi-Platform Ad Network Listing:†Delivery is subject to Client's continued participation, during the term of this Service Order, in comScore, Inc.'s Unified Digital Measurement (UDM). † MMX Multi-Platform Ad Network Listing: A entrega È condicionada ‡ participaÁ„o contÌnua do Cliente, durante a vigÍncia da presente Ordem de ServiÁo, do Unified Digital Measurement (UDM) da comScore, Inc. †</t>
  </si>
  <si>
    <t>a6Y0z000000sHFNEA2</t>
  </si>
  <si>
    <t>a361h000004BVFXAA4</t>
  </si>
  <si>
    <t>L-00376</t>
  </si>
  <si>
    <t>a2U1h0000000AjaEAE</t>
  </si>
  <si>
    <t>&lt;p&gt;comScore will provide Client with access to the Shareablee Social Loyaltyô Platform Services (ìShareablee Servicesî) via a hosted software-as-a-service accessible from the website www.Shareablee.com (ìWebsiteî) or as otherwise specified above. Data provided in the Shareablee Services are powered by Shareablee Inc. (ìShareableeî).&lt;/p&gt;
&lt;p&gt;†&lt;/p&gt;
&lt;p&gt;&lt;br&gt;&lt;em&gt;comScore proporcionar· al cliente acceso a los servicios de la plataforma Shareablee Social Loyaltyô (ìServicios Compartiblesî) a travÈs de un software hosted como servicio accesible desde la p·gina web www.Shareablee.com (ìSitio Webî) o seg˙n lo anteriormente especificado. Los datos proporcionados en los Servicios Compatibles son con tecnologÌa de Shareablee Inc. (&amp;quot;Shareablee&amp;quot;).&lt;/em&gt;&lt;/p&gt;
&lt;p&gt;†&lt;/p&gt;</t>
  </si>
  <si>
    <t>comScore will provide Client with access to the Shareablee Social Loyaltyô Platform Services (ìShareablee Servicesî) via a hosted software-as-a-service accessible from the website www.Shareablee.com (ìWebsiteî) or as otherwise specified above. Data provided in the Shareablee Services are powered by Shareablee Inc. (ìShareableeî). † 
comScore proporcionar· al cliente acceso a los servicios de la plataforma Shareablee Social Loyaltyô (ìServicios Compartiblesî) a travÈs de un software hosted como servicio accesible desde la p·gina web www.Shareablee.com (ìSitio Webî) o seg˙n lo anteriormente especificado. Los datos proporcionados en los Servicios Compatibles son con tecnologÌa de Shareablee Inc. ("Shareablee"). †</t>
  </si>
  <si>
    <t>a6Y0z000000LjuVEAS</t>
  </si>
  <si>
    <t>a361h000004BVFYAA4</t>
  </si>
  <si>
    <t>L-00377</t>
  </si>
  <si>
    <t>a2U1h0000000AjbEAE</t>
  </si>
  <si>
    <t>&lt;p&gt;Shareablee provides marketers with a 24/7 cloud-based social enterprise platform, which enables more effective and efficient real-time communication based on data. Shareableeís proprietary system semantically and structurally analyses the positive drivers of social audience engagement for every tracked page in order to optimise brand performance and customer loyalty and advocacy over time. Data is updated daily. All metrics are benchmarked to the custom category/categories set forth in this Service Order.&lt;/p&gt;
&lt;p&gt;†&lt;/p&gt;
&lt;p&gt;&lt;br&gt;&lt;em&gt;Shareablee ofrece a los comerciantes una plataforma empresarial social basada en la nube 24/7, que permite una comunicaciÛn m·s eficaz y eficiente en tiempo real basada en los datos. El sistema propietario de Shareablee analiza sem·nticamente y estructuralmente los factores positivos para el compromiso de la audiencia social, para cada p·gina rastreada con el fin de optimizar el desempeÒo de la marca y la lealtad de los clientes y la promociÛn a lo largo del tiempo. Los datos son actualizados diariamente. Todos los indicadores son comparados con la categorÌa/categorÌas personalizada(s) establecida(s) en esta Orden de Servicio.&lt;/em&gt;&lt;/p&gt;
&lt;p&gt;†&lt;/p&gt;</t>
  </si>
  <si>
    <t>Shareablee provides marketers with a 24/7 cloud-based social enterprise platform, which enables more effective and efficient real-time communication based on data. Shareableeís proprietary system semantically and structurally analyses the positive drivers of social audience engagement for every tracked page in order to optimise brand performance and customer loyalty and advocacy over time. Data is updated daily. All metrics are benchmarked to the custom category/categories set forth in this Service Order. † 
Shareablee ofrece a los comerciantes una plataforma empresarial social basada en la nube 24/7, que permite una comunicaciÛn m·s eficaz y eficiente en tiempo real basada en los datos. El sistema propietario de Shareablee analiza sem·nticamente y estructuralmente los factores positivos para el compromiso de la audiencia social, para cada p·gina rastreada con el fin de optimizar el desempeÒo de la marca y la lealtad de los clientes y la promociÛn a lo largo del tiempo. Los datos son actualizados diariamente. Todos los indicadores son comparados con la categorÌa/categorÌas personalizada(s) establecida(s) en esta Orden de Servicio. †</t>
  </si>
  <si>
    <t>a6Y0z000000LjuWEAS</t>
  </si>
  <si>
    <t>a361h000004BVFZAA4</t>
  </si>
  <si>
    <t>L-00378</t>
  </si>
  <si>
    <t>a2U1h0000000AjcEAE</t>
  </si>
  <si>
    <t>&lt;p&gt;Shareablee (at its sole discretion) will use reasonable efforts to ensure the Shareablee Services are accessible on a 24-hour per day, 7-day per week basis, subject to downtime for maintenance purposes. As part of this Service Order, Shareablee agrees to provide a minimum of 99.5% uptime for the Shareablee Services, measured on a calendar monthly basis. For purposes of this Service Order, uptime will not include any time when the Shareablee Services are not available. Notwithstanding the foregoing, hours of scheduled maintenance (which will not exceed 12 hours per calendar month) will not be factored into the analysis of uptime percentages.&lt;/p&gt;
&lt;p&gt;†&lt;/p&gt;
&lt;p&gt;&lt;br&gt;&lt;em&gt;Shareablee (a su exclusiva discreciÛn) realizar· todos los esfuerzos razonables para asegurar que los Servicios Compartibles sean accesibles las 24 horas del dÌa, los 7 dÌas de la semana, a reserva de cualquier tiempo de inactividad para fines de mantenimiento. Como parte de la presente Orden de Servicio, Shareablee se compromete a proporcionar un mÌnimo de 99.5% de tiempo activo de los Servicios de Shareablee, medido de forma mensual calendario. Para los efectos de la presente Orden de Servicio, el tiempo activo no incluye ning˙n tiempo en el que los Servicios de Shareablee no estÈn disponibles. No obstante lo anterior, no se tomar·n en cuenta las horas de mantenimiento programado (que no exceder·n de 12 horas por mes calendario) en el an·lisis de los porcentajes de tiempo activo.&lt;/em&gt;&lt;/p&gt;
&lt;p&gt;†&lt;/p&gt;</t>
  </si>
  <si>
    <t>Shareablee (at its sole discretion) will use reasonable efforts to ensure the Shareablee Services are accessible on a 24-hour per day, 7-day per week basis, subject to downtime for maintenance purposes. As part of this Service Order, Shareablee agrees to provide a minimum of 99.5% uptime for the Shareablee Services, measured on a calendar monthly basis. For purposes of this Service Order, uptime will not include any time when the Shareablee Services are not available. Notwithstanding the foregoing, hours of scheduled maintenance (which will not exceed 12 hours per calendar month) will not be factored into the analysis of uptime percentages. † 
Shareablee (a su exclusiva discreciÛn) realizar· todos los esfuerzos razonables para asegurar que los Servicios Compartibles sean accesibles las 24 horas del dÌa, los 7 dÌas de la semana, a reserva de cualquier tiempo de inactividad para fines de mantenimiento. Como parte de la presente Orden de Servicio, Shareablee se compromete a proporcionar un mÌnimo de 99.5% de tiempo activo de los Servicios de Shareablee, medido de forma mensual calendario. Para los efectos de la presente Orden de Servicio, el tiempo activo no incluye ning˙n tiempo en el que los Servicios de Shareablee no estÈn disponibles. No obstante lo anterior, no se tomar·n en cuenta las horas de mantenimiento programado (que no exceder·n de 12 horas por mes calendario) en el an·lisis de los porcentajes de tiempo activo. †</t>
  </si>
  <si>
    <t>a6Y0z000000LjuXEAS</t>
  </si>
  <si>
    <t>a361h000004BVFaAAO</t>
  </si>
  <si>
    <t>L-00379</t>
  </si>
  <si>
    <t>a2U1h0000000AjdEAE</t>
  </si>
  <si>
    <t>&lt;p&gt;&lt;u&gt;Number of Users&lt;/u&gt; | &lt;u&gt;N˙mero de licencias de usuario&lt;/u&gt;: 3&lt;/p&gt;
&lt;p&gt;†&lt;/p&gt;</t>
  </si>
  <si>
    <t>Number of Users | N˙mero de licencias de usuario: 3 †</t>
  </si>
  <si>
    <t>a6Y0z000000LjuYEAS</t>
  </si>
  <si>
    <t>a361h000004BVFbAAO</t>
  </si>
  <si>
    <t>L-00380</t>
  </si>
  <si>
    <t>a2U1h0000000AjeEAE</t>
  </si>
  <si>
    <t>&lt;p&gt;&lt;u&gt;Number of Users&lt;/u&gt; | &lt;u&gt;N˙mero de licencias de usuario&lt;/u&gt;: 5&lt;/p&gt;
&lt;p&gt;†&lt;/p&gt;</t>
  </si>
  <si>
    <t>Number of Users | N˙mero de licencias de usuario: 5 †</t>
  </si>
  <si>
    <t>a6Y0z000000LjuZEAS</t>
  </si>
  <si>
    <t>a361h000004BVFcAAO</t>
  </si>
  <si>
    <t>L-00381</t>
  </si>
  <si>
    <t>a2U1h0000000AjfEAE</t>
  </si>
  <si>
    <t>&lt;p&gt;&lt;u&gt;Number of Users&lt;/u&gt; | &lt;u&gt;N˙mero de licencias de usuario&lt;/u&gt;: 8&lt;/p&gt;
&lt;p&gt;†&lt;/p&gt;</t>
  </si>
  <si>
    <t>Number of Users | N˙mero de licencias de usuario: 8 †</t>
  </si>
  <si>
    <t>a6Y0z000000LjuaEAC</t>
  </si>
  <si>
    <t>a361h000004BVFdAAO</t>
  </si>
  <si>
    <t>L-00382</t>
  </si>
  <si>
    <t>a2U1h0000000AjgEAE</t>
  </si>
  <si>
    <t>&lt;u&gt;License for Shareablee Services&lt;/u&gt; | &lt;u&gt;Licencia para los Servicios de Shareablee&lt;/u&gt;</t>
  </si>
  <si>
    <t>License for Shareablee Services | Licencia para los Servicios de Shareablee</t>
  </si>
  <si>
    <t>a6Y0z000000LjubEAC</t>
  </si>
  <si>
    <t>a361h000004BVFeAAO</t>
  </si>
  <si>
    <t>L-00383</t>
  </si>
  <si>
    <t>a2U1h0000000AjhEAE</t>
  </si>
  <si>
    <t>&lt;p&gt;&lt;u&gt;Number of Users&lt;/u&gt; | &lt;u&gt;N˙mero de licencias de usuario&lt;/u&gt;: 10&lt;/p&gt;
&lt;p&gt;†&lt;/p&gt;</t>
  </si>
  <si>
    <t>Number of Users | N˙mero de licencias de usuario: 10 †</t>
  </si>
  <si>
    <t>a6Y0z000000LjucEAC</t>
  </si>
  <si>
    <t>a361h000004BVFfAAO</t>
  </si>
  <si>
    <t>L-00384</t>
  </si>
  <si>
    <t>a2U1h0000000AjiEAE</t>
  </si>
  <si>
    <t>&lt;p&gt;Shareablee hereby grants to Client a revocable, non-transferable, limited, non-exclusive right and license to access the Shareablee Services, with respect to the Shareablee Services identified in this Service Order. The foregoing rights include the rights to search, view, browse, and download reports from the Shareablee Services for distribution to Clientís clients, as well as to create custom reports for the purpose of distribution to Clientís clients.&lt;/p&gt;
&lt;p&gt;†&lt;/p&gt;
&lt;p&gt;&lt;br&gt;&lt;em&gt;Shareablee mediante la presente otorga al cliente el derecho y licencia revocable, no transferible, limitada, de derecho no exclusivo para acceder a los Servicios de Shareablee, con respecto a los Servicios de Shareablee identificados en esta Orden de Servicio. Los derechos anteriores incluyen los derechos para buscar, ver, explorar y descargar informes de los Servicios de Shareablee para su distribuciÛn a los clientes del Cliente, asÌ como para crear informes personalizados para distribuirlos a los clientes del Cliente.&lt;/em&gt;&lt;/p&gt;
&lt;p&gt;†&lt;/p&gt;</t>
  </si>
  <si>
    <t>Shareablee hereby grants to Client a revocable, non-transferable, limited, non-exclusive right and license to access the Shareablee Services, with respect to the Shareablee Services identified in this Service Order. The foregoing rights include the rights to search, view, browse, and download reports from the Shareablee Services for distribution to Clientís clients, as well as to create custom reports for the purpose of distribution to Clientís clients. † 
Shareablee mediante la presente otorga al cliente el derecho y licencia revocable, no transferible, limitada, de derecho no exclusivo para acceder a los Servicios de Shareablee, con respecto a los Servicios de Shareablee identificados en esta Orden de Servicio. Los derechos anteriores incluyen los derechos para buscar, ver, explorar y descargar informes de los Servicios de Shareablee para su distribuciÛn a los clientes del Cliente, asÌ como para crear informes personalizados para distribuirlos a los clientes del Cliente. †</t>
  </si>
  <si>
    <t>a6Y0z000000LjudEAC</t>
  </si>
  <si>
    <t>a361h000004BVFgAAO</t>
  </si>
  <si>
    <t>L-00385</t>
  </si>
  <si>
    <t>a2U1h0000000AjjEAE</t>
  </si>
  <si>
    <t>&lt;p&gt;All use of materials printed, downloaded or saved from the Shareablee Services may be subject to U.S. or applicable international copyright laws. Uses beyond those permitted here and allowed by the &amp;quot;Fair Use&amp;quot; limitations of the U.S. Copyright Act of 1976 (17 U.S.C. ß 107) require permission of the copyright holder of the applicable content, which will not be unreasonably withheld by Shareablee. All use of materials printed, downloaded or saved from the Shareablee Services are subject to the Usage Restrictions set forth below.&lt;/p&gt;
&lt;p&gt;†&lt;/p&gt;
&lt;p&gt;&lt;br&gt;&lt;em&gt;Todo uso de materiales impresos, descargados o guardados de los Servicios de Shareablee puede estar sujeto a las leyes de derecho de autor de los Estados Unidos o internacionales aplicables. Los usos que vayan m·s all· de los permitidos aquÌ y permitidos por las limitaciones de ìUso Justoî de la Ley de Derechos de Autor de los Estados Unidos de 1976 (17 U.S.C. ß 107) requieren el permiso del titular de los derechos de autor del contenido aplicable, que no ser· irrazonablemente rechazado por Shareablee. Todo uso de materiales impresos, descargados o guardados de los Servicios de Shareablee est· sujeto a las restricciones de uso que se presentan a continuaciÛn.&lt;/em&gt;&lt;/p&gt;
&lt;p&gt;†&lt;/p&gt;</t>
  </si>
  <si>
    <t>All use of materials printed, downloaded or saved from the Shareablee Services may be subject to U.S. or applicable international copyright laws. Uses beyond those permitted here and allowed by the "Fair Use" limitations of the U.S. Copyright Act of 1976 (17 U.S.C. ß 107) require permission of the copyright holder of the applicable content, which will not be unreasonably withheld by Shareablee. All use of materials printed, downloaded or saved from the Shareablee Services are subject to the Usage Restrictions set forth below. † 
Todo uso de materiales impresos, descargados o guardados de los Servicios de Shareablee puede estar sujeto a las leyes de derecho de autor de los Estados Unidos o internacionales aplicables. Los usos que vayan m·s all· de los permitidos aquÌ y permitidos por las limitaciones de ìUso Justoî de la Ley de Derechos de Autor de los Estados Unidos de 1976 (17 U.S.C. ß 107) requieren el permiso del titular de los derechos de autor del contenido aplicable, que no ser· irrazonablemente rechazado por Shareablee. Todo uso de materiales impresos, descargados o guardados de los Servicios de Shareablee est· sujeto a las restricciones de uso que se presentan a continuaciÛn. †</t>
  </si>
  <si>
    <t>a6Y0z000000LjueEAC</t>
  </si>
  <si>
    <t>a361h000004BVFhAAO</t>
  </si>
  <si>
    <t>L-00386</t>
  </si>
  <si>
    <t>a2U1h0000000AjkEAE</t>
  </si>
  <si>
    <t>&lt;p&gt;Client acknowledges that all rights save for the limited and non-exclusive license(s) or other privileges granted under this Service Order are reserved to and remain the exclusive property of Shareablee or its licensors, and nothing in this Service Order shall transfer any intellectual property rights to Clients. The Shareablee Services and all tools, features and content therein are protected by copyrights, moral rights, trademarks, service marks, patents, trade secrets, and other proprietary rights and laws, in the United States and internationally. Shareablee reserves the right at any time to withdraw third-party content from the Shareablee Services for which Shareablee no longer has rights to publish, or which Shareablee has reasonable ground to believe infringes copyright or is unlawful or otherwise objectionable. Shareablee will make reasonable efforts to substitute comparable content in such situations. Client acknowledges that the Shareablee Services contain valuable and proprietary data and information, and that the unauthorised distribution of such material could materially harm the business and prospects of Shareablee or its licensors.&lt;/p&gt;
&lt;p&gt;†&lt;/p&gt;
&lt;p&gt;&lt;br&gt;&lt;em&gt;El cliente reconoce que todos los derechos, salvo por la licencia(s) limitada y no exclusiva u otros privilegios concedidos bajo esta Orden de Servicio, se reservan y siguen siendo propiedad exclusiva de Shareablee o sus licenciantes, y nada de lo contenido en la presente Orden de Servicio deber· transferir cualquier derecho de propiedad intelectual a los clientes. Los Servicios de Shareablee y todas las herramientas, caracterÌsticas y contenido de los mismos est·n protegidos por derechos y leyes de derechos de autor, derechos morales, marcas comerciales, marcas de servicio, patentes, secretos comerciales y dem·s propietarias en los Estados Unidos e internacionalmente. Shareablee se reserva el derecho en cualquier momento de retirar el contenido de terceros de los Servicios de Shareablee respecto a los cuales Shareablee ya no tendr· derechos para publicar, o que Shareablee tenga motivos razonables para creer que dicho contenido infringe los derechos de autor o es ilegal u objetable de cualquier otra forma. Shareablee har· todos los esfuerzos razonables para sustituir el contenido comparable en este tipo de situaciones. El Cliente reconoce que los Servicios de Shareablee contienen datos e informaciÛn valiosos y propietarios, y que la distribuciÛn no autorizada de dicho material podrÌa perjudicar materialmente el negocio y las perspectivas de Shareablee o sus licenciantes.&lt;/em&gt;&lt;/p&gt;
&lt;p&gt;†&lt;/p&gt;</t>
  </si>
  <si>
    <t>Client acknowledges that all rights save for the limited and non-exclusive license(s) or other privileges granted under this Service Order are reserved to and remain the exclusive property of Shareablee or its licensors, and nothing in this Service Order shall transfer any intellectual property rights to Clients. The Shareablee Services and all tools, features and content therein are protected by copyrights, moral rights, trademarks, service marks, patents, trade secrets, and other proprietary rights and laws, in the United States and internationally. Shareablee reserves the right at any time to withdraw third-party content from the Shareablee Services for which Shareablee no longer has rights to publish, or which Shareablee has reasonable ground to believe infringes copyright or is unlawful or otherwise objectionable. Shareablee will make reasonable efforts to substitute comparable content in such situations. Client acknowledges that the Shareablee Services contain valuable and proprietary data and information, and that the unauthorised distribution of such material could materially harm the business and prospects of Shareablee or its licensors. † 
El cliente reconoce que todos los derechos, salvo por la licencia(s) limitada y no exclusiva u otros privilegios concedidos bajo esta Orden de Servicio, se reservan y siguen siendo propiedad exclusiva de Shareablee o sus licenciantes, y nada de lo contenido en la presente Orden de Servicio deber· transferir cualquier derecho de propiedad intelectual a los clientes. Los Servicios de Shareablee y todas las herramientas, caracterÌsticas y contenido de los mismos est·n protegidos por derechos y leyes de derechos de autor, derechos morales, marcas comerciales, marcas de servicio, patentes, secretos comerciales y dem·s propietarias en los Estados Unidos e internacionalmente. Shareablee se reserva el derecho en cualquier momento de retirar el contenido de terceros de los Servicios de Shareablee respecto a los cuales Shareablee ya no tendr· derechos para publicar, o que Shareablee tenga motivos razonables para creer que dicho contenido infringe los derechos de autor o es ilegal u objetable de cualquier otra forma. Shareablee har· todos los esfuerzos razonables para sustituir el contenido comparable en este tipo de situaciones. El Cliente reconoce que los Servicios de Shareablee contienen datos e informaciÛn valiosos y propietarios, y que la distribuciÛn no autorizada de dicho material podrÌa perjudicar materialmente el negocio y las perspectivas de Shareablee o sus licenciantes. †</t>
  </si>
  <si>
    <t>a6Y0z000000LjufEAC</t>
  </si>
  <si>
    <t>a361h000004BVFiAAO</t>
  </si>
  <si>
    <t>L-00387</t>
  </si>
  <si>
    <t>a2U1h0000000AjlEAE</t>
  </si>
  <si>
    <t>&lt;u&gt;Usage Restrictions&lt;/u&gt; | &lt;u&gt;Restricciones de uso&lt;/u&gt;</t>
  </si>
  <si>
    <t>Usage Restrictions | Restricciones de uso</t>
  </si>
  <si>
    <t>a6Y0z000000LjugEAC</t>
  </si>
  <si>
    <t>a361h000004BVFjAAO</t>
  </si>
  <si>
    <t>L-00388</t>
  </si>
  <si>
    <t>a2U1h0000000AjmEAE</t>
  </si>
  <si>
    <t>Usage Restrictions. Except as expressly permitted in this Service Order, no part of the Shareablee Services may be used (directly or indirectly) for any of the following purposes:
&lt;ul&gt;&lt;li&gt;sub-licensing Clientís license to the Shareablee Services in any manner including in connection with fee-for service use;&lt;/li&gt;&lt;li&gt;Commercial Use (as defined in below); and/or&lt;/li&gt;&lt;li&gt;sharing or storing on file hosting sites (whether Client or nonsubscriber sites) or non-Client servers.&lt;/li&gt;&lt;/ul&gt;
&lt;br&gt;&lt;br&gt;&lt;em&gt;Restricciones de uso. Con excepciÛn de lo expresamente permitido en la presente Orden de Servicio, ninguna parte de los Servicios de Shareablee puede ser utilizada (directa o indirectamente) para cualquiera de los siguientes propÛsitos: &lt;/em&gt;
&lt;ul&gt;&lt;li&gt;&lt;em&gt;Otorgar una sublicencia de la licencia del Cliente de los Servicios de Shareablee en cualquier manera, incluyendo en relaciÛn con el uso de tarifa por el servicio;&lt;/em&gt;&lt;/li&gt;&lt;li&gt;&lt;em&gt;Uso comercial (seg˙n se define posteriormente); y/o&lt;/em&gt;&lt;/li&gt;&lt;li&gt;&lt;em&gt;Compartir o almacenar en sitios de alojamiento de archivos (ya sea sitios del cliente o de un no subscriptor) o en servidores que no sean del cliente.&lt;/em&gt;&lt;/li&gt;&lt;/ul&gt;
&lt;p&gt;†&lt;/p&gt;</t>
  </si>
  <si>
    <t>Usage Restrictions. Except as expressly permitted in this Service Order, no part of the Shareablee Services may be used (directly or indirectly) for any of the following purposes: sub-licensing Clientís license to the Shareablee Services in any manner including in connection with fee-for service use; Commercial Use (as defined in below); and/or sharing or storing on file hosting sites (whether Client or nonsubscriber sites) or non-Client servers. 
Restricciones de uso. Con excepciÛn de lo expresamente permitido en la presente Orden de Servicio, ninguna parte de los Servicios de Shareablee puede ser utilizada (directa o indirectamente) para cualquiera de los siguientes propÛsitos: Otorgar una sublicencia de la licencia del Cliente de los Servicios de Shareablee en cualquier manera, incluyendo en relaciÛn con el uso de tarifa por el servicio; Uso comercial (seg˙n se define posteriormente); y/o Compartir o almacenar en sitios de alojamiento de archivos (ya sea sitios del cliente o de un no subscriptor) o en servidores que no sean del cliente. †</t>
  </si>
  <si>
    <t>a6Y0z000000LjuhEAC</t>
  </si>
  <si>
    <t>a361h000004BVFkAAO</t>
  </si>
  <si>
    <t>L-00389</t>
  </si>
  <si>
    <t>a2U1h0000000AjnEAE</t>
  </si>
  <si>
    <t>&lt;p&gt;Use of the Shareablee Services by third parties including without limitation affiliates, subsidiaries, consultants, and independent contractors must be approved by Shareablee in writing before gaining access to the Shareablee Services. Access to the Shareablee Services by a consultant or independent contractor must be terminated immediately upon the earliest of the following occurring: the Client terminates its relationship with consultant or independent contractor for any reason, or after the completion of the consultantís or independent contractorís work with Client.&lt;/p&gt;
&lt;p&gt;†&lt;/p&gt;
&lt;p&gt;&lt;br&gt;&lt;em&gt;El uso de los Servicios de Shareablee por parte de terceros, incluyendo sin limitaciÛn las filiales, subsidiarias, consultores y contratistas independientes debe ser aprobado por Shareablee por escrito antes de obtener acceso a los mismos. El acceso a los Servicios de Shareablee por parte de un consultor o contratista independiente debe terminarse inmediatamente despuÈs de que ocurra primero uno de los siguientes eventos: el cliente termine su relaciÛn con el consultor o contratista independiente por cualquier razÛn, o despuÈs de la terminaciÛn de los trabajos del consultor o contratista independiente con el cliente.&lt;/em&gt;&lt;/p&gt;
&lt;p&gt;†&lt;/p&gt;</t>
  </si>
  <si>
    <t>Use of the Shareablee Services by third parties including without limitation affiliates, subsidiaries, consultants, and independent contractors must be approved by Shareablee in writing before gaining access to the Shareablee Services. Access to the Shareablee Services by a consultant or independent contractor must be terminated immediately upon the earliest of the following occurring: the Client terminates its relationship with consultant or independent contractor for any reason, or after the completion of the consultantís or independent contractorís work with Client. † 
El uso de los Servicios de Shareablee por parte de terceros, incluyendo sin limitaciÛn las filiales, subsidiarias, consultores y contratistas independientes debe ser aprobado por Shareablee por escrito antes de obtener acceso a los mismos. El acceso a los Servicios de Shareablee por parte de un consultor o contratista independiente debe terminarse inmediatamente despuÈs de que ocurra primero uno de los siguientes eventos: el cliente termine su relaciÛn con el consultor o contratista independiente por cualquier razÛn, o despuÈs de la terminaciÛn de los trabajos del consultor o contratista independiente con el cliente. †</t>
  </si>
  <si>
    <t>a6Y0z000000LjuiEAC</t>
  </si>
  <si>
    <t>a361h000004BVFlAAO</t>
  </si>
  <si>
    <t>L-00390</t>
  </si>
  <si>
    <t>a2U1h0000000AjoEAE</t>
  </si>
  <si>
    <t>&lt;p&gt;Copyright Notices/Proper Citations. Copyright notices, other notices, or disclaimers included in the Shareablee Services may not be removed, obscured, or modified in any way. Any use of Limited Selections (as defined in below) from the Shareablee Services must include the proper bibliographic citation, including author attribution, full title of the work from which the Limited Selection is taken, publisher, and the copyright date.&lt;/p&gt;
&lt;p&gt;†&lt;/p&gt;
&lt;p&gt;&lt;br&gt;&lt;em&gt;Avisos de derechos de autor/citas adecuadas. Los avisos de derechos de autor, otros avisos, o exenciones de responsabilidad incluidas en los Servicios de Shareablee no podr·n ser removidos, ocultados o modificados de ninguna manera. Cualquier uso de Selecciones Limitadas (como se define posteriormente) de los Servicios de Shareablee debe incluir la cita bibliogr·fica adecuada, incluyendo la atribuciÛn del autor, tÌtulo completo de la obra de la que se toma la SelecciÛn Limitada, la editorial y la fecha de derechos de autor.&lt;/em&gt;&lt;/p&gt;
&lt;p&gt;†&lt;/p&gt;</t>
  </si>
  <si>
    <t>Copyright Notices/Proper Citations. Copyright notices, other notices, or disclaimers included in the Shareablee Services may not be removed, obscured, or modified in any way. Any use of Limited Selections (as defined in below) from the Shareablee Services must include the proper bibliographic citation, including author attribution, full title of the work from which the Limited Selection is taken, publisher, and the copyright date. † 
Avisos de derechos de autor/citas adecuadas. Los avisos de derechos de autor, otros avisos, o exenciones de responsabilidad incluidas en los Servicios de Shareablee no podr·n ser removidos, ocultados o modificados de ninguna manera. Cualquier uso de Selecciones Limitadas (como se define posteriormente) de los Servicios de Shareablee debe incluir la cita bibliogr·fica adecuada, incluyendo la atribuciÛn del autor, tÌtulo completo de la obra de la que se toma la SelecciÛn Limitada, la editorial y la fecha de derechos de autor. †</t>
  </si>
  <si>
    <t>a6Y0z000000LjujEAC</t>
  </si>
  <si>
    <t>a361h000004BVFmAAO</t>
  </si>
  <si>
    <t>L-00391</t>
  </si>
  <si>
    <t>a2U1h0000000AjpEAE</t>
  </si>
  <si>
    <t>&lt;p&gt;Derivative Works/Alterations. Client acknowledges that it and its Authorised Users (as defined in below) may not post, modify or create a derivative work of content obtained from the Shareablee Services without prior, express written consent from the copyright holder of content.&lt;/p&gt;
&lt;p&gt;†&lt;/p&gt;
&lt;p&gt;&lt;br&gt;&lt;em&gt;Trabajos derivados/alteraciones. El Cliente reconoce que Èl y sus Usuarios Autorizados (como se define posteriormente) no pueden publicar, modificar o crear un trabajo derivado del contenido obtenido de los Servicios de Shareablee sin el consentimiento previo y expreso por escrito del titular de los derechos de autor del contenido.&lt;/em&gt;&lt;/p&gt;
&lt;p&gt;†&lt;/p&gt;</t>
  </si>
  <si>
    <t>Derivative Works/Alterations. Client acknowledges that it and its Authorised Users (as defined in below) may not post, modify or create a derivative work of content obtained from the Shareablee Services without prior, express written consent from the copyright holder of content. † 
Trabajos derivados/alteraciones. El Cliente reconoce que Èl y sus Usuarios Autorizados (como se define posteriormente) no pueden publicar, modificar o crear un trabajo derivado del contenido obtenido de los Servicios de Shareablee sin el consentimiento previo y expreso por escrito del titular de los derechos de autor del contenido. †</t>
  </si>
  <si>
    <t>a6Y0z000000LjukEAC</t>
  </si>
  <si>
    <t>a361h000004BVFnAAO</t>
  </si>
  <si>
    <t>L-00392</t>
  </si>
  <si>
    <t>a2U1h0000000AjqEAE</t>
  </si>
  <si>
    <t>&lt;p&gt;Plagiarism. Client acknowledges that it and its Authorised Users may not misuse the Shareablee Services to plagiarise or represent the work of others as their own.&lt;/p&gt;
&lt;p&gt;†&lt;/p&gt;
&lt;p&gt;&lt;br&gt;&lt;em&gt;Plagio. El Cliente reconoce que Èl y sus Usuarios Autorizados no pueden hacer mal uso los Servicios de Shareablee para plagiar o representar el trabajo de otros como propio.&lt;/em&gt;&lt;/p&gt;
&lt;p&gt;†&lt;/p&gt;</t>
  </si>
  <si>
    <t>Plagiarism. Client acknowledges that it and its Authorised Users may not misuse the Shareablee Services to plagiarise or represent the work of others as their own. † 
Plagio. El Cliente reconoce que Èl y sus Usuarios Autorizados no pueden hacer mal uso los Servicios de Shareablee para plagiar o representar el trabajo de otros como propio. †</t>
  </si>
  <si>
    <t>a6Y0z000000LjulEAC</t>
  </si>
  <si>
    <t>a361h000004BVFoAAO</t>
  </si>
  <si>
    <t>L-00393</t>
  </si>
  <si>
    <t>a2U1h0000000AjrEAE</t>
  </si>
  <si>
    <t>&lt;p&gt;Prohibited Behavior. Client acknowledges that it and its Authorised Users may not use the Shareablee Services or any of its features for any unlawful purposes or to facilitate or encourage any unlawful act. Authorised Users may not upload, post, transmit or otherwise disseminate on or via the Shareablee Services any of the following: (i) any material that is threatening, abusive, defamatory, vulgar, obscene, profane, or otherwise objectionable or unlawful; (ii) any materials protected by copyright, trademark, or other proprietary right without a valid license or other right to do so; (iii) any advertisement, solicitation, spam or similar type of information; (iv) any private, personally identifiable information regarding others. Any other use, including the reproduction, modification, distribution, transmission, republication, rehosting, tampering, framing, or embedding of the Shareablee Services, or any Commercial Use whatsoever of the Shareablee Services, is strictly prohibited without Shareableeís prior written consent.&lt;/p&gt;
&lt;p&gt;†&lt;/p&gt;
&lt;p&gt;&lt;br&gt;&lt;em&gt;Conducta prohibida. El Cliente reconoce que Èl y sus Usuarios Autorizados no pueden utilizar los Servicios de Shareablee o cualquiera de sus elementos con fines ilegales o para facilitar o promover cualquier acto ilÌcito. Los Usuarios Autorizados no podr·n cargar, publicar, transmitir o de cualquier forma difundir en o por medio de los Servicios de Shareablee cualquiera de lo siguiente: (i) cualquier material que sea amenazante, abusivo, difamatorio, vulgar, obsceno, profano o de otra manera objetable o ilegal; (ii) cualquier material protegido por los derechos de autor, marca comercial u otro derecho de propiedad sin una licencia vigente u otro derecho para hacerlo; (iii) cualquier publicidad, peticiÛn, spam o tipo similar de informaciÛn; (iv) cualquier informaciÛn privada, de identificaciÛn personal con respecto a otros. Cualquier otro uso, incluyendo la reproducciÛn, modificaciÛn, distribuciÛn, transmisiÛn, re-publicaciÛn, cambio de host, manipulaciÛn, tramado o incrustaciÛn de los Servicios de Shareablee, o cualquier uso comercial de cualesquiera de los mismos, est· estrictamente prohibido sin el consentimiento previo por escrito de Shareablee.&lt;/em&gt;&lt;/p&gt;
&lt;p&gt;†&lt;/p&gt;</t>
  </si>
  <si>
    <t>Prohibited Behavior. Client acknowledges that it and its Authorised Users may not use the Shareablee Services or any of its features for any unlawful purposes or to facilitate or encourage any unlawful act. Authorised Users may not upload, post, transmit or otherwise disseminate on or via the Shareablee Services any of the following: (i) any material that is threatening, abusive, defamatory, vulgar, obscene, profane, or otherwise objectionable or unlawful; (ii) any materials protected by copyright, trademark, or other proprietary right without a valid license or other right to do so; (iii) any advertisement, solicitation, spam or similar type of information; (iv) any private, personally identifiable information regarding others. Any other use, including the reproduction, modification, distribution, transmission, republication, rehosting, tampering, framing, or embedding of the Shareablee Services, or any Commercial Use whatsoever of the Shareablee Services, is strictly prohibited without Shareableeís prior written consent. † 
Conducta prohibida. El Cliente reconoce que Èl y sus Usuarios Autorizados no pueden utilizar los Servicios de Shareablee o cualquiera de sus elementos con fines ilegales o para facilitar o promover cualquier acto ilÌcito. Los Usuarios Autorizados no podr·n cargar, publicar, transmitir o de cualquier forma difundir en o por medio de los Servicios de Shareablee cualquiera de lo siguiente: (i) cualquier material que sea amenazante, abusivo, difamatorio, vulgar, obsceno, profano o de otra manera objetable o ilegal; (ii) cualquier material protegido por los derechos de autor, marca comercial u otro derecho de propiedad sin una licencia vigente u otro derecho para hacerlo; (iii) cualquier publicidad, peticiÛn, spam o tipo similar de informaciÛn; (iv) cualquier informaciÛn privada, de identificaciÛn personal con respecto a otros. Cualquier otro uso, incluyendo la reproducciÛn, modificaciÛn, distribuciÛn, transmisiÛn, re-publicaciÛn, cambio de host, manipulaciÛn, tramado o incrustaciÛn de los Servicios de Shareablee, o cualquier uso comercial de cualesquiera de los mismos, est· estrictamente prohibido sin el consentimiento previo por escrito de Shareablee. †</t>
  </si>
  <si>
    <t>a6Y0z000000LjumEAC</t>
  </si>
  <si>
    <t>a361h000004BVFpAAO</t>
  </si>
  <si>
    <t>L-00394</t>
  </si>
  <si>
    <t>a2U1h0000000AjsEAE</t>
  </si>
  <si>
    <t>&lt;p&gt;Reverse Engineering/Decompilation. Neither Client nor its Authorised Users may reverse engineer, reverse assemble, reverse compile, decompile, disassemble, translate or otherwise alter any executable code, contents, or tools downloaded from or made available through the Shareablee Services. Neither Client nor its Authorised Users may use programs, scripts, code or other available methods to download or view multiple pages of content on the Shareablee Services in an automated fashion. Neither Client nor its Authorised Users may use robot, spider, scraper, or other automated means to access the Shareablee Services for any purpose or bypass any measures Shareablee may use to prevent or restrict access to the Shareablee Services.&lt;/p&gt;
&lt;p&gt;†&lt;/p&gt;
&lt;p&gt;&lt;br&gt;&lt;em&gt;IngenierÌa inversa/descompilaciÛn. Ni el Cliente ni sus Usuarios Autorizados pueden realizar ingenierÌa inversa, desensamblar, descompilar, desmontar, traducir o de lo contrario alterar cualquier cÛdigo ejecutable, contenidos o herramientas descargados o puestos a disposiciÛn a travÈs de los Servicios de Shareablee. Ni el Cliente ni sus Usuarios Autorizados pueden utilizar programas, scripts, cÛdigos u otros mÈtodos disponibles para descargar o ver varias p·ginas de contenido en los Servicios de Shareablee de forma automatizada. Ni el Cliente ni sus Usuarios Autorizados pueden utilizar robot, spider, scraper u otro medio automatizado para acceder a los Servicios de Shareablee para cualquier propÛsito o saltarse cualquier medida que Shareablee pueda utilizar para prevenir o restringir el acceso a los Servicios de Shareablee.&lt;/em&gt;&lt;/p&gt;
&lt;p&gt;†&lt;/p&gt;</t>
  </si>
  <si>
    <t>Reverse Engineering/Decompilation. Neither Client nor its Authorised Users may reverse engineer, reverse assemble, reverse compile, decompile, disassemble, translate or otherwise alter any executable code, contents, or tools downloaded from or made available through the Shareablee Services. Neither Client nor its Authorised Users may use programs, scripts, code or other available methods to download or view multiple pages of content on the Shareablee Services in an automated fashion. Neither Client nor its Authorised Users may use robot, spider, scraper, or other automated means to access the Shareablee Services for any purpose or bypass any measures Shareablee may use to prevent or restrict access to the Shareablee Services. † 
IngenierÌa inversa/descompilaciÛn. Ni el Cliente ni sus Usuarios Autorizados pueden realizar ingenierÌa inversa, desensamblar, descompilar, desmontar, traducir o de lo contrario alterar cualquier cÛdigo ejecutable, contenidos o herramientas descargados o puestos a disposiciÛn a travÈs de los Servicios de Shareablee. Ni el Cliente ni sus Usuarios Autorizados pueden utilizar programas, scripts, cÛdigos u otros mÈtodos disponibles para descargar o ver varias p·ginas de contenido en los Servicios de Shareablee de forma automatizada. Ni el Cliente ni sus Usuarios Autorizados pueden utilizar robot, spider, scraper u otro medio automatizado para acceder a los Servicios de Shareablee para cualquier propÛsito o saltarse cualquier medida que Shareablee pueda utilizar para prevenir o restringir el acceso a los Servicios de Shareablee. †</t>
  </si>
  <si>
    <t>a6Y0z000000LjunEAC</t>
  </si>
  <si>
    <t>a361h000004BVFqAAO</t>
  </si>
  <si>
    <t>L-00395</t>
  </si>
  <si>
    <t>a2U1h0000000AjtEAE</t>
  </si>
  <si>
    <t>&lt;p&gt;Client acknowledges that Authorised Users may not, under any circumstances, index the Shareablee Services, the Website by any means, whether now known or hereinafter invented. The Client may, on behalf of its Authorised Users, index the content on the Shareablee Services only with prior written approval from Shareablee. Shareablee may, at its own discretion, deny requests for indexing.&lt;/p&gt;
&lt;p&gt;†&lt;/p&gt;
&lt;p&gt;&lt;br&gt;&lt;em&gt;El Cliente reconoce que los Usuarios Autorizados no pueden, bajo ninguna circunstancia, indexar los Servicios de Shareablee, el Sitio Web por cualquier medio, ya sea conocido o inventado de aquÌ en adelante. El Cliente puede, en nombre de sus Usuarios Autorizados, indexar el contenido de los Servicios de Shareablee sÛlo con la aprobaciÛn previa por escrito de Shareablee. Shareablee puede, a su discreciÛn, denegar las solicitudes de indexaciÛn.&lt;/em&gt;&lt;/p&gt;
&lt;p&gt;†&lt;/p&gt;</t>
  </si>
  <si>
    <t>Client acknowledges that Authorised Users may not, under any circumstances, index the Shareablee Services, the Website by any means, whether now known or hereinafter invented. The Client may, on behalf of its Authorised Users, index the content on the Shareablee Services only with prior written approval from Shareablee. Shareablee may, at its own discretion, deny requests for indexing. † 
El Cliente reconoce que los Usuarios Autorizados no pueden, bajo ninguna circunstancia, indexar los Servicios de Shareablee, el Sitio Web por cualquier medio, ya sea conocido o inventado de aquÌ en adelante. El Cliente puede, en nombre de sus Usuarios Autorizados, indexar el contenido de los Servicios de Shareablee sÛlo con la aprobaciÛn previa por escrito de Shareablee. Shareablee puede, a su discreciÛn, denegar las solicitudes de indexaciÛn. †</t>
  </si>
  <si>
    <t>a6Y0z000000LjuoEAC</t>
  </si>
  <si>
    <t>a361h000004BVFrAAO</t>
  </si>
  <si>
    <t>L-00396</t>
  </si>
  <si>
    <t>a2U1h0000000AjuEAE</t>
  </si>
  <si>
    <t>&lt;u&gt;Definitions&lt;/u&gt; | &lt;u&gt;Definiciones&lt;/u&gt;</t>
  </si>
  <si>
    <t>Definitions | Definiciones</t>
  </si>
  <si>
    <t>a6Y0z000000LjupEAC</t>
  </si>
  <si>
    <t>a361h000004BVFsAAO</t>
  </si>
  <si>
    <t>L-00397</t>
  </si>
  <si>
    <t>a2U1h0000000AjvEAE</t>
  </si>
  <si>
    <t>&lt;p&gt;ìAuthorised Usersî shall mean Clientís employees.&lt;/p&gt;
&lt;p&gt;†&lt;/p&gt;
&lt;p&gt;&lt;br&gt;&lt;em&gt;ìUsuarios Autorizadosî significa los empleados del Cliente.&lt;/em&gt;&lt;/p&gt;
&lt;p&gt;†&lt;/p&gt;</t>
  </si>
  <si>
    <t>ìAuthorised Usersî shall mean Clientís employees. † 
ìUsuarios Autorizadosî significa los empleados del Cliente. †</t>
  </si>
  <si>
    <t>a6Y0z000000LjuqEAC</t>
  </si>
  <si>
    <t>a361h000004BVFtAAO</t>
  </si>
  <si>
    <t>L-00232</t>
  </si>
  <si>
    <t>a2U1h0000000AjwEAE</t>
  </si>
  <si>
    <t>&lt;p&gt;TGI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subscription(s).&lt;/p&gt;
&lt;p&gt;†&lt;/p&gt;
&lt;p&gt;&lt;i&gt;TGI Clickstream Multi-Platform (Brazil): Durante el periodo de vigencia de esta Orden de servicio, el Cliente tiene que mantener activa una subscripciÛn a: i) comScore MMX Multi-Platform, Mobile Metrix y Video Metrix (en cada caso, ya sea de nivel b·sico o profesional); y ii) un producto TGI de la entidad Kantar que proceda en la zona geogr·fica; ambos con, como mÌnimo, los mismos meses de datos, cobertura de datos o ·rea geogr·fica, categorÌas y frecuencia de entrega. En caso de que la subscripciÛn del Cliente a cualquiera de los servicios anteriormente mencionados caduque a lo largo del periodo de vigencia de esta Orden de servicio, el Cliente no podr· acceder a la entrega de TGI Clickstream vendido a repetidoras locales hasta que no renueve la subscripciÛn o subscripciones que hayan expirado.&lt;/i&gt;&lt;/p&gt;
&lt;p&gt;†&lt;/p&gt;</t>
  </si>
  <si>
    <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Clientís subscription to any of the aforementioned services terminates during the term of this Service Order, Client will not be able to access the TGI Clickstream Syndicated Deliverable until such time as Client has renewed such terminated subscription(s). † TGI Clickstream Multi-Platform (Brazil): Durante el periodo de vigencia de esta Orden de servicio, el Cliente tiene que mantener activa una subscripciÛn a: i) comScore MMX Multi-Platform, Mobile Metrix y Video Metrix (en cada caso, ya sea de nivel b·sico o profesional); y ii) un producto TGI de la entidad Kantar que proceda en la zona geogr·fica; ambos con, como mÌnimo, los mismos meses de datos, cobertura de datos o ·rea geogr·fica, categorÌas y frecuencia de entrega. En caso de que la subscripciÛn del Cliente a cualquiera de los servicios anteriormente mencionados caduque a lo largo del periodo de vigencia de esta Orden de servicio, el Cliente no podr· acceder a la entrega de TGI Clickstream vendido a repetidoras locales hasta que no renueve la subscripciÛn o subscripciones que hayan expirado. †</t>
  </si>
  <si>
    <t>a6Y0z000000PLYbEAO</t>
  </si>
  <si>
    <t>a361h000004BVFuAAO</t>
  </si>
  <si>
    <t>L-00233</t>
  </si>
  <si>
    <t>a2U1h0000000AjxEAE</t>
  </si>
  <si>
    <t>&lt;div style="margin-left: 40px;"&gt;Name of Traffic Sharing Partner(s) [Nombre de Traffic Sharing Partner(s)]: [MODIFY TERM WITH NAME OF PARTNER]†(&amp;quot;Traffic Sharing Partner&amp;quot;)&lt;/div&gt;
&lt;p&gt;†&lt;/p&gt;</t>
  </si>
  <si>
    <t>Name of Traffic Sharing Partner(s) [Nombre de Traffic Sharing Partner(s)]: [MODIFY TERM WITH NAME OF PARTNER]†("Traffic Sharing Partner") †</t>
  </si>
  <si>
    <t>a6Y0z000000PLYcEAO</t>
  </si>
  <si>
    <t>a361h000004BVFvAAO</t>
  </si>
  <si>
    <t>L-00234</t>
  </si>
  <si>
    <t>a2U1h0000000AjyEAE</t>
  </si>
  <si>
    <t>&lt;div style="margin-left: 40px;"&gt;Ad Network Listing [PublicaciÛncomo Ad Network]&lt;br&gt;†&lt;/div&gt;</t>
  </si>
  <si>
    <t>Ad Network Listing [PublicaciÛncomo Ad Network]
†</t>
  </si>
  <si>
    <t>a6Y0z000000PLYdEAO</t>
  </si>
  <si>
    <t>a361h000004BVFwAAO</t>
  </si>
  <si>
    <t>L-00235</t>
  </si>
  <si>
    <t>a2U1h0000000AjzEAE</t>
  </si>
  <si>
    <t>&lt;div style="margin-left: 40px;"&gt;Alt Roll-Up Listing&lt;br&gt;†&lt;/div&gt;</t>
  </si>
  <si>
    <t>Alt Roll-Up Listing
†</t>
  </si>
  <si>
    <t>a6Y0z000000PLYeEAO</t>
  </si>
  <si>
    <t>a361h000004BVFxAAO</t>
  </si>
  <si>
    <t>L-00236</t>
  </si>
  <si>
    <t>a2U1h0000000Ak0EAE</t>
  </si>
  <si>
    <t>&lt;div style="margin-left: 40px;"&gt;Distributed Content Listing&lt;br&gt;†&lt;/div&gt;</t>
  </si>
  <si>
    <t>Distributed Content Listing
†</t>
  </si>
  <si>
    <t>a6Y0z000000PLYfEAO</t>
  </si>
  <si>
    <t>a361h000004BVFyAAO</t>
  </si>
  <si>
    <t>L-00237</t>
  </si>
  <si>
    <t>a2U1h0000000Ak1EAE</t>
  </si>
  <si>
    <t>&lt;div style="margin-left: 40px;"&gt;Mobile Metrix Flipboard Traffic Credit&lt;br&gt;†&lt;/div&gt;</t>
  </si>
  <si>
    <t>Mobile Metrix Flipboard Traffic Credit
†</t>
  </si>
  <si>
    <t>a6Y0z000000PLYgEAO</t>
  </si>
  <si>
    <t>a361h000004BVFzAAO</t>
  </si>
  <si>
    <t>L-00238</t>
  </si>
  <si>
    <t>a2U1h0000000Ak2EAE</t>
  </si>
  <si>
    <t>&lt;div style="margin-left: 40px;"&gt;Video Metrix Traffic Sharing&lt;br&gt;†&lt;/div&gt;</t>
  </si>
  <si>
    <t>Video Metrix Traffic Sharing
†</t>
  </si>
  <si>
    <t>a6Y0z000000PLYhEAO</t>
  </si>
  <si>
    <t>a361h000004BVG0AAO</t>
  </si>
  <si>
    <t>L-00239</t>
  </si>
  <si>
    <t>a2U1h0000000Ak3EAE</t>
  </si>
  <si>
    <t>&lt;div style="margin-left: 40px;"&gt;Custom Entity Listing [Entidades Personalizadas]&lt;br&gt;†&lt;/div&gt;</t>
  </si>
  <si>
    <t>Custom Entity Listing [Entidades Personalizadas]
†</t>
  </si>
  <si>
    <t>a6Y0z000000PLYiEAO</t>
  </si>
  <si>
    <t>a361h000004BVG1AAO</t>
  </si>
  <si>
    <t>L-00240</t>
  </si>
  <si>
    <t>a2U1h0000000Ak4EAE</t>
  </si>
  <si>
    <t>&lt;u&gt;Additional Passwords&lt;/u&gt; | &lt;u&gt;Claves Adicionales&lt;/u&gt;</t>
  </si>
  <si>
    <t>Additional Passwords | Claves Adicionales</t>
  </si>
  <si>
    <t>a6Y0z000000PLYjEAO</t>
  </si>
  <si>
    <t>a361h000004BVG2AAO</t>
  </si>
  <si>
    <t>L-00241</t>
  </si>
  <si>
    <t>a2U1h0000000Ak5EAE</t>
  </si>
  <si>
    <t>&lt;p&gt;&lt;u&gt;Training&lt;/u&gt;. Subscription includes 1 training orientation session. Additional training may be purchased under a separate Service Order.&lt;/p&gt;
&lt;p&gt;†&lt;/p&gt;
&lt;p&gt;&lt;br&gt;&lt;em&gt;&lt;u&gt;Entrenamiento&lt;/u&gt;. La suscripciÛn incluye una sesiÛn de entrenamiento orientativa. Entrenamientos adicionales podr·n ser adquiridos en una Orden de Servicio diferente.&lt;/em&gt;&lt;/p&gt;
&lt;p&gt;†&lt;/p&gt;</t>
  </si>
  <si>
    <t>Training. Subscription includes 1 training orientation session. Additional training may be purchased under a separate Service Order. † 
Entrenamiento. La suscripciÛn incluye una sesiÛn de entrenamiento orientativa. Entrenamientos adicionales podr·n ser adquiridos en una Orden de Servicio diferente. †</t>
  </si>
  <si>
    <t>a6Y0z000000PLYkEAO</t>
  </si>
  <si>
    <t>a361h000004BVG3AAO</t>
  </si>
  <si>
    <t>L-00242</t>
  </si>
  <si>
    <t>a2U1h0000000Ak6EAE</t>
  </si>
  <si>
    <t>&lt;u&gt;UK Data&lt;/u&gt;.  The UK Online Measurement Company Ltd (ìUKOMî)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UKOMís specifications.  UKOM will formally approve such compliance for certain comScore services (ìUKOM Approvalî). The fees for Media Metrix, Video Metrix, Mobile Metrix and Media Metrix Multi-Platform (ìUKOM Servicesî), to the extent these contain United Kingdom data from 2013 and later which has UKOM Approval, will include a supplement of 12.5% which reflects said resource and expense (ìSupplementî).  The Supplement will show separately on Client&amp;#39;s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refund.&lt;br&gt;&lt;br&gt;&lt;em&gt;&lt;u&gt;Datos del Reino Unido&lt;/u&gt;. El UK Online Measurement Company Ltd (&amp;quot;UKOM&amp;quot;) es la voz lÌder de Reino Unido de mediciÛn de audiencias online para los anunciantes, agencias de medios y los propietarios de los medios de comunicaciÛn online. Uno de los propÛsitos principales de UKOM es proporcionar a la industria con un sistema de planificaciÛn de la mediciÛn de audiencias online para ser considerada la moneda de cambio para la industria. comScore ha sido seleccionada por UKOM como su proveedor preferido de 2013. comScore ha comprometido a invertir considerables recursos y gastos para el desarrollo de su mediciÛn de medios online con el fin de cumplir con las especificaciones de UKOM. UKOM aprobar· formalmente dicho cumplimiento para determinados servicios de comScore (&amp;quot;UKOM AprobaciÛn&amp;quot;). Los honorarios de MMX, Video Metrix, Mobile Metrix y MMX Muti-Platform (&amp;quot;Servicios UKOM&amp;quot;), en la medida que Èstos contienen datos del Reino Unido a partir de 2013 y m·s tarde, que cuenta con la aprobaciÛn UKOM, incluir· un suplemento del 12,5%, lo que refleja, los recursos y gastos (&amp;quot;Suplemento&amp;quot;). El suplemento se indicar· por separado en la factura del Cliente. Si la aprobaciÛn UKOM se retrasa o es terminada por cualquier razÛn, el Cliente recibir· por parte de comScore el crÈdito igual a las cantidades adelantadas del exceso Suplemento. Este crÈdito sÛlo puede ser utilizado por el Cliente para extender la duraciÛn de la orden de servicio o para adquirir servicios de comScore adicionales, no para un reembolso.&lt;/em&gt;</t>
  </si>
  <si>
    <t>UK Data. The UK Online Measurement Company Ltd (ìUKOMî) is the leading voice for United Kingdom online audience measurement for advertisers, media agencies and online media owners. One of the principal purposes of UKOM is to provide the industry with an online audience measurement planning system to be considered the currency for the industry. comScore has been selected by UKOM as its preferred supplier for 2013 onwards. comScore has committed to invest considerable resource and expense in order to develop its online media measurement so as to comply with UKOMís specifications. UKOM will formally approve such compliance for certain comScore services (ìUKOM Approvalî). The fees for Media Metrix, Video Metrix, Mobile Metrix and Media Metrix Multi-Platform (ìUKOM Servicesî), to the extent these contain United Kingdom data from 2013 and later which has UKOM Approval, will include a supplement of 12.5% which reflects said resource and expense (ìSupplementî). The Supplement will show separately on Client's invoice(s). If UKOM Approval is delayed or terminated for any reason, the Client shall be granted a credit by comScore equal to any prepaid amount of the excess Supplement. Such credit can only be used by Client to extend the duration of this Service Order or to purchase additional comScore services, not for a refund.
Datos del Reino Unido. El UK Online Measurement Company Ltd ("UKOM") es la voz lÌder de Reino Unido de mediciÛn de audiencias online para los anunciantes, agencias de medios y los propietarios de los medios de comunicaciÛn online. Uno de los propÛsitos principales de UKOM es proporcionar a la industria con un sistema de planificaciÛn de la mediciÛn de audiencias online para ser considerada la moneda de cambio para la industria. comScore ha sido seleccionada por UKOM como su proveedor preferido de 2013. comScore ha comprometido a invertir considerables recursos y gastos para el desarrollo de su mediciÛn de medios online con el fin de cumplir con las especificaciones de UKOM. UKOM aprobar· formalmente dicho cumplimiento para determinados servicios de comScore ("UKOM AprobaciÛn"). Los honorarios de MMX, Video Metrix, Mobile Metrix y MMX Muti-Platform ("Servicios UKOM"), en la medida que Èstos contienen datos del Reino Unido a partir de 2013 y m·s tarde, que cuenta con la aprobaciÛn UKOM, incluir· un suplemento del 12,5%, lo que refleja, los recursos y gastos ("Suplemento"). El suplemento se indicar· por separado en la factura del Cliente. Si la aprobaciÛn UKOM se retrasa o es terminada por cualquier razÛn, el Cliente recibir· por parte de comScore el crÈdito igual a las cantidades adelantadas del exceso Suplemento. Este crÈdito sÛlo puede ser utilizado por el Cliente para extender la duraciÛn de la orden de servicio o para adquirir servicios de comScore adicionales, no para un reembolso.</t>
  </si>
  <si>
    <t>a6Y0z000000PLYlEAO</t>
  </si>
  <si>
    <t>a361h000004BVG4AAO</t>
  </si>
  <si>
    <t>L-00243</t>
  </si>
  <si>
    <t>a2U1h0000000Ak7EAE</t>
  </si>
  <si>
    <t>&lt;p&gt;&lt;u&gt;Academic Institutions&lt;/u&gt;.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use.&lt;/p&gt;
&lt;p&gt;†&lt;/p&gt;
&lt;p&gt;&lt;br&gt;&lt;em&gt;&lt;u&gt;Instituciones AcadÈmicas&lt;/u&gt;. El Cliente puede utilizar los Productos y Servicios No Personalizados para sus investigaciones o la formaciÛn. El Cliente podr· publicar extractos de los Productos y Servicios No Personalizados en relaciÛn con dichos propÛsitos. Sin embargo, este uso debe presentarse a comScore antes de su publicaciÛn. comScore se reserva el derecho de revisar y aprobar su uso.&lt;/em&gt;&lt;/p&gt;
&lt;p&gt;†&lt;/p&gt;</t>
  </si>
  <si>
    <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 † 
Instituciones AcadÈmicas. El Cliente puede utilizar los Productos y Servicios No Personalizados para sus investigaciones o la formaciÛn. El Cliente podr· publicar extractos de los Productos y Servicios No Personalizados en relaciÛn con dichos propÛsitos. Sin embargo, este uso debe presentarse a comScore antes de su publicaciÛn. comScore se reserva el derecho de revisar y aprobar su uso. †</t>
  </si>
  <si>
    <t>a6Y0z000000PLYmEAO</t>
  </si>
  <si>
    <t>a361h000004BVG5AAO</t>
  </si>
  <si>
    <t>L-00244</t>
  </si>
  <si>
    <t>a2U1h0000000Ak8EAE</t>
  </si>
  <si>
    <t>&lt;p&gt;&lt;u&gt;Advertising Agency Clients&lt;/u&gt;.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confidentiality.&lt;/p&gt;
&lt;p&gt;†&lt;/p&gt;
&lt;p&gt;&lt;br&gt;&lt;em&gt;&lt;u&gt;Agencias Publicitarias Clientes&lt;/u&gt;. El Cliente puede compartir extractos de los Productos y Servicios No Personalizados con sus clientes con el ˙nico propÛ¨sito de planificar y comprar espacio publicitario y atenciÛn p˙blica para tales clientes. El Cliente se obliga a asegurar, que sus clientes mantengan la confidencialidad de los datos recibidos, y ser· responsable ante la vio¨laciÛn de dicha confidencialidad.&lt;/em&gt;&lt;/p&gt;
&lt;p&gt;†&lt;/p&gt;</t>
  </si>
  <si>
    <t>Advertising Agency Clients.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 † 
Agencias Publicitarias Clientes. El Cliente puede compartir extractos de los Productos y Servicios No Personalizados con sus clientes con el ˙nico propÛ¨sito de planificar y comprar espacio publicitario y atenciÛn p˙blica para tales clientes. El Cliente se obliga a asegurar, que sus clientes mantengan la confidencialidad de los datos recibidos, y ser· responsable ante la vio¨laciÛn de dicha confidencialidad. †</t>
  </si>
  <si>
    <t>a6Y0z000000PLYnEAO</t>
  </si>
  <si>
    <t>a361h000004BVG6AAO</t>
  </si>
  <si>
    <t>L-00245</t>
  </si>
  <si>
    <t>a2U1h0000000Ak9EAE</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</si>
  <si>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
&lt;p&gt;†&lt;/p&gt;
&lt;p&gt;&lt;br&gt;&lt;em&gt;&lt;u&gt;Instituciones Financieras Clientes&lt;/u&gt;. El Cliente puede generar reportes y an·lisis utilizando la informaciÛn que contienen los Productos y Servicios No Personalizados, pero no puede atribuir a comScore las extra¨po¨la¨ciones, los re c·lculos u otros datos no directamente deri¨vados de esos Productos y Servicios No Personalizados. El Cliente acepta indemnizar a comScore por reclamos de terceros que deriven de la puesta en circu¨laciÛn de tales extrapolaciones, re c·lculos o de otros datos.&lt;/em&gt;&lt;/p&gt;
&lt;p&gt;†&lt;/p&gt;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</si>
  <si>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Instituciones Financieras Clientes. El Cliente puede generar reportes y an·lisis utilizando la informaciÛn que contienen los Productos y Servicios No Personalizados, pero no puede atribuir a comScore las extra¨po¨la¨ciones, los re c·lculos u otros datos no directamente deri¨vados de esos Productos y Servicios No Personalizados. El Cliente acepta indemnizar a comScore por reclamos de terceros que deriven de la puesta en circu¨laciÛn de tales extrapolaciones, re c·lculos o de otros datos. †</t>
  </si>
  <si>
    <t>a6Y0z000000PLYoEAO</t>
  </si>
  <si>
    <t>a361h000004BVG7AAO</t>
  </si>
  <si>
    <t>L-00246</t>
  </si>
  <si>
    <t>a2U1h0000000AkAEAU</t>
  </si>
  <si>
    <t>&lt;p&gt;&lt;u&gt;Web Advertisers&lt;/u&gt;.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confidentiality.&lt;/p&gt;
&lt;p&gt;†&lt;/p&gt;
&lt;p&gt;&lt;br&gt;&lt;em&gt;&lt;u&gt;Anunciantes en lÌnea&lt;/u&gt;. El Cliente puede compartir extractos de los Productos y Servicios No Personalizados con sus clientes con el ˙nico propÛsito de vender espacio publicitario y atenciÛn p˙blica para tales clientes. El Cliente se obliga a asegurar, que sus clientes mantengan la confidencialidad de los datos recibidos, y ser· responsable por la violaciÛn de dicha confidencialidad.&lt;/em&gt;&lt;/p&gt;
&lt;p&gt;†&lt;/p&gt;</t>
  </si>
  <si>
    <t>Web Advertisers.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 † 
Anunciantes en lÌnea. El Cliente puede compartir extractos de los Productos y Servicios No Personalizados con sus clientes con el ˙nico propÛsito de vender espacio publicitario y atenciÛn p˙blica para tales clientes. El Cliente se obliga a asegurar, que sus clientes mantengan la confidencialidad de los datos recibidos, y ser· responsable por la violaciÛn de dicha confidencialidad. †</t>
  </si>
  <si>
    <t>a6Y0z000000PLYpEAO</t>
  </si>
  <si>
    <t>a361h000004BVG8AAO</t>
  </si>
  <si>
    <t>L-00251</t>
  </si>
  <si>
    <t>a2U1h0000000AkBEAU</t>
  </si>
  <si>
    <t>&lt;p&gt;&lt;u&gt;Language&lt;/u&gt;.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herein.&lt;/p&gt;
&lt;p&gt;†&lt;/p&gt;
&lt;p&gt;&lt;em&gt;&lt;u&gt;Idioma&lt;/u&gt;. La presente Orden de servicio est· solamente en y la versiÛn en dicha lengua es la que rige en todos los casos. Todas las versiones de esta Orden de servicio que haya en otros idiomas, sÛlo existen para efectos de comodidad y no son vinculantes para sus partes, lo que incluye la versiÛn en espaÒol que se adjunta.&lt;/em&gt;&lt;/p&gt;
&lt;p&gt;†&lt;/p&gt;</t>
  </si>
  <si>
    <t>Language.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 † Idioma. La presente Orden de servicio est· solamente en y la versiÛn en dicha lengua es la que rige en todos los casos. Todas las versiones de esta Orden de servicio que haya en otros idiomas, sÛlo existen para efectos de comodidad y no son vinculantes para sus partes, lo que incluye la versiÛn en espaÒol que se adjunta. †</t>
  </si>
  <si>
    <t>a6Y0z000000PLYuEAO</t>
  </si>
  <si>
    <t>a361h000004BVG9AAO</t>
  </si>
  <si>
    <t>L-00252</t>
  </si>
  <si>
    <t>a2U1h0000000AkCEAU</t>
  </si>
  <si>
    <t>&lt;p&gt;&lt;u&gt;No Unilateral Terms&lt;/u&gt;. No unilateral terms or conditions on materials issued by Client, including without limitation, purchase orders and order forms, will be used to interpret or amend the parties&amp;#39; legal rights and responsibilities as they pertain to the Deliverables provided hereunder.&lt;/p&gt;
&lt;p&gt;†&lt;/p&gt;
&lt;p&gt;&lt;em&gt;&lt;u&gt;TÈrminos no unilaterales&lt;/u&gt;. Ning˙n tÈrmino o condiciÛn establecidos unilateralmente por el Cliente, lo que incluye de manera no taxativa las Ûrdenes de compra y formularios de solicitud de servicio, ser· utilizado para interpretar o enmendar los derechos y responsabilidades que a las partes les correspondan en consideraciÛn a los Productos y servicios previstos en la presente Orden de servicio.&lt;/em&gt;&lt;/p&gt;
&lt;p&gt;†&lt;/p&gt;</t>
  </si>
  <si>
    <t>No Unilateral Terms. No unilateral terms or conditions on materials issued by Client, including without limitation, purchase orders and order forms, will be used to interpret or amend the parties' legal rights and responsibilities as they pertain to the Deliverables provided hereunder. † TÈrminos no unilaterales. Ning˙n tÈrmino o condiciÛn establecidos unilateralmente por el Cliente, lo que incluye de manera no taxativa las Ûrdenes de compra y formularios de solicitud de servicio, ser· utilizado para interpretar o enmendar los derechos y responsabilidades que a las partes les correspondan en consideraciÛn a los Productos y servicios previstos en la presente Orden de servicio. †</t>
  </si>
  <si>
    <t>a6Y0z000000PLYvEAO</t>
  </si>
  <si>
    <t>a361h000004BVGAAA4</t>
  </si>
  <si>
    <t>L-00253</t>
  </si>
  <si>
    <t>a2U1h0000000C9TEAU</t>
  </si>
  <si>
    <t>&lt;p&gt;&lt;u&gt;No Transfer of License&lt;/u&gt;.†Notwithstanding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thereunder.&lt;/p&gt;
&lt;p&gt;†&lt;/p&gt;
&lt;p&gt;&lt;br&gt;&lt;i&gt;&lt;u&gt;Licencia intransferible&lt;/u&gt;. Sin perjuicio de cualquier disposiciÛn en contrario en esta Orden de servicio, el uso de la licencia que se ha emitido en virtud de esta Orden de servicio se limita al {{TableStart:quote}}{{LEGAL_AGREEMENT__CQUOTE_CLIENT_BUSINESS_GROUP}}{{TableEnd:quote}}, conforme se constituye en la Fecha de entrada en vigor de esta Orden de servicio, y no puede ser transferida sin el previo consentimiento escrito de comScore.&lt;/i&gt;&lt;/p&gt;
&lt;p&gt;†&lt;/p&gt;</t>
  </si>
  <si>
    <t>No Transfer of License.†Notwithstanding anything to the contrary herein, the rights and license granted under this Service Order are nonexclusive and personal to Client (and, if applicable, the business group/division of Client permissioned hereunder) and may not be assigned or transferred except as part of a permitted assignment of the Original Agreement as permitted thereunder. † 
Licencia intransferible. Sin perjuicio de cualquier disposiciÛn en contrario en esta Orden de servicio, el uso de la licencia que se ha emitido en virtud de esta Orden de servicio se limita al {{TableStart:quote}}{{LEGAL_AGREEMENT__CQUOTE_CLIENT_BUSINESS_GROUP}}{{TableEnd:quote}}, conforme se constituye en la Fecha de entrada en vigor de esta Orden de servicio, y no puede ser transferida sin el previo consentimiento escrito de comScore. †</t>
  </si>
  <si>
    <t>a6Y0z000000PLYwEAO</t>
  </si>
  <si>
    <t>a361h000004BVGBAA4</t>
  </si>
  <si>
    <t>L-00254</t>
  </si>
  <si>
    <t>a2U1h0000000AkEEAU</t>
  </si>
  <si>
    <t>&lt;p&gt;&lt;u&gt;Limitation of Liability&lt;/u&gt;. Except for comScoreís confidentiality and indemnification obligations set forth in the Original Agreement, in all other cases, and regardless of the legal theory or claim being brought, Client agrees that its sole and exclusive remedy against comScore, its Affiliates and licensors will be limited to (i) replacement of the portion of the Deliverables containing a material defect, or, if replacement is not commercially reasonable, (ii) repayment of the amounts paid by Client under this Agreement for the portion of the Deliverable containing the material defect. Except for both partyís confidentiality obligations set forth in the Original Agreement and both partyís indemnification obligations and Clientís password obligations set forth in the Original Agreement, UNDER NO OTHER CIRCUMSTANCE WILL EITHER PARTY, ITS AFFILIATES OR LICENSORS BE LIABLE FOR ANY OF THE FOLLOWING: (I) SPECIAL, INDIRECT, INCIDENTAL OR CONSEQUENTIAL DAMAGES; OR (II) LOST PROFITS, LOST REVENUES, LOSS OF BUSINESS ADVANTAGE OR RELATED HARMS, EVEN IF THE OTHER PARTY KNEW OR SHOULD HAVE KNOWN OF THE POSSIBILITY OF SUCH DAMAGES. CLIENT EXPRESSLY AGREES THAT THIS LIMITED REMEDY IS REASONABLE AND APPLICABLE TO IT EVEN IF THE DELIVERABLES FAIL IN THEIR ESSENTIAL PURPOSE TO CLIENT.&lt;br&gt;&lt;br&gt;&lt;br&gt;&lt;em&gt;&lt;u&gt;LÌmite de Responsabilidad&lt;/u&gt;. Salvo por la obliga≠ciÛn de confidencialidad de comScore y la obligaciÛn de indem≠nizaciÛn establecidos en el Contrato Original, y sin perjuicio de la teorÌa legal o de la de≠manda que fuera interpuesta, el Cliente acuerda que la responsabilidad de comScore, sus Afiliadas y otor≠gantes de licencia, se limitar· a lo siguiente: (i) a la sustituciÛn de la porciÛn de los Productos y Servicios con defectos ma≠yores o, de no constituir la sustituciÛn un acto comercial≠mente razonable, (ii) a la devoluciÛn de las su≠mas pagadas por el Cliente en virtud del presente Contrato por la porciÛn del Producto o Servicio que tenga dicho defecto mayor. Exceptuando las obliga≠ciones de confidencialidad y las obligaciones de indemni≠zaciÛn para ambas partes establecidos en el Contrato Original, y salvo por las obli≠ga≠ciones relativas a las claves del Cliente, establecidos en el Contrato Original, BAJO NINGUNA CIRCUNSTANCIA SER¡N RESPONSABLES LAS PARTES, SUS FILIALES U OTORGANTES DE LICENCIA POR: (I) CUALQUIER DA—O INDIRECTO, CONSECUENCIAL, MORAL, ESPECIAL, INCIDENTAL O EJEMPLAR , O (II) LUCRO CESANTE, LA P…RDIDA DE GANANCIAS, DE INGRESOS, DE VENTAJA COMER≠CIAL O DA—OS AFINES, AUNQUE LA OTRA PARTE SUPIERA O DEBERÕA HABER SABIDO ACERCA DEL POSIBLE SURGI≠MIENTO DE TALES DA—OS. EL CLIENTE ACUERDA EXPRESAMENTE, QUE ESTA LIMITACI”N DE RESPONSABILIDAD ES RAZONABLE Y PERTINENTE, AUNQUE LOS PRODUCTOS Y SERVICIOS NO SATISFAGAN SU FINALIDAD ESENCIAL PARA EL CLIENTE.&lt;/em&gt;&lt;/p&gt;
&lt;p&gt;†&lt;/p&gt;</t>
  </si>
  <si>
    <t>Limitation of Liability. Except for comScoreís confidentiality and indemnification obligations set forth in the Original Agreement, in all other cases, and regardless of the legal theory or claim being brought, Client agrees that its sole and exclusive remedy against comScore, its Affiliates and licensors will be limited to (i) replacement of the portion of the Deliverables containing a material defect, or, if replacement is not commercially reasonable, (ii) repayment of the amounts paid by Client under this Agreement for the portion of the Deliverable containing the material defect. Except for both partyís confidentiality obligations set forth in the Original Agreement and both partyís indemnification obligations and Clientís password obligations set forth in the Original Agreement, UNDER NO OTHER CIRCUMSTANCE WILL EITHER PARTY, ITS AFFILIATES OR LICENSORS BE LIABLE FOR ANY OF THE FOLLOWING: (I) SPECIAL, INDIRECT, INCIDENTAL OR CONSEQUENTIAL DAMAGES; OR (II) LOST PROFITS, LOST REVENUES, LOSS OF BUSINESS ADVANTAGE OR RELATED HARMS, EVEN IF THE OTHER PARTY KNEW OR SHOULD HAVE KNOWN OF THE POSSIBILITY OF SUCH DAMAGES. CLIENT EXPRESSLY AGREES THAT THIS LIMITED REMEDY IS REASONABLE AND APPLICABLE TO IT EVEN IF THE DELIVERABLES FAIL IN THEIR ESSENTIAL PURPOSE TO CLIENT.
LÌmite de Responsabilidad. Salvo por la obliga≠ciÛn de confidencialidad de comScore y la obligaciÛn de indem≠nizaciÛn establecidos en el Contrato Original, y sin perjuicio de la teorÌa legal o de la de≠manda que fuera interpuesta, el Cliente acuerda que la responsabilidad de comScore, sus Afiliadas y otor≠gantes de licencia, se limitar· a lo siguiente: (i) a la sustituciÛn de la porciÛn de los Productos y Servicios con defectos ma≠yores o, de no constituir la sustituciÛn un acto comercial≠mente razonable, (ii) a la devoluciÛn de las su≠mas pagadas por el Cliente en virtud del presente Contrato por la porciÛn del Producto o Servicio que tenga dicho defecto mayor. Exceptuando las obliga≠ciones de confidencialidad y las obligaciones de indemni≠zaciÛn para ambas partes establecidos en el Contrato Original, y salvo por las obli≠ga≠ciones relativas a las claves del Cliente, establecidos en el Contrato Original, BAJO NINGUNA CIRCUNSTANCIA SER¡N RESPONSABLES LAS PARTES, SUS FILIALES U OTORGANTES DE LICENCIA POR: (I) CUALQUIER DA—O INDIRECTO, CONSECUENCIAL, MORAL, ESPECIAL, INCIDENTAL O EJEMPLAR , O (II) LUCRO CESANTE, LA P…RDIDA DE GANANCIAS, DE INGRESOS, DE VENTAJA COMER≠CIAL O DA—OS AFINES, AUNQUE LA OTRA PARTE SUPIERA O DEBERÕA HABER SABIDO ACERCA DEL POSIBLE SURGI≠MIENTO DE TALES DA—OS. EL CLIENTE ACUERDA EXPRESAMENTE, QUE ESTA LIMITACI”N DE RESPONSABILIDAD ES RAZONABLE Y PERTINENTE, AUNQUE LOS PRODUCTOS Y SERVICIOS NO SATISFAGAN SU FINALIDAD ESENCIAL PARA EL CLIENTE. †</t>
  </si>
  <si>
    <t>a6Y0z000000PLYxEAO</t>
  </si>
  <si>
    <t>a361h000004BVGCAA4</t>
  </si>
  <si>
    <t>L-00272</t>
  </si>
  <si>
    <t>a2U1h0000000C9YEAU</t>
  </si>
  <si>
    <t>{{TableStart:quote}}{{LEGAL_AGREEMENT__CQUOTE_COMSCORE_ENTITY_SIMPLE_FORM}} 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Commitment.&lt;br&gt;&lt;br&gt;&lt;i&gt;{{LEGAL_AGREEMENT__CQUOTE_COMSCORE_ENTITY_SIMPLE_FORM}} emitir· facturas en o sobre el dÌa 15 de cada mes para cada cobro, con base en la Tasa de CPM, devengado durante el mes anterior. En la ˙ltima de estas facturas, o posteriormente, {{LEGAL_AGREEMENT__CQUOTE_COMSCORE_ENTITY_SIMPLE_FORM}}{{TableEnd:quote}}†facturar· la parte del Compromiso MÌnimo que no se hayan incluido anteriormente. El Compromiso MÌnimo no podr· ser objeto de reembolso. Para evitar dudas, el cliente tambiÈn ser· responsable de pagar todos los cargos incurridos que excedan del Compromiso MÌnimo.&lt;/i&gt;</t>
  </si>
  <si>
    <t>{{TableStart:quote}}{{LEGAL_AGREEMENT__CQUOTE_COMSCORE_ENTITY_SIMPLE_FORM}} 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
{{LEGAL_AGREEMENT__CQUOTE_COMSCORE_ENTITY_SIMPLE_FORM}} emitir· facturas en o sobre el dÌa 15 de cada mes para cada cobro, con base en la Tasa de CPM, devengado durante el mes anterior. En la ˙ltima de estas facturas, o posteriormente, {{LEGAL_AGREEMENT__CQUOTE_COMSCORE_ENTITY_SIMPLE_FORM}}{{TableEnd:quote}}†facturar· la parte del Compromiso MÌnimo que no se hayan incluido anteriormente. El Compromiso MÌnimo no podr· ser objeto de reembolso. Para evitar dudas, el cliente tambiÈn ser· responsable de pagar todos los cargos incurridos que excedan del Compromiso MÌnimo.</t>
  </si>
  <si>
    <t>a6Y0z000000PLZHEA4</t>
  </si>
  <si>
    <t>a361h000004BVGDAA4</t>
  </si>
  <si>
    <t>L-00273</t>
  </si>
  <si>
    <t>a2U1h0000000C9dEAE</t>
  </si>
  <si>
    <t>&lt;p&gt;If this Service Order is not fully executed on or before {{TableStart:quote}}{{LEGAL_AGREEMENT__CQUOTE_EXPIRATIONDATE \@ &amp;quot;MM-dd-yyyy&amp;quot;}}, then this Service Order shall be null and void.&lt;/p&gt;
&lt;p&gt;†&lt;/p&gt;
&lt;p&gt;&lt;br&gt;&lt;i&gt;Si esta Orden de servicio no est· ejecutada para el {{LEGAL_AGREEMENT__CQUOTE_EXPIRATIONDATE \@ &amp;quot;MM-dd-yyyy&amp;quot;}}{{TableEnd:quote}}, esta Orden de servicio ser· nula y sin efecto.&lt;/i&gt;&lt;/p&gt;
&lt;p&gt;†&lt;/p&gt;</t>
  </si>
  <si>
    <t>If this Service Order is not fully executed on or before {{TableStart:quote}}{{LEGAL_AGREEMENT__CQUOTE_EXPIRATIONDATE \@ "MM-dd-yyyy"}}, then this Service Order shall be null and void. † 
Si esta Orden de servicio no est· ejecutada para el {{LEGAL_AGREEMENT__CQUOTE_EXPIRATIONDATE \@ "MM-dd-yyyy"}}{{TableEnd:quote}}, esta Orden de servicio ser· nula y sin efecto. †</t>
  </si>
  <si>
    <t>a6Y0z000000PLZIEA4</t>
  </si>
  <si>
    <t>a361h000004BVGEAA4</t>
  </si>
  <si>
    <t>L-00274</t>
  </si>
  <si>
    <t>a2U1h0000000AkHEAU</t>
  </si>
  <si>
    <t>&lt;p&gt;All invoiced amounts shall be immediately due and payable.&lt;/p&gt;
&lt;p&gt;&lt;br&gt;&lt;em&gt;Todas las cantidades facturadas deber·n ser pagadas y vencer·n inmediatamente.&lt;/em&gt;&lt;/p&gt;
&lt;p&gt;†&lt;/p&gt;</t>
  </si>
  <si>
    <t>All invoiced amounts shall be immediately due and payable. 
Todas las cantidades facturadas deber·n ser pagadas y vencer·n inmediatamente. †</t>
  </si>
  <si>
    <t>a6Y0z000000PLZJEA4</t>
  </si>
  <si>
    <t>a361h000004BVGFAA4</t>
  </si>
  <si>
    <t>L-00275</t>
  </si>
  <si>
    <t>a2U1h0000000C9iEAE</t>
  </si>
  <si>
    <t>&lt;p&gt;{{TableStart:quote}}{{LEGAL_AGREEMENT__CQUOTE_COMSCORE_ENTITY_SIMPLE_FORM}} will issue 2 invoices, each in the amount of 50% of the Total Fees. The first invoice will issue upon execution of this Service Order, with the subsequent invoice being issued on or about 6 months from execution of this Service Order.&lt;/p&gt;
&lt;p&gt;†&lt;/p&gt;
&lt;p&gt;&lt;br&gt;&lt;i&gt;{{LEGAL_AGREEMENT__CQUOTE_COMSCORE_ENTITY_SIMPLE_FORM}}{{TableEnd:quote}}? emitir· 2 facturas, cada una por el 50% del total de cargos. La primera factura ser· emitida junto con la firma de esta Orden de servicio y la segunda ser· emitida a los 6 meses, aproximadamente, de la firma de esta Orden de servicio.&lt;/i&gt;&lt;/p&gt;
&lt;p&gt;†&lt;/p&gt;</t>
  </si>
  <si>
    <t>{{TableStart:quote}}{{LEGAL_AGREEMENT__CQUOTE_COMSCORE_ENTITY_SIMPLE_FORM}} will issue 2 invoices, each in the amount of 50% of the Total Fees. The first invoice will issue upon execution of this Service Order, with the subsequent invoice being issued on or about 6 months from execution of this Service Order. † 
{{LEGAL_AGREEMENT__CQUOTE_COMSCORE_ENTITY_SIMPLE_FORM}}{{TableEnd:quote}}? emitir· 2 facturas, cada una por el 50% del total de cargos. La primera factura ser· emitida junto con la firma de esta Orden de servicio y la segunda ser· emitida a los 6 meses, aproximadamente, de la firma de esta Orden de servicio. †</t>
  </si>
  <si>
    <t>a6Y0z000000PLZKEA4</t>
  </si>
  <si>
    <t>a361h000004BVGGAA4</t>
  </si>
  <si>
    <t>L-00276</t>
  </si>
  <si>
    <t>a2U1h0000000C9nEAE</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</si>
  <si>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intervals.&lt;br&gt;&lt;br&gt;&lt;i&gt;{{LEGAL_AGREEMENT__CQUOTE_COMSCORE_ENTITY_SIMPLE_FORM}} emitir· 4 facturas por los cargos del primer aÒo, cada una por el 25% de los cargos del primer aÒo. La primera factura ser· emitida junto con la firma de esta Orden de servicio y las facturas posteriores ser·n emitidas en intervalos trimestrales. {{LEGAL_AGREEMENT__CQUOTE_COMSCORE_ENTITY_SIMPLE_FORM}}{{TableEnd:quote}} emitir· 4 facturas por los cargos del segundo aÒo, cada una por el 25% de los cargos del segundo aÒo. La primera factura ser· emitida en el primer aniversario, aproximadamente de la Fecha de entrada en vigor y las facturas posteriores ser·n emitidas en intervalos trimestrales.&lt;/i&gt;</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</si>
  <si>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emitir· 4 facturas por los cargos del primer aÒo, cada una por el 25% de los cargos del primer aÒo. La primera factura ser· emitida junto con la firma de esta Orden de servicio y las facturas posteriores ser·n emitidas en intervalos trimestrales. {{LEGAL_AGREEMENT__CQUOTE_COMSCORE_ENTITY_SIMPLE_FORM}}{{TableEnd:quote}} emitir· 4 facturas por los cargos del segundo aÒo, cada una por el 25% de los cargos del segundo aÒo. La primera factura ser· emitida en el primer aniversario, aproximadamente de la Fecha de entrada en vigor y las facturas posteriores ser·n emitidas en intervalos trimestrales.</t>
  </si>
  <si>
    <t>a6Y0z000000PLZLEA4</t>
  </si>
  <si>
    <t>a361h000004BVGHAA4</t>
  </si>
  <si>
    <t>L-00277</t>
  </si>
  <si>
    <t>a2U1h0000000C9sEAE</t>
  </si>
  <si>
    <t>&lt;p&gt;{{TableStart:quote}}{{LEGAL_AGREEMENT__CQUOTE_COMSCORE_ENTITY_SIMPLE_FORM}}†will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Date.&lt;/p&gt;
&lt;p&gt;†&lt;/p&gt;
&lt;p&gt;&lt;br&gt;&lt;i&gt;{{LEGAL_AGREEMENT__CQUOTE_COMSCORE_ENTITY_SIMPLE_FORM}}{{TableEnd:quote}} emitir· 2 facturas por los cargos del primer aÒo, cada una por el 50% de los cargos del primer aÒo. La primera factura ser· emitida junto con la firma de esta Orden de servicio y la segunda ser· emitida a los 6 meses, aproximadamente, de la firma de esta Orden de servicio. comScore emitir· 2 facturas por los cargos del segundo aÒo, cada una por el 50% de los cargos del segundo aÒo. La primera factura ser· emitida en el primer aniversario, aproximadamente, de la Fecha de entrada en vigor y la segunda ser· emitida a los 6 meses, aproximadamente, del primer aniversario de la Fecha de entrada en vigor.†&lt;/i&gt;&lt;/p&gt;
&lt;p&gt;†&lt;/p&gt;</t>
  </si>
  <si>
    <t>{{TableStart:quote}}{{LEGAL_AGREEMENT__CQUOTE_COMSCORE_ENTITY_SIMPLE_FORM}}†will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 
{{LEGAL_AGREEMENT__CQUOTE_COMSCORE_ENTITY_SIMPLE_FORM}}{{TableEnd:quote}} emitir· 2 facturas por los cargos del primer aÒo, cada una por el 50% de los cargos del primer aÒo. La primera factura ser· emitida junto con la firma de esta Orden de servicio y la segunda ser· emitida a los 6 meses, aproximadamente, de la firma de esta Orden de servicio. comScore emitir· 2 facturas por los cargos del segundo aÒo, cada una por el 50% de los cargos del segundo aÒo. La primera factura ser· emitida en el primer aniversario, aproximadamente, de la Fecha de entrada en vigor y la segunda ser· emitida a los 6 meses, aproximadamente, del primer aniversario de la Fecha de entrada en vigor.† †</t>
  </si>
  <si>
    <t>a6Y0z000000PLZMEA4</t>
  </si>
  <si>
    <t>a361h000004BVGIAA4</t>
  </si>
  <si>
    <t>L-00278</t>
  </si>
  <si>
    <t>a2U1h0000000C9xEAE</t>
  </si>
  <si>
    <t>&lt;p&gt;{{TableStart:quote}}{{LEGAL_AGREEMENT__CQUOTE_COMSCORE_ENTITY_SIMPLE_FORM}} will issue 4 invoices, each in the amount of 25% of the Total Fees. The first invoice will issue upon execution of this Service Order, with the subsequent invoices being issued in quarterly intervals.&lt;/p&gt;
&lt;p&gt;†&lt;/p&gt;
&lt;p&gt;&lt;br&gt;&lt;i&gt;{{LEGAL_AGREEMENT__CQUOTE_COMSCORE_ENTITY_SIMPLE_FORM}}{{TableEnd:quote}} emitir· 4 facturas, cada una por el 25% del total de cargos. La primera factura ser· emitida junto con la firma de esta Orden de servicio y las siguientes facturas ser·n emitidas en intervalos trimestrales.&lt;/i&gt;&lt;/p&gt;
&lt;p&gt;†&lt;/p&gt;</t>
  </si>
  <si>
    <t>{{TableStart:quote}}{{LEGAL_AGREEMENT__CQUOTE_COMSCORE_ENTITY_SIMPLE_FORM}} will issue 4 invoices, each in the amount of 25% of the Total Fees. The first invoice will issue upon execution of this Service Order, with the subsequent invoices being issued in quarterly intervals. † 
{{LEGAL_AGREEMENT__CQUOTE_COMSCORE_ENTITY_SIMPLE_FORM}}{{TableEnd:quote}} emitir· 4 facturas, cada una por el 25% del total de cargos. La primera factura ser· emitida junto con la firma de esta Orden de servicio y las siguientes facturas ser·n emitidas en intervalos trimestrales. †</t>
  </si>
  <si>
    <t>a6Y0z000000PLZNEA4</t>
  </si>
  <si>
    <t>a361h000004BVGJAA4</t>
  </si>
  <si>
    <t>L-00279</t>
  </si>
  <si>
    <t>a2U1h0000000CA2EAM</t>
  </si>
  <si>
    <t>&lt;div style="margin-left: 40px;"&gt;Year 2 Fees [Cargos por el 2o. aÒo]: {{TableStart:quote}}{{LEGAL_AGREEMENT__CQUOTE_Y2_GROSS_VALUE}}{{TableEnd:quote}}&lt;/div&gt;</t>
  </si>
  <si>
    <t>Year 2 Fees [Cargos por el 2o. aÒo]: {{TableStart:quote}}{{LEGAL_AGREEMENT__CQUOTE_Y2_GROSS_VALUE}}{{TableEnd:quote}}</t>
  </si>
  <si>
    <t>a6Y0z000000PLZOEA4</t>
  </si>
  <si>
    <t>a361h000004BVGKAA4</t>
  </si>
  <si>
    <t>L-00280</t>
  </si>
  <si>
    <t>a2U1h0000000CA7EAM</t>
  </si>
  <si>
    <t>&lt;div style="margin-left: 40px;"&gt;Year 3 Fees [Cargos por el 3.er aÒo]: {{TableStart:quote}}{{LEGAL_AGREEMENT__CQUOTE_Y3_GROSS_VALUE}}{{TableEnd:quote}}&lt;/div&gt;</t>
  </si>
  <si>
    <t>Year 3 Fees [Cargos por el 3.er aÒo]: {{TableStart:quote}}{{LEGAL_AGREEMENT__CQUOTE_Y3_GROSS_VALUE}}{{TableEnd:quote}}</t>
  </si>
  <si>
    <t>a6Y0z000000PLZPEA4</t>
  </si>
  <si>
    <t>a361h000004BVGLAA4</t>
  </si>
  <si>
    <t>L-00281</t>
  </si>
  <si>
    <t>a2U1h0000000CACEA2</t>
  </si>
  <si>
    <t>{{TableStart:quote}}{{LEGAL_AGREEMENT__CQUOTE_COMSCORE_ENTITY_SIMPLE_FORM}} will issue an invoice for the Year 1 fees upon execution of this Service Order, and for the Year 2 fees on or about the first anniversary of the Effective Date.&lt;br&gt;&lt;br&gt;&lt;i&gt;{{LEGAL_AGREEMENT__CQUOTE_COMSCORE_ENTITY_SIMPLE_FORM}}{{TableEnd:quote}} emitir· una factura por los cargos del primer aÒo junto con la firma de esta Orden de servicio y, por los cargos del segundo aÒo en el primer aniversario de la Fecha de entrada en vigor.&lt;/i&gt;</t>
  </si>
  <si>
    <t>{{TableStart:quote}}{{LEGAL_AGREEMENT__CQUOTE_COMSCORE_ENTITY_SIMPLE_FORM}} will issue an invoice for the Year 1 fees upon execution of this Service Order, and for the Year 2 fees on or about the first anniversary of the Effective Date.
{{LEGAL_AGREEMENT__CQUOTE_COMSCORE_ENTITY_SIMPLE_FORM}}{{TableEnd:quote}} emitir· una factura por los cargos del primer aÒo junto con la firma de esta Orden de servicio y, por los cargos del segundo aÒo en el primer aniversario de la Fecha de entrada en vigor.</t>
  </si>
  <si>
    <t>a6Y0z000000PLZQEA4</t>
  </si>
  <si>
    <t>a361h000004BVGMAA4</t>
  </si>
  <si>
    <t>L-00282</t>
  </si>
  <si>
    <t>a2U1h0000000CAHEA2</t>
  </si>
  <si>
    <t>&lt;p&gt;All invoiced amounts shall be due and payable net {{TableStart:quote}}{{LEGAL_AGREEMENT__CQUOTE_PAYMENT_TERMS_NET_NUM}} days of invoice date.&lt;/p&gt;
&lt;p&gt;†&lt;/p&gt;
&lt;p&gt;&lt;i&gt;Todas las cantidades facturadas ser·n exigibles y deber·n ser pagadas a los {{LEGAL_AGREEMENT__CQUOTE_PAYMENT_TERMS_NET_NUM}}{{TableEnd:quote}} dÌas de la fecha de la factura.&lt;/i&gt;&lt;/p&gt;
&lt;p&gt;†&lt;/p&gt;</t>
  </si>
  <si>
    <t>All invoiced amounts shall be due and payable net {{TableStart:quote}}{{LEGAL_AGREEMENT__CQUOTE_PAYMENT_TERMS_NET_NUM}} days of invoice date. † Todas las cantidades facturadas ser·n exigibles y deber·n ser pagadas a los {{LEGAL_AGREEMENT__CQUOTE_PAYMENT_TERMS_NET_NUM}}{{TableEnd:quote}} dÌas de la fecha de la factura. †</t>
  </si>
  <si>
    <t>a6Y0z000000PLZREA4</t>
  </si>
  <si>
    <t>a361h000004BVGNAA4</t>
  </si>
  <si>
    <t>L-00283</t>
  </si>
  <si>
    <t>a2U1h0000000CAMEA2</t>
  </si>
  <si>
    <t>&lt;p&gt;{{TableStart:quote}}{{LEGAL_AGREEMENT__CQUOTE_COMSCORE_ENTITY_SIMPLE_FORM}} will issue an invoice for the Total Fees upon execution of this Service Order.&lt;/p&gt;
&lt;p&gt;†&lt;/p&gt;
&lt;p&gt;&lt;br&gt;&lt;i&gt;Una vez firmada esta Orden de servicio, {{LEGAL_AGREEMENT__CQUOTE_COMSCORE_ENTITY_SIMPLE_FORM}}{{TableEnd:quote}} emitir· una factura por el total de cargos.&lt;/i&gt;&lt;/p&gt;
&lt;p&gt;†&lt;/p&gt;</t>
  </si>
  <si>
    <t>{{TableStart:quote}}{{LEGAL_AGREEMENT__CQUOTE_COMSCORE_ENTITY_SIMPLE_FORM}} will issue an invoice for the Total Fees upon execution of this Service Order. † 
Una vez firmada esta Orden de servicio, {{LEGAL_AGREEMENT__CQUOTE_COMSCORE_ENTITY_SIMPLE_FORM}}{{TableEnd:quote}} emitir· una factura por el total de cargos. †</t>
  </si>
  <si>
    <t>a6Y0z000000PLZSEA4</t>
  </si>
  <si>
    <t>a361h000004BVGOAA4</t>
  </si>
  <si>
    <t>L-00284</t>
  </si>
  <si>
    <t>a2U1h0000000CAREA2</t>
  </si>
  <si>
    <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Date.&lt;br&gt;&lt;br&gt;&lt;i&gt;{{LEGAL_AGREEMENT__CQUOTE_COMSCORE_ENTITY_SIMPLE_FORM}}{{TableEnd:quote}} emitir· una factura por los cargos del primer aÒo junto con la firma de esta Orden de servicio, por los cargos del segundo aÒo en el primer aniversario, aproximadamente, de la Fecha de entrada en vigor y por los cargos del tercer aÒo, en el segundo aniversario, aproximadamente, de la Fecha de entrada en vigor.&lt;/i&gt;</t>
  </si>
  <si>
    <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
{{LEGAL_AGREEMENT__CQUOTE_COMSCORE_ENTITY_SIMPLE_FORM}}{{TableEnd:quote}} emitir· una factura por los cargos del primer aÒo junto con la firma de esta Orden de servicio, por los cargos del segundo aÒo en el primer aniversario, aproximadamente, de la Fecha de entrada en vigor y por los cargos del tercer aÒo, en el segundo aniversario, aproximadamente, de la Fecha de entrada en vigor.</t>
  </si>
  <si>
    <t>a6Y0z000000PLZTEA4</t>
  </si>
  <si>
    <t>a361h000004BVGPAA4</t>
  </si>
  <si>
    <t>L-00285</t>
  </si>
  <si>
    <t>a2U1h0000000CASEA2</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</si>
  <si>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Date.&lt;br&gt;&lt;br&gt;&lt;i&gt;{{LEGAL_AGREEMENT__CQUOTE_COMSCORE_ENTITY_SIMPLE_FORM}} emitir· 2 facturas por los cargos del primer aÒo, cada una por el 50% de los cargos del primer aÒo. La primera factura ser· emitida junto con la firma de esta Orden de servicio y la segunda ser· emitida a los 6 meses, aproximadamente, de la firma de esta Orden de servicio. {{LEGAL_AGREEMENT__CQUOTE_COMSCORE_ENTITY_SIMPLE_FORM}}†emitir· 2 facturas por los cargos del segundo aÒo, cada una por el 50% de los cargos del segundo aÒo. La primera factura ser· emitida en el primer aniversario, aproximadamente, de la Fecha de entrada en vigor y la segunda ser· emitida a los 6 meses, aproximadamente, del primer aniversario de la Fecha de entrada en vigor. {{LEGAL_AGREEMENT__CQUOTE_COMSCORE_ENTITY_SIMPLE_FORM}}{{TableEnd:quote}}? emitir· 2 facturas por los cargos del tercer aÒo, cada una por el 50% de los cargos del tercer aÒo. La primera factura ser· emitida en el segundo aniversario, aproximadamente, de la Fecha de entrada en vigor y la segunda ser· emitida a los 6 meses, aproximadamente, del segundo aniversario de la Fecha de entrada en vigor.&lt;/i&gt;</t>
  </si>
  <si>
    <t>{{TableStart:quote}}{{LEGAL_AGREEMENT__CQUOTE_COMSCORE_ENTITY_SIMPLE_FORM}} will issue 2 invoices for the Year 1 fees, each in the amount of 50% of the Year 1 fees. The first invoice will issue upon execution of this Service Order, with the subsequent invoice being issued on or about 6 months from execution of this Service Order. {{LEGAL_AGREEMENT__CQUOTE_COMSCORE_ENTITY_SIMPLE_FORM}} will issue 2 invoices for the Year 2 fees, each in the amount of 50% of the Year 2 fees. The first invoice will issue on or about the first anniversary of the Effective Date, with the subsequent invoice being issued on or about 6 months from the first anniversary of the Effective Date. {{LEGAL_AGREEMENT__CQUOTE_COMSCORE_ENTITY_SIMPLE_FORM}} will issue 2 invoices for the Year 3 fees, each in the amount of 50% of the Year 3 fees. The first invoice will issue on or about the second anniversary of the Effective Date, with the subsequent invoice being issued on or about 6 months from the second anniversary of the Effective Date.
{{LEGAL_AGREEMENT__CQUOTE_COMSCORE_ENTITY_SIMPLE_FORM}} emitir· 2 facturas por los cargos del primer aÒo, cada una por el 50% de los cargos del primer aÒo. La primera factura ser· emitida junto con la firma de esta Orden de servicio y la segunda ser· emitida a los 6 meses, aproximadamente, de la firma de esta Orden de servicio. {{LEGAL_AGREEMENT__CQUOTE_COMSCORE_ENTITY_SIMPLE_FORM}}†emitir· 2 facturas por los cargos del segundo aÒo, cada una por el 50% de los cargos del segundo aÒo. La primera factura ser· emitida en el primer aniversario, aproximadamente, de la Fecha de entrada en vigor y la segunda ser· emitida a los 6 meses, aproximadamente, del primer aniversario de la Fecha de entrada en vigor. {{LEGAL_AGREEMENT__CQUOTE_COMSCORE_ENTITY_SIMPLE_FORM}}{{TableEnd:quote}}? emitir· 2 facturas por los cargos del tercer aÒo, cada una por el 50% de los cargos del tercer aÒo. La primera factura ser· emitida en el segundo aniversario, aproximadamente, de la Fecha de entrada en vigor y la segunda ser· emitida a los 6 meses, aproximadamente, del segundo aniversario de la Fecha de entrada en vigor.</t>
  </si>
  <si>
    <t>a6Y0z000000PLZUEA4</t>
  </si>
  <si>
    <t>a361h000004BVGQAA4</t>
  </si>
  <si>
    <t>L-00286</t>
  </si>
  <si>
    <t>a2U1h0000000CAWEA2</t>
  </si>
  <si>
    <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intervals.&lt;br&gt;&lt;br&gt;&lt;i&gt;{{LEGAL_AGREEMENT__CQUOTE_COMSCORE_ENTITY_SIMPLE_FORM}} emitir· 4 facturas por los cargos del primer aÒo, cada una por el 25% de los cargos del primer aÒo. La primera factura ser· emitida junto con la firma de esta Orden de servicio y las facturas posteriores ser·n emitidas en intervalos trimestrales.†{{LEGAL_AGREEMENT__CQUOTE_COMSCORE_ENTITY_SIMPLE_FORM}} emitir· 4 facturas por los cargos del segundo aÒo, cada una por el 25% de los cargos del segundo aÒo. La primera factura ser· emitida en el primer aniversario, aproximadamente, de la Fecha de entrada en vigor y las facturas posteriores ser·n emitidas en intervalos trimestrales. {{LEGAL_AGREEMENT__CQUOTE_COMSCORE_ENTITY_SIMPLE_FORM}}{{TableEnd:quote}} emitir· 4 facturas por los cargos del tercer aÒo, cada una por el 25% de los cargos del tercer aÒo. La primera factura ser· emitida en el segundo aniversario, aproximadamente, de la Fecha de entrada en vigor y las facturas posteriores ser·n emitidas en intervalos trimestrales.&lt;/i&gt;</t>
  </si>
  <si>
    <t>{{TableStart:quote}}{{LEGAL_AGREEMENT__CQUOTE_COMSCORE_ENTITY_SIMPLE_FORM}}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{{LEGAL_AGREEMENT__CQUOTE_COMSCORE_ENTITY_SIMPLE_FORM}} emitir· 4 facturas por los cargos del primer aÒo, cada una por el 25% de los cargos del primer aÒo. La primera factura ser· emitida junto con la firma de esta Orden de servicio y las facturas posteriores ser·n emitidas en intervalos trimestrales.†{{LEGAL_AGREEMENT__CQUOTE_COMSCORE_ENTITY_SIMPLE_FORM}} emitir· 4 facturas por los cargos del segundo aÒo, cada una por el 25% de los cargos del segundo aÒo. La primera factura ser· emitida en el primer aniversario, aproximadamente, de la Fecha de entrada en vigor y las facturas posteriores ser·n emitidas en intervalos trimestrales. {{LEGAL_AGREEMENT__CQUOTE_COMSCORE_ENTITY_SIMPLE_FORM}}{{TableEnd:quote}} emitir· 4 facturas por los cargos del tercer aÒo, cada una por el 25% de los cargos del tercer aÒo. La primera factura ser· emitida en el segundo aniversario, aproximadamente, de la Fecha de entrada en vigor y las facturas posteriores ser·n emitidas en intervalos trimestrales.</t>
  </si>
  <si>
    <t>a6Y0z000000PLZVEA4</t>
  </si>
  <si>
    <t>a361h000004BVGRAA4</t>
  </si>
  <si>
    <t>L-00287</t>
  </si>
  <si>
    <t>a2U1h0000000AkUEAU</t>
  </si>
  <si>
    <t>&lt;p&gt;Any applicable stamp tax (ìimpuesto de sellosî) will be payable by both parties in equal proportions.&lt;/p&gt;
&lt;p&gt;†&lt;/p&gt;
&lt;p&gt;&lt;br&gt;&lt;em&gt;A los efectos del pago del impuesto de sellos, ser· soportado en partes iguales por ambas Partes.&lt;/em&gt;&lt;/p&gt;
&lt;p&gt;†&lt;/p&gt;</t>
  </si>
  <si>
    <t>Any applicable stamp tax (ìimpuesto de sellosî) will be payable by both parties in equal proportions. † 
A los efectos del pago del impuesto de sellos, ser· soportado en partes iguales por ambas Partes. †</t>
  </si>
  <si>
    <t>a6Y0z000000PLZWEA4</t>
  </si>
  <si>
    <t>a361h000004BVGSAA4</t>
  </si>
  <si>
    <t>L-00288</t>
  </si>
  <si>
    <t>a2U1h0000000CAbEAM</t>
  </si>
  <si>
    <t>&lt;div style="margin-left: 40px;"&gt;Year 3†Fees [Cargos por el 3.er aÒo]: {{TableStart:quote}}{{LEGAL_AGREEMENT__CQUOTE_Y3_GROSS_VALUE}} (includes {{LEGAL_AGREEMENT__CQUOTE_Y3_VALUE_UKOM_ROLLUP}}{{TableEnd:quote}} UKOM Supplement)&lt;/div&gt;</t>
  </si>
  <si>
    <t>Year 3†Fees [Cargos por el 3.er aÒo]: {{TableStart:quote}}{{LEGAL_AGREEMENT__CQUOTE_Y3_GROSS_VALUE}} (includes {{LEGAL_AGREEMENT__CQUOTE_Y3_VALUE_UKOM_ROLLUP}}{{TableEnd:quote}} UKOM Supplement)</t>
  </si>
  <si>
    <t>a6Y0z000000PLZXEA4</t>
  </si>
  <si>
    <t>a361h000004BVGTAA4</t>
  </si>
  <si>
    <t>L-00289</t>
  </si>
  <si>
    <t>a2U1h0000000CAgEAM</t>
  </si>
  <si>
    <t>Total Fees [Total de cargos]: {{TableStart:quote}}{{LEGAL_AGREEMENT__CQUOTE_TOTAL_FEES_APTTUS}}{{TableEnd:quote}}</t>
  </si>
  <si>
    <t>a6Y0z000000PLZYEA4</t>
  </si>
  <si>
    <t>a361h000004BVGUAA4</t>
  </si>
  <si>
    <t>L-00290</t>
  </si>
  <si>
    <t>a2U1h0000000AkXEAU</t>
  </si>
  <si>
    <t>&lt;p&gt;&lt;u&gt;API Fair Use&lt;/u&gt;.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comScore&amp;#39;s reasonable assessment may affect the usability or availability of any services provided by comScore. Client shall provide all reasonably required assistance and information in connection with such a request.&lt;/p&gt;
&lt;p&gt;†&lt;/p&gt;
&lt;p&gt;&lt;br&gt;&lt;em&gt;&lt;u&gt;API Uso Justo&lt;/u&gt;. Cualquier uso de las API puesta a disposiciÛn por comScore debe ser de una manera justa y razonable. comScore podr· solicitar al Cliente limitar o modificar el uso de dicha API de lo contrario si tal uso (i) excede de forma significativa la utilizaciÛn equitativa y razonable que comScore habÌa previsto al dimensionar sus sistemas, actuando de manera razonable, y (ii) en caso de que comScore evaluÈ que puede afectar a la usabilidad o la disponibilidad de los servicios proporcionados por comScore. Cliente proporcionar· toda la ayuda e informaciÛn que razonablemente se requiera en relaciÛn con una solicitud de este tipo.&lt;/em&gt;&lt;/p&gt;
&lt;p&gt;†&lt;/p&gt;</t>
  </si>
  <si>
    <t>API Fair Use.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comScore's reasonable assessment may affect the usability or availability of any services provided by comScore. Client shall provide all reasonably required assistance and information in connection with such a request. † 
API Uso Justo. Cualquier uso de las API puesta a disposiciÛn por comScore debe ser de una manera justa y razonable. comScore podr· solicitar al Cliente limitar o modificar el uso de dicha API de lo contrario si tal uso (i) excede de forma significativa la utilizaciÛn equitativa y razonable que comScore habÌa previsto al dimensionar sus sistemas, actuando de manera razonable, y (ii) en caso de que comScore evaluÈ que puede afectar a la usabilidad o la disponibilidad de los servicios proporcionados por comScore. Cliente proporcionar· toda la ayuda e informaciÛn que razonablemente se requiera en relaciÛn con una solicitud de este tipo. †</t>
  </si>
  <si>
    <t>a6Y0z000000PLZdEAO</t>
  </si>
  <si>
    <t>a361h000004BVGVAA4</t>
  </si>
  <si>
    <t>L-00291</t>
  </si>
  <si>
    <t>a2U1h0000000AkYEAU</t>
  </si>
  <si>
    <t>&lt;p&gt;&lt;u&gt;Campaign ID&lt;/u&gt;. If the campaign ID is not dynamically inserted in the comScore tag by Client via a macro or token, then Client must manually insert the campaign ID. If a campaign ID is not inserted in the comScore tag, then reporting will not be provided for this portion of the study.&lt;/p&gt;
&lt;p&gt;†&lt;/p&gt;
&lt;p&gt;&lt;br&gt;&lt;em&gt;&lt;u&gt;Identificador de campaÒa&lt;/u&gt;. Si el Cliente no inserta din·micamente el identificador de campaÒa en una etiqueta comScore mediante una macro o clave, deber· hacerlo manualmente. Si no se inserta el identificador de campaÒa en una etiqueta comScore, esta parte del estudio no entrar· en los informes.&lt;/em&gt;&lt;/p&gt;
&lt;p&gt;†&lt;/p&gt;</t>
  </si>
  <si>
    <t>Campaign ID. If the campaign ID is not dynamically inserted in the comScore tag by Client via a macro or token, then Client must manually insert the campaign ID. If a campaign ID is not inserted in the comScore tag, then reporting will not be provided for this portion of the study. † 
Identificador de campaÒa. Si el Cliente no inserta din·micamente el identificador de campaÒa en una etiqueta comScore mediante una macro o clave, deber· hacerlo manualmente. Si no se inserta el identificador de campaÒa en una etiqueta comScore, esta parte del estudio no entrar· en los informes. †</t>
  </si>
  <si>
    <t>a6Y0z000000PLZeEAO</t>
  </si>
  <si>
    <t>a361h000004BVGWAA4</t>
  </si>
  <si>
    <t>L-00292</t>
  </si>
  <si>
    <t>a2U1h0000000AkZEAU</t>
  </si>
  <si>
    <t>&lt;p&gt;&lt;u&gt;CPM&lt;/u&gt;. For the purposes of this Service Order &amp;quot;CPM&amp;quot; shall be defined as cost per 1,000 Gross Impressions.&lt;/p&gt;
&lt;p&gt;†&lt;/p&gt;
&lt;p&gt;&lt;br&gt;&lt;em&gt;&lt;u&gt;CPM&lt;/u&gt;. A los efectos de la presente Orden de servicio, por &amp;quot;CPM&amp;quot; se entender· coste por cada 1000 impresiones totales.&lt;/em&gt;&lt;/p&gt;
&lt;p&gt;†&lt;/p&gt;</t>
  </si>
  <si>
    <t>CPM. For the purposes of this Service Order "CPM" shall be defined as cost per 1,000 Gross Impressions. † 
CPM. A los efectos de la presente Orden de servicio, por "CPM" se entender· coste por cada 1000 impresiones totales. †</t>
  </si>
  <si>
    <t>a6Y0z000000PLZfEAO</t>
  </si>
  <si>
    <t>a361h000004BVGXAA4</t>
  </si>
  <si>
    <t>L-00293</t>
  </si>
  <si>
    <t>a2U1h0000000AkaEAE</t>
  </si>
  <si>
    <t>&lt;p&gt;&lt;u&gt;Creative ID&lt;/u&gt;.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inserted.&lt;/p&gt;
&lt;p&gt;†&lt;/p&gt;
&lt;p&gt;&lt;br&gt;&lt;em&gt;&lt;u&gt;Identificador de Pieza Creativa&lt;/u&gt;. Si el Cliente no inserta din·micamente el identificador de pieza creativa en una etiqueta comScore mediante una macro o clave, deber· hacerlo manualmente. En caso de que no se inserte un identificador de pieza creativa en una etiqueta comScore, esta parte del estudio no incluir· datos por nombre de creatividad, tamaÒo, formato y tipo.&lt;/em&gt;&lt;/p&gt;
&lt;p&gt;†&lt;/p&gt;</t>
  </si>
  <si>
    <t>Creative ID.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 † 
Identificador de Pieza Creativa. Si el Cliente no inserta din·micamente el identificador de pieza creativa en una etiqueta comScore mediante una macro o clave, deber· hacerlo manualmente. En caso de que no se inserte un identificador de pieza creativa en una etiqueta comScore, esta parte del estudio no incluir· datos por nombre de creatividad, tamaÒo, formato y tipo. †</t>
  </si>
  <si>
    <t>a6Y0z000000PLZgEAO</t>
  </si>
  <si>
    <t>a361h000004BVGYAA4</t>
  </si>
  <si>
    <t>L-00294</t>
  </si>
  <si>
    <t>a2U1h0000000AkbEAE</t>
  </si>
  <si>
    <t>&lt;p&gt;&lt;u&gt;Creative Types&lt;/u&gt;.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manually.&lt;/p&gt;
&lt;p&gt;†&lt;/p&gt;
&lt;p&gt;&lt;br&gt;&lt;em&gt;&lt;u&gt;Tipos de creatividades&lt;/u&gt;. El Cliente debe etiquetar todos los tipos de creatividades digitales con una etiqueta comScore. No etiquetarlos tendr· como consecuencia que esa parte de la(s) campaÒa(s) no aparezca en los informes. Si no hay macros o claves disponibles para un tipo de creatividad y es necesario realizar una inserciÛn manual de los valores requeridos, corresponder· al Cliente aplicar estas etiquetas con los valores insertados y controlar el efecto de las mismas. Si asÌ se solicita, comScore proporcionar· un mÈtodo para generar manualmente las etiquetas.&lt;/em&gt;&lt;/p&gt;
&lt;p&gt;†&lt;/p&gt;</t>
  </si>
  <si>
    <t>Creative Types.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 † 
Tipos de creatividades. El Cliente debe etiquetar todos los tipos de creatividades digitales con una etiqueta comScore. No etiquetarlos tendr· como consecuencia que esa parte de la(s) campaÒa(s) no aparezca en los informes. Si no hay macros o claves disponibles para un tipo de creatividad y es necesario realizar una inserciÛn manual de los valores requeridos, corresponder· al Cliente aplicar estas etiquetas con los valores insertados y controlar el efecto de las mismas. Si asÌ se solicita, comScore proporcionar· un mÈtodo para generar manualmente las etiquetas. †</t>
  </si>
  <si>
    <t>a6Y0z000000PLZhEAO</t>
  </si>
  <si>
    <t>a361h000004BVGZAA4</t>
  </si>
  <si>
    <t>L-00295</t>
  </si>
  <si>
    <t>a2U1h0000000AkcEAE</t>
  </si>
  <si>
    <t>&lt;p&gt;&lt;u&gt;Gross Impressions&lt;/u&gt;. For the purposes of this Service Order, ìGross Impressionsî 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refund.&lt;/p&gt;
&lt;p&gt;†&lt;/p&gt;
&lt;p&gt;&lt;br&gt;&lt;em&gt;&lt;u&gt;Impresiones totales&lt;/u&gt;. A los efectos de la presente Orden de servicio, por ìImpresiones totalesî se entender· todas las impresiones recibidas por comScore con referencia a esta Orden de servicio, incluyendo impresiones recibidas desde computadores de escritorio, consolas de juego, dispositivos mÛviles, smart TVs o tabletas y todas las Impresiones de Tercera Parte recibido de una Plataforma de Tercera Parte. Las Impresiones totales no son reembolsables o transferibles. Los derechos para utilizar las Impresiones totales que no hayan sido utilizados a la conclusiÛn de esta Orden de servicio se considerar·n vencidos sin posibilidad de reembolso.&lt;/em&gt;&lt;/p&gt;
&lt;p&gt;†&lt;/p&gt;</t>
  </si>
  <si>
    <t>Gross Impressions. For the purposes of this Service Order, ìGross Impressionsî 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 † 
Impresiones totales. A los efectos de la presente Orden de servicio, por ìImpresiones totalesî se entender· todas las impresiones recibidas por comScore con referencia a esta Orden de servicio, incluyendo impresiones recibidas desde computadores de escritorio, consolas de juego, dispositivos mÛviles, smart TVs o tabletas y todas las Impresiones de Tercera Parte recibido de una Plataforma de Tercera Parte. Las Impresiones totales no son reembolsables o transferibles. Los derechos para utilizar las Impresiones totales que no hayan sido utilizados a la conclusiÛn de esta Orden de servicio se considerar·n vencidos sin posibilidad de reembolso. †</t>
  </si>
  <si>
    <t>a6Y0z000000PLZiEAO</t>
  </si>
  <si>
    <t>a361h000004BVGaAAO</t>
  </si>
  <si>
    <t>L-00296</t>
  </si>
  <si>
    <t>a2U1h0000000AkdEAE</t>
  </si>
  <si>
    <t>&lt;p&gt;&lt;u&gt;JavaScript&lt;/u&gt;. If JavaScript is not enabled, then vCE will not report on viewability, but only on demographics and invalid traffic (IVT).&lt;/p&gt;
&lt;p&gt;†&lt;/p&gt;
&lt;p&gt;&lt;br&gt;&lt;em&gt;&lt;u&gt;JavaScript&lt;/u&gt;. Si JavaScript est· deshabilitado, vCE no reportar· visibilidad, sÛlo demogr·ficos y el tr·fico no v·lido (IVT).&lt;/em&gt;&lt;/p&gt;
&lt;p&gt;†&lt;/p&gt;</t>
  </si>
  <si>
    <t>JavaScript. If JavaScript is not enabled, then vCE will not report on viewability, but only on demographics and invalid traffic (IVT). † 
JavaScript. Si JavaScript est· deshabilitado, vCE no reportar· visibilidad, sÛlo demogr·ficos y el tr·fico no v·lido (IVT). †</t>
  </si>
  <si>
    <t>a6Y0z000000PLZjEAO</t>
  </si>
  <si>
    <t>a361h000004BVGbAAO</t>
  </si>
  <si>
    <t>L-00297</t>
  </si>
  <si>
    <t>a2U1h0000000AkeEAE</t>
  </si>
  <si>
    <t>&lt;p&gt;&lt;u&gt;Minimum Reporting Standards&lt;/u&gt;. vCE will not report on audience based metrics that do not meet the comScore minimum reporting standards on the applicable day.&lt;/p&gt;
&lt;p&gt;†&lt;/p&gt;
&lt;p&gt;&lt;br&gt;&lt;em&gt;&lt;u&gt;MÌnimos de Reporte Est·ndar&lt;/u&gt;. vCE no reportar· indicadores de audiencia que no lleguen a los mÌnimos de reporte est·ndar de comScore en el dÌa correspondiente.&lt;/em&gt;&lt;/p&gt;
&lt;p&gt;†&lt;/p&gt;</t>
  </si>
  <si>
    <t>Minimum Reporting Standards. vCE will not report on audience based metrics that do not meet the comScore minimum reporting standards on the applicable day. † 
MÌnimos de Reporte Est·ndar. vCE no reportar· indicadores de audiencia que no lleguen a los mÌnimos de reporte est·ndar de comScore en el dÌa correspondiente. †</t>
  </si>
  <si>
    <t>a6Y0z000000PLZkEAO</t>
  </si>
  <si>
    <t>a361h000004BVGcAAO</t>
  </si>
  <si>
    <t>L-00298</t>
  </si>
  <si>
    <t>a2U1h0000000AkfEAE</t>
  </si>
  <si>
    <t>&lt;p&gt;&lt;u&gt;Performance Report&lt;/u&gt;.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comScore.&lt;/p&gt;
&lt;p&gt;†&lt;/p&gt;
&lt;p&gt;&lt;br&gt;&lt;br&gt;&lt;em&gt;&lt;u&gt;Informe de resultados&lt;/u&gt;. Si el Cliente no dispone de un reporte de resultados (por ejemplo: un reporte con impresiones reales entregadas por dÌa para toda localizaciÛn y creatividad), la validaciÛn de impresiones no ser· provista. Si el Cliente genera un informe de resultados manualmente, ser· responsable de enviarlo diariamente a comScore desde el inicio hasta la conclusiÛn de la campaÒa en el formato que defina comScore.&lt;/em&gt;&lt;/p&gt;
&lt;p&gt;†&lt;/p&gt;</t>
  </si>
  <si>
    <t>Performance Report.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 † 
Informe de resultados. Si el Cliente no dispone de un reporte de resultados (por ejemplo: un reporte con impresiones reales entregadas por dÌa para toda localizaciÛn y creatividad), la validaciÛn de impresiones no ser· provista. Si el Cliente genera un informe de resultados manualmente, ser· responsable de enviarlo diariamente a comScore desde el inicio hasta la conclusiÛn de la campaÒa en el formato que defina comScore. †</t>
  </si>
  <si>
    <t>a6Y0z000000PLZlEAO</t>
  </si>
  <si>
    <t>a361h000004BVGdAAO</t>
  </si>
  <si>
    <t>L-00299</t>
  </si>
  <si>
    <t>a2U1h0000000AkgEAE</t>
  </si>
  <si>
    <t>&lt;p&gt;&lt;u&gt;Placement ID&lt;/u&gt;. If the placement ID is not dynamically inserted in the comScore tag by Client via a macro or token, then Client must manually insert the placement ID. If a placement ID is not rendered in the comScore tag, then reporting, by placement and site will not be provided for this portion of the study.&lt;/p&gt;
&lt;p&gt;†&lt;/p&gt;
&lt;p&gt;&lt;br&gt;&lt;em&gt;&lt;u&gt;Identificador de localizaciÛn&lt;/u&gt;. Si el Cliente no inserta din·micamente el identificador de localizaciÛn en una etiqueta comScore mediante una macro o clave, deber· hacerlo manualmente. En caso de que no se inserte un identificador de localizaciÛn en una etiqueta comScore, esta parte del estudio no incluir· datos por localizaciÛn y por sitio.&lt;/em&gt;&lt;/p&gt;
&lt;p&gt;†&lt;/p&gt;</t>
  </si>
  <si>
    <t>Placement ID. If the placement ID is not dynamically inserted in the comScore tag by Client via a macro or token, then Client must manually insert the placement ID. If a placement ID is not rendered in the comScore tag, then reporting, by placement and site will not be provided for this portion of the study. † 
Identificador de localizaciÛn. Si el Cliente no inserta din·micamente el identificador de localizaciÛn en una etiqueta comScore mediante una macro o clave, deber· hacerlo manualmente. En caso de que no se inserte un identificador de localizaciÛn en una etiqueta comScore, esta parte del estudio no incluir· datos por localizaciÛn y por sitio. †</t>
  </si>
  <si>
    <t>a6Y0z000000PLZmEAO</t>
  </si>
  <si>
    <t>a361h000004BVGeAAO</t>
  </si>
  <si>
    <t>L-00300</t>
  </si>
  <si>
    <t>a2U1h0000000AkhEAE</t>
  </si>
  <si>
    <t>&lt;p&gt;&lt;u&gt;Reporting Format&lt;/u&gt;. If the reporting format, as specified by comScore, is not adhered to, then errors may occur in reporting, validation, for which comScore will not be responsible and Client must correct the issue promptly. Any lost opportunities due to incorrect formatting will not be recovered.&lt;/p&gt;
&lt;p&gt;†&lt;/p&gt;
&lt;p&gt;&lt;br&gt;&lt;em&gt;&lt;u&gt;Formato de informes&lt;/u&gt;. Si no se respeta el formato de informaciÛn indicado por comScore, pueden producirse errores durante el informe y la validaciÛn de los que no ser· responsable comScore, y el Cliente deber· corregir el problema lo antes posible. Las oportunidades que se pierdan por un formato incorrecto no se podr·n recuperar.&lt;/em&gt;&lt;/p&gt;
&lt;p&gt;†&lt;/p&gt;</t>
  </si>
  <si>
    <t>Reporting Format. If the reporting format, as specified by comScore, is not adhered to, then errors may occur in reporting, validation, for which comScore will not be responsible and Client must correct the issue promptly. Any lost opportunities due to incorrect formatting will not be recovered. † 
Formato de informes. Si no se respeta el formato de informaciÛn indicado por comScore, pueden producirse errores durante el informe y la validaciÛn de los que no ser· responsable comScore, y el Cliente deber· corregir el problema lo antes posible. Las oportunidades que se pierdan por un formato incorrecto no se podr·n recuperar. †</t>
  </si>
  <si>
    <t>a6Y0z000000PLZnEAO</t>
  </si>
  <si>
    <t>a361h000004BVGfAAO</t>
  </si>
  <si>
    <t>L-00301</t>
  </si>
  <si>
    <t>a2U1h0000000AkiEAE</t>
  </si>
  <si>
    <t>&lt;p&gt;&lt;u&gt;Requirements Questionnaire&lt;/u&gt;. Client may be required to complete a product specific questionnaire after execution of this Service Order in order to initiate the services under this Service Order.&lt;/p&gt;
&lt;p&gt;†&lt;/p&gt;
&lt;p&gt;&lt;br&gt;&lt;em&gt;&lt;u&gt;Cuestionario de condiciones&lt;/u&gt;. Es posible que el Cliente tenga que completar un cuestionario especÌfico para cada producto tras la ejecuciÛn de esta Orden de servicio para poner en marcha los servicios incluidos en la misma.&lt;/em&gt;&lt;/p&gt;
&lt;p&gt;†&lt;/p&gt;</t>
  </si>
  <si>
    <t>Requirements Questionnaire. Client may be required to complete a product specific questionnaire after execution of this Service Order in order to initiate the services under this Service Order. † 
Cuestionario de condiciones. Es posible que el Cliente tenga que completar un cuestionario especÌfico para cada producto tras la ejecuciÛn de esta Orden de servicio para poner en marcha los servicios incluidos en la misma. †</t>
  </si>
  <si>
    <t>a6Y0z000000PLZoEAO</t>
  </si>
  <si>
    <t>a361h000004BVGgAAO</t>
  </si>
  <si>
    <t>L-00302</t>
  </si>
  <si>
    <t>a2U1h0000000AkjEAE</t>
  </si>
  <si>
    <t>&lt;p&gt;&lt;u&gt;Tag Integration/Manual Entry&lt;/u&gt;. Whether the comScore tag is integrated using an ad server template or entered manually by Client, Client is responsible for inserting comScore tags for all new creatives as the new creatives are introduced to the campaign(s). If comScore tags are not inserted or are inserted after the creative is live, then those creative which are not tagged will not be reported for the period during which such creatives were not tagged. In all circumstances, Client is responsible for confirming the correct functioning of the comScore tag appended to a creative.&lt;/p&gt;
&lt;p&gt;†&lt;/p&gt;
&lt;p&gt;&lt;br&gt;&lt;em&gt;&lt;u&gt;IntegraciÛn de etiquetas/IntroducciÛn manual&lt;/u&gt;. Tanto si se integra una etiqueta comScore mediante una plantilla de servidor de publicidad como si lo hace manualmente el Cliente, Èste es responsable de insertar las etiquetas comScore para todos los nuevos tipos de creatividades a medida que estos se vayan introduciendo en la(s) campaÒa(s). Si no se insertan las etiquetas comScore o se insertan una vez se ha activado el tipo de creatividad, los tipos de creatividades que no hayan sido etiquetados no figurar·n en los informes durante el tiempo que hayan permanecido sin etiquetar. El Cliente tiene la responsabilidad de confirmar en todas las circunstancias en correcto funcionamiento de una etiqueta comScore asignada a un tipo de creatividad.&lt;/em&gt;&lt;/p&gt;
&lt;p&gt;†&lt;/p&gt;</t>
  </si>
  <si>
    <t>Tag Integration/Manual Entry. Whether the comScore tag is integrated using an ad server template or entered manually by Client, Client is responsible for inserting comScore tags for all new creatives as the new creatives are introduced to the campaign(s). If comScore tags are not inserted or are inserted after the creative is live, then those creative which are not tagged will not be reported for the period during which such creatives were not tagged. In all circumstances, Client is responsible for confirming the correct functioning of the comScore tag appended to a creative. † 
IntegraciÛn de etiquetas/IntroducciÛn manual. Tanto si se integra una etiqueta comScore mediante una plantilla de servidor de publicidad como si lo hace manualmente el Cliente, Èste es responsable de insertar las etiquetas comScore para todos los nuevos tipos de creatividades a medida que estos se vayan introduciendo en la(s) campaÒa(s). Si no se insertan las etiquetas comScore o se insertan una vez se ha activado el tipo de creatividad, los tipos de creatividades que no hayan sido etiquetados no figurar·n en los informes durante el tiempo que hayan permanecido sin etiquetar. El Cliente tiene la responsabilidad de confirmar en todas las circunstancias en correcto funcionamiento de una etiqueta comScore asignada a un tipo de creatividad. †</t>
  </si>
  <si>
    <t>a6Y0z000000PLZpEAO</t>
  </si>
  <si>
    <t>a361h000004BVGhAAO</t>
  </si>
  <si>
    <t>L-00303</t>
  </si>
  <si>
    <t>a2U1h0000000AkkEAE</t>
  </si>
  <si>
    <t>&lt;p&gt;&lt;u&gt;Third Party Impressions&lt;/u&gt;. For the purposes of this Service Order, &amp;quot;Third Party Impressions&amp;quot; shall be defined as any impressions of Client&amp;#39;s ads on a Third Party Platform.&lt;/p&gt;
&lt;p&gt;†&lt;/p&gt;
&lt;p&gt;&lt;br&gt;&lt;em&gt;&lt;u&gt;Impresiones de Tercera Parte&lt;/u&gt;. A los efectos de la presente Orden de Servicio, por ìImpresiones de Tercera Parteî se entender· todas las impresiones de creatividades del Cliente en una Plataforma de Tercera Parte,&lt;/em&gt;&lt;/p&gt;
&lt;p&gt;†&lt;/p&gt;</t>
  </si>
  <si>
    <t>Third Party Impressions. For the purposes of this Service Order, "Third Party Impressions" shall be defined as any impressions of Client's ads on a Third Party Platform. † 
Impresiones de Tercera Parte. A los efectos de la presente Orden de Servicio, por ìImpresiones de Tercera Parteî se entender· todas las impresiones de creatividades del Cliente en una Plataforma de Tercera Parte, †</t>
  </si>
  <si>
    <t>a6Y0z000000PLZqEAO</t>
  </si>
  <si>
    <t>a361h000004BVGiAAO</t>
  </si>
  <si>
    <t>L-00304</t>
  </si>
  <si>
    <t>a2U1h0000000AklEAE</t>
  </si>
  <si>
    <t>&lt;p&gt;&lt;u&gt;Training&lt;/u&gt;. Subscription includes 1 training orientation session. Additional training may be purchased under a separate Service Order.&lt;/p&gt;
&lt;p&gt;†&lt;/p&gt;
&lt;p&gt;&lt;br&gt;&lt;br&gt;&lt;em&gt;&lt;u&gt;Entrenamiento&lt;/u&gt;. La suscripciÛn incluye una sesiÛn de orientaciÛn de entrenamiento. Entrenamientos adicionales podr·n ser adquiridos en una Orden de Servicio diferente.&lt;/em&gt;&lt;/p&gt;
&lt;p&gt;†&lt;/p&gt;</t>
  </si>
  <si>
    <t>Training. Subscription includes 1 training orientation session. Additional training may be purchased under a separate Service Order. † 
Entrenamiento. La suscripciÛn incluye una sesiÛn de orientaciÛn de entrenamiento. Entrenamientos adicionales podr·n ser adquiridos en una Orden de Servicio diferente. †</t>
  </si>
  <si>
    <t>a6Y0z000000PLZrEAO</t>
  </si>
  <si>
    <t>a361h000004BVGjAAO</t>
  </si>
  <si>
    <t>L-00305</t>
  </si>
  <si>
    <t>a2U1h0000000AkmEAE</t>
  </si>
  <si>
    <t>&lt;p&gt;&lt;u&gt;Use of Credit Banks&lt;/u&gt;.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comScore.&lt;/p&gt;
&lt;p&gt;†&lt;/p&gt;
&lt;p&gt;&lt;br&gt;&lt;em&gt;&lt;u&gt;Uso de bancos de crÈdito&lt;/u&gt;. Sin perjuicio de otras disposiciones en contrario, el Cliente tiene prohibido utilizar recursos procedentes de bancos de crÈdito para abonar los cargos relacionados con servicios vCE encargados por un tercero. Por otra parte, los cargos asociados a servicios vCE que hayan sido encargados por un tercero no contar·n de cara a los compromisos mÌnimos que el Cliente puedan haber contraÌdo con comScore.&lt;/em&gt;&lt;/p&gt;
&lt;p&gt;†&lt;/p&gt;</t>
  </si>
  <si>
    <t>Use of Credit Banks.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 † 
Uso de bancos de crÈdito. Sin perjuicio de otras disposiciones en contrario, el Cliente tiene prohibido utilizar recursos procedentes de bancos de crÈdito para abonar los cargos relacionados con servicios vCE encargados por un tercero. Por otra parte, los cargos asociados a servicios vCE que hayan sido encargados por un tercero no contar·n de cara a los compromisos mÌnimos que el Cliente puedan haber contraÌdo con comScore. †</t>
  </si>
  <si>
    <t>a6Y0z000000PLZsEAO</t>
  </si>
  <si>
    <t>a361h000004BVGkAAO</t>
  </si>
  <si>
    <t>L-00306</t>
  </si>
  <si>
    <t>a2U1h0000000AknEAE</t>
  </si>
  <si>
    <t>&lt;p&gt;&lt;u&gt;vCE Results&lt;/u&gt;. Client may provide vCE results to its customers in support of Clientís internal business purpose, and Client shall be liable for ensuring that its customers abide by the use restrictions set forth in this Service Order.&lt;/p&gt;
&lt;p&gt;†&lt;/p&gt;
&lt;p&gt;&lt;br&gt;&lt;em&gt;&lt;u&gt;Resultados de vCE&lt;/u&gt;. El Cliente puede entregar los resultados obtenidos de vCE a sus consumidores como apoyo a sus propÛsitos de negocio internos, y el Cliente ser· legalmente responsable de asegurar que sus consumidores acaten las restricciones de uso descritas en esta Orden de Servicio.&lt;/em&gt;&lt;/p&gt;
&lt;p&gt;†&lt;/p&gt;</t>
  </si>
  <si>
    <t>vCE Results. Client may provide vCE results to its customers in support of Clientís internal business purpose, and Client shall be liable for ensuring that its customers abide by the use restrictions set forth in this Service Order. † 
Resultados de vCE. El Cliente puede entregar los resultados obtenidos de vCE a sus consumidores como apoyo a sus propÛsitos de negocio internos, y el Cliente ser· legalmente responsable de asegurar que sus consumidores acaten las restricciones de uso descritas en esta Orden de Servicio. †</t>
  </si>
  <si>
    <t>a6Y0z000000PLZtEAO</t>
  </si>
  <si>
    <t>a361h000004BVGlAAO</t>
  </si>
  <si>
    <t>L-00307</t>
  </si>
  <si>
    <t>a2U1h0000000AkoEAE</t>
  </si>
  <si>
    <t>&lt;p&gt;&lt;u&gt;Privacy&lt;/u&gt;. Client agrees to post and abide by an appropriate privacy policy that complies with all applicable laws relating to the collection and processing of Gross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browser.&lt;/p&gt;
&lt;p&gt;†&lt;/p&gt;
&lt;p&gt;&lt;br&gt;&lt;em&gt;&lt;u&gt;Privacidad&lt;/u&gt;. El Cliente se compromete a cumplir y publicar una polÌtica de privacidad adecuada que cumpla con todas las leyes aplicables en materia de recolecciÛn y tratamiento de Impresiones totales. La polÌtica de privacidad del Cliente debe incluir un aviso respecto a que sus sitios utilizan cookies u otros identificadores (&amp;quot;Cookies&amp;quot;) que recogen datos de tr·fico anÛnimos, y que las Cookies se pueden colocar y actualizarse por el Cliente o por un tercero que presta servicios a Cliente. El Cliente se compromete a no utilizar los servicios de forma inadecuada, incluyendo (a) el seguimiento o la recolecciÛn de informaciÛn de identificaciÛn personal o (b) la asociaciÛn de los datos recogidos a travÈs de los servicios a cualquier navegador particular. &lt;/em&gt;&lt;/p&gt;
&lt;p&gt;†&lt;/p&gt;</t>
  </si>
  <si>
    <t>Privacy. Client agrees to post and abide by an appropriate privacy policy that complies with all applicable laws relating to the collection and processing of Gross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browser. † 
Privacidad. El Cliente se compromete a cumplir y publicar una polÌtica de privacidad adecuada que cumpla con todas las leyes aplicables en materia de recolecciÛn y tratamiento de Impresiones totales. La polÌtica de privacidad del Cliente debe incluir un aviso respecto a que sus sitios utilizan cookies u otros identificadores ("Cookies") que recogen datos de tr·fico anÛnimos, y que las Cookies se pueden colocar y actualizarse por el Cliente o por un tercero que presta servicios a Cliente. El Cliente se compromete a no utilizar los servicios de forma inadecuada, incluyendo (a) el seguimiento o la recolecciÛn de informaciÛn de identificaciÛn personal o (b) la asociaciÛn de los datos recogidos a travÈs de los servicios a cualquier navegador particular. †</t>
  </si>
  <si>
    <t>a6Y0z000000PLZuEAO</t>
  </si>
  <si>
    <t>a361h000004BVGmAAO</t>
  </si>
  <si>
    <t>L-00308</t>
  </si>
  <si>
    <t>a2U1h0000000AkpEAE</t>
  </si>
  <si>
    <t>&lt;p&gt;&lt;u&gt;Privacy&lt;/u&gt;. Client agrees to post and abide by an appropriate privacy policy that complies with all applicable laws relating to the collection and processing of Gross Impressions. Client&amp;#39;s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individual. The Gross Impressions will be processed in the United States of America and at the Client&amp;#39;s instructions. comScore shall implement appropriate technical and organisational measures to protect the Gross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measures.&lt;/p&gt;
&lt;p&gt;†&lt;/p&gt;
&lt;p&gt;&lt;br&gt;&lt;em&gt;&lt;u&gt;Privacidad&lt;/u&gt;. El Cliente se compromete a cumplir y publicar una polÌtica de privacidad adecuada que cumpla con todas las leyes aplicables en materia de recolecciÛn y tratamiento de Impresiones totales. La polÌtica de privacidad del Cliente debe incluir un aviso respecto a que sus sitios utilizan cookies u otros identificadores (&amp;quot;Cookies&amp;quot;) que recogen datos de tr·fico anÛnimos, y que las Cookies se pueden colocar y actualizarse por el Cliente o por un tercero que presta servicios a Cliente. El Cliente se compromete a no utilizar los servicios de forma inadecuada, incluyendo (a) el seguimiento o la recolecciÛn de informaciÛn de identificaciÛn personal o (b) la asociaciÛn de los datos recogidos a travÈs de los servicios a cualquier navegador particular. Las Impresiones totales ser·n procesadas en los Estados Unidos de AmÈrica y con las instrucciones del Cliente. comScore deber· implementar medidas organizacionales apropiadas y tÈcnicas para proteger Impresiones totales de la destrucciÛn o pÈrdida accidental o ilegal, alteraciones, divulgaciones o accesos a ella no autorizados, y sobre cualquier otra forma de procesamiento ilegal. Considerando el estado de la tecnologÌa y el costo de la implementaciÛn, Èstas medidas deben asegurar un nivel de seguridad apropiado para el riesgo que representa el procesamiento y naturaleza de la informaciÛn a proteger. comScore proporcionar· suficientes garantÌas al respecto de las medidas de seguridad tÈcnica y medidas organizacionales del manejo de los procesos a llevar a cabo. comScore debe, a un precio convenido con anterioridad, proveer la cooperaciÛn razonable que el Cliente requiera en caso de que quisiera verificar el cumplimiento de dichas medidas.&lt;/em&gt;&lt;/p&gt;
&lt;p&gt;†&lt;/p&gt;</t>
  </si>
  <si>
    <t>Privacy. Client agrees to post and abide by an appropriate privacy policy that complies with all applicable laws relating to the collection and processing of Gross Impressions. Client's privacy policy shall include a notice that its ads use cookies or other identifiers (ìCookiesî) that collect anonymous traffic data, and that Cookies may be placed and updated by Client or by a third party who provides services to Client. Client further agrees not to use the services improperly, including (a) the tracking or collecting of personally identifiable information or (b) the association of any data collected through the services to any particular individual. The Gross Impressions will be processed in the United States of America and at the Client's instructions. comScore shall implement appropriate technical and organisational measures to protect the Gross Impressions against accidental or unlawful destruction or accidental loss, alteration, unauthorised disclosure or access and against all other unlawful forms of processing. Having regard to the state of the art and the cost of their implementation, such measures must ensure a level of security appropriate to the risks represented by the processing and the nature of the data to be protected. comScore provides sufficient guarantees in respect of the technical security measures and organisational measures governing the processing to be carried out. comScore shall, at price to be agreed upon in advance, provide the reasonable cooperation Client requires in case Client wishes to verify compliance with those measures. † 
Privacidad. El Cliente se compromete a cumplir y publicar una polÌtica de privacidad adecuada que cumpla con todas las leyes aplicables en materia de recolecciÛn y tratamiento de Impresiones totales. La polÌtica de privacidad del Cliente debe incluir un aviso respecto a que sus sitios utilizan cookies u otros identificadores ("Cookies") que recogen datos de tr·fico anÛnimos, y que las Cookies se pueden colocar y actualizarse por el Cliente o por un tercero que presta servicios a Cliente. El Cliente se compromete a no utilizar los servicios de forma inadecuada, incluyendo (a) el seguimiento o la recolecciÛn de informaciÛn de identificaciÛn personal o (b) la asociaciÛn de los datos recogidos a travÈs de los servicios a cualquier navegador particular. Las Impresiones totales ser·n procesadas en los Estados Unidos de AmÈrica y con las instrucciones del Cliente. comScore deber· implementar medidas organizacionales apropiadas y tÈcnicas para proteger Impresiones totales de la destrucciÛn o pÈrdida accidental o ilegal, alteraciones, divulgaciones o accesos a ella no autorizados, y sobre cualquier otra forma de procesamiento ilegal. Considerando el estado de la tecnologÌa y el costo de la implementaciÛn, Èstas medidas deben asegurar un nivel de seguridad apropiado para el riesgo que representa el procesamiento y naturaleza de la informaciÛn a proteger. comScore proporcionar· suficientes garantÌas al respecto de las medidas de seguridad tÈcnica y medidas organizacionales del manejo de los procesos a llevar a cabo. comScore debe, a un precio convenido con anterioridad, proveer la cooperaciÛn razonable que el Cliente requiera en caso de que quisiera verificar el cumplimiento de dichas medidas. †</t>
  </si>
  <si>
    <t>a6Y0z000000PLZvEAO</t>
  </si>
  <si>
    <t>a361h000004BVGnAAO</t>
  </si>
  <si>
    <t>L-00344</t>
  </si>
  <si>
    <t>a2U1h0000000AkqEAE</t>
  </si>
  <si>
    <t>&lt;p&gt;The term of this Service Order shall start on the Effective Date and end 30 days from comScoreís release of the latest data month specified in Section I.&lt;/p&gt;
&lt;p&gt;†&lt;/p&gt;
&lt;p&gt;&lt;br&gt;&lt;em&gt;El plazo de esta Orden de servicio se iniciar· en la Fecha de entrada en vigor y terminar· 30 dÌas despuÈs de que comScore publique el ˙ltimo mes de datos especificado en la SecciÛn I.&lt;/em&gt;&lt;/p&gt;
&lt;p&gt;†&lt;/p&gt;</t>
  </si>
  <si>
    <t>The term of this Service Order shall start on the Effective Date and end 30 days from comScoreís release of the latest data month specified in Section I. † 
El plazo de esta Orden de servicio se iniciar· en la Fecha de entrada en vigor y terminar· 30 dÌas despuÈs de que comScore publique el ˙ltimo mes de datos especificado en la SecciÛn I. †</t>
  </si>
  <si>
    <t>a6Y0z000000PLapEAG</t>
  </si>
  <si>
    <t>a361h000004BVGoAAO</t>
  </si>
  <si>
    <t>L-00345</t>
  </si>
  <si>
    <t>a2U1h0000000AkrEAE</t>
  </si>
  <si>
    <t>&lt;p&gt;The term of this Service Order shall start on the Effective Date and end one month from the end of the latest data collection/tagging period specified in Section I.&lt;/p&gt;
&lt;p&gt;†&lt;/p&gt;
&lt;p&gt;&lt;br&gt;&lt;em&gt;El plazo de esta Orden de servicio se iniciar· en la Fecha de entrada en vigor y terminar· un mes a partir del final del ˙ltimo perÌodo de recolecciÛn de datos / marcaciÛn especificado en la SecciÛn I.&lt;/em&gt;&lt;/p&gt;
&lt;p&gt;†&lt;/p&gt;</t>
  </si>
  <si>
    <t>The term of this Service Order shall start on the Effective Date and end one month from the end of the latest data collection/tagging period specified in Section I. † 
El plazo de esta Orden de servicio se iniciar· en la Fecha de entrada en vigor y terminar· un mes a partir del final del ˙ltimo perÌodo de recolecciÛn de datos / marcaciÛn especificado en la SecciÛn I. †</t>
  </si>
  <si>
    <t>a6Y0z000000PLaqEAG</t>
  </si>
  <si>
    <t>a361h000004BVGpAAO</t>
  </si>
  <si>
    <t>L-00346</t>
  </si>
  <si>
    <t>a2U1h0000000CAlEAM</t>
  </si>
  <si>
    <t>&lt;p&gt;The term of this Service Order shall start on the Effective Date and end on {{TableStart:quote}}{{LEGAL_AGREEMENT__CQUOTE_ENDDATE}}†[ENTER EXACT END DATE].&lt;/p&gt;
&lt;p&gt;†&lt;/p&gt;
&lt;p&gt;&lt;br&gt;&lt;i&gt;El plazo de esta Orden de servicio se iniciar· en la Fecha de entrada en vigor y terminar· el {{LEGAL_AGREEMENT__CQUOTE_ENDDATE}}{{TableEnd:quote}} [ENTER EXACT END DATE].&lt;/i&gt;&lt;/p&gt;
&lt;p&gt;†&lt;/p&gt;</t>
  </si>
  <si>
    <t>The term of this Service Order shall start on the Effective Date and end on {{TableStart:quote}}{{LEGAL_AGREEMENT__CQUOTE_ENDDATE}}†[ENTER EXACT END DATE]. † 
El plazo de esta Orden de servicio se iniciar· en la Fecha de entrada en vigor y terminar· el {{LEGAL_AGREEMENT__CQUOTE_ENDDATE}}{{TableEnd:quote}} [ENTER EXACT END DATE]. †</t>
  </si>
  <si>
    <t>a6Y0z000000PLarEAG</t>
  </si>
  <si>
    <t>a361h000004BVGqAAO</t>
  </si>
  <si>
    <t>L-00347</t>
  </si>
  <si>
    <t>a2U1h0000000AktEAE</t>
  </si>
  <si>
    <t>&lt;p&gt;Any right to request reports that is unused by the end of the term of this Service Order, shall then expire without refund.&lt;/p&gt;
&lt;p&gt;†&lt;/p&gt;
&lt;p&gt;&lt;br&gt;&lt;em&gt;Cualquier derecho a solicitar informes que no se haya ejercido al final de cada trimestre, expirar· sin reembolso.&lt;/em&gt;&lt;/p&gt;
&lt;p&gt;†&lt;/p&gt;</t>
  </si>
  <si>
    <t>Any right to request reports that is unused by the end of the term of this Service Order, shall then expire without refund. † 
Cualquier derecho a solicitar informes que no se haya ejercido al final de cada trimestre, expirar· sin reembolso. †</t>
  </si>
  <si>
    <t>a6Y0z000000PLasEAG</t>
  </si>
  <si>
    <t>a361h000004BVGrAAO</t>
  </si>
  <si>
    <t>L-00348</t>
  </si>
  <si>
    <t>a2U1h0000000AkuEAE</t>
  </si>
  <si>
    <t>The term of this Service Order shall start on the Effective Date and end 30 days from comScoreís release of the latest data month specified in†&lt;em&gt;Appendix - Digital Audience.&lt;/em&gt;&lt;br&gt;&lt;br&gt;&lt;em&gt;El plazo de esta Orden de servicio se iniciar· en la Fecha de entrada en vigor y terminar· 30 dÌas despuÈs de que comScore publique el ˙ltimo mes de datos especificado en &lt;/em&gt;Appendix - Digital Audience.</t>
  </si>
  <si>
    <t>The term of this Service Order shall start on the Effective Date and end 30 days from comScoreís release of the latest data month specified in†Appendix - Digital Audience.
El plazo de esta Orden de servicio se iniciar· en la Fecha de entrada en vigor y terminar· 30 dÌas despuÈs de que comScore publique el ˙ltimo mes de datos especificado en Appendix - Digital Audience.</t>
  </si>
  <si>
    <t>a6Y0z000000PLatEAG</t>
  </si>
  <si>
    <t>a361h000004BVGsAAO</t>
  </si>
  <si>
    <t>L-00473</t>
  </si>
  <si>
    <t>a2U1h0000000CAqEAM</t>
  </si>
  <si>
    <t>&lt;p&gt;The vCE products in the table above shall be delivered {{TableStart:quote}}{{LEGAL_AGREEMENT__CQUOTE_VCE_DELIVERY}}{{TableEnd:quote}}&lt;/p&gt;
&lt;p&gt;†&lt;/p&gt;</t>
  </si>
  <si>
    <t>The vCE products in the table above shall be delivered {{TableStart:quote}}{{LEGAL_AGREEMENT__CQUOTE_VCE_DELIVERY}}{{TableEnd:quote}} †</t>
  </si>
  <si>
    <t>a6Y0z000000mP4cEAE</t>
  </si>
  <si>
    <t>a361h000004BVGtAAO</t>
  </si>
  <si>
    <t>L-00474</t>
  </si>
  <si>
    <t>a2U1h0000000AkwEAE</t>
  </si>
  <si>
    <t>&lt;p style="margin-left: 40px;"&gt;With the exception of Impression Level Reporting (ILR) which is delivered through SFTP.&lt;/p&gt;
&lt;p style="margin-left: 40px;"&gt;&lt;em&gt;Excepto ILR, que se entrega a travÈs de SFTP.&lt;/em&gt;&lt;/p&gt;</t>
  </si>
  <si>
    <t>With the exception of Impression Level Reporting (ILR) which is delivered through SFTP. Excepto ILR, que se entrega a travÈs de SFTP.</t>
  </si>
  <si>
    <t>a6Y0z000000mP4hEAE</t>
  </si>
  <si>
    <t>a361h000004BVGuAAO</t>
  </si>
  <si>
    <t>L-00480</t>
  </si>
  <si>
    <t>a2U1h0000000AkxEAE</t>
  </si>
  <si>
    <t>&lt;p style="margin-left: 40px;"&gt;ìweeklyî means all full calendar weeks contained in the period from the data start date until (and including) the data end date;&lt;/p&gt;
&lt;p&gt;†&lt;/p&gt;
&lt;div style="margin-left: 40px;"&gt;&lt;i&gt;ësemanalí se entienden todas las semanas naturales completas contenidas en la fecha de inicio de los datos hasta (e incluyendo) la fecha de tÈrmino de los datos;&lt;/i&gt;&lt;/div&gt;
&lt;p&gt;†&lt;/p&gt;</t>
  </si>
  <si>
    <t>ìweeklyî means all full calendar weeks contained in the period from the data start date until (and including) the data end date; † ësemanalí se entienden todas las semanas naturales completas contenidas en la fecha de inicio de los datos hasta (e incluyendo) la fecha de tÈrmino de los datos; †</t>
  </si>
  <si>
    <t>a6Y0z000000mP5BEAU</t>
  </si>
  <si>
    <t>a361h000004BVGvAAO</t>
  </si>
  <si>
    <t>L-00481</t>
  </si>
  <si>
    <t>a2U1h0000000AkyEAE</t>
  </si>
  <si>
    <t>&lt;p style="margin-left: 40px;"&gt;ìmonthlyî means all full calendar months contained in the period from the data start date†until (and including) the data end date;&lt;/p&gt;
&lt;p&gt;†&lt;/p&gt;
&lt;div style="margin-left: 40px;"&gt;&lt;i&gt;ëmensualí se entienden todos los meses naturales completos contenidos en la fecha de inicio de los datos hasta (e incluyendo) la fecha de tÈrmino de los datos;&lt;/i&gt;&lt;/div&gt;
&lt;p&gt;†&lt;/p&gt;</t>
  </si>
  <si>
    <t>ìmonthlyî means all full calendar months contained in the period from the data start date†until (and including) the data end date; † ëmensualí se entienden todos los meses naturales completos contenidos en la fecha de inicio de los datos hasta (e incluyendo) la fecha de tÈrmino de los datos; †</t>
  </si>
  <si>
    <t>a6Y0z000000mP5CEAU</t>
  </si>
  <si>
    <t>a361h000004BVGwAAO</t>
  </si>
  <si>
    <t>L-00482</t>
  </si>
  <si>
    <t>a2U1h0000000AkzEAE</t>
  </si>
  <si>
    <t>&lt;p&gt;Any product designated as an &amp;quot;Ad Hoc&amp;quot; product in the table above shall be delivered via box.com&lt;/p&gt;
&lt;p&gt;†&lt;/p&gt;
&lt;p&gt;&lt;i&gt;Cualquier producto designado como un producto ìAd Hocî en la tabla que aparece m·s arriba se entregar· mediante box.com&lt;/i&gt;&lt;/p&gt;
&lt;p&gt;†&lt;/p&gt;</t>
  </si>
  <si>
    <t>Any product designated as an "Ad Hoc" product in the table above shall be delivered via box.com † Cualquier producto designado como un producto ìAd Hocî en la tabla que aparece m·s arriba se entregar· mediante box.com †</t>
  </si>
  <si>
    <t>a6Y0z000000mP5DEAU</t>
  </si>
  <si>
    <t>a361h000004BVGxAAO</t>
  </si>
  <si>
    <t>L-00483</t>
  </si>
  <si>
    <t>a2U1h0000000Al0EAE</t>
  </si>
  <si>
    <t>&lt;p&gt;See &amp;quot;Appendix - Digital Audience (Syndicated)&amp;quot;†for additional details for the standard syndicated Digital Audience products summarized above.&lt;/p&gt;
&lt;p&gt;†&lt;/p&gt;
&lt;p&gt;&lt;i&gt;VÈase ìAnexo - audiencia digital (no personalizados)î para la informaciÛn adicional sobre los productos para la audiencia digital no personalizados que aparecen resumidos m·s arriba.&lt;/i&gt;&lt;/p&gt;
&lt;p&gt;†&lt;/p&gt;</t>
  </si>
  <si>
    <t>See "Appendix - Digital Audience (Syndicated)"†for additional details for the standard syndicated Digital Audience products summarized above. † VÈase ìAnexo - audiencia digital (no personalizados)î para la informaciÛn adicional sobre los productos para la audiencia digital no personalizados que aparecen resumidos m·s arriba. †</t>
  </si>
  <si>
    <t>a6Y0z000000mP5EEAU</t>
  </si>
  <si>
    <t>a361h000004BVGyAAO</t>
  </si>
  <si>
    <t>L-00484</t>
  </si>
  <si>
    <t>a2U1h0000000Al1EAE</t>
  </si>
  <si>
    <t>&lt;p style="margin-left: 40px;"&gt;ìbi-annualì†means the full calendar month starting on the data start date and every sixth consecutive full calendar month until (and including) the data end date.&lt;/p&gt;
&lt;p&gt;†&lt;/p&gt;
&lt;div style="margin-left: 40px;"&gt;&lt;i&gt;&amp;#39;semestralí se entiende el mes natural completo, comenzando en la fecha de inicio de los datos y cada sexto mes natural completo consecutivo hasta (e incluyendo) la fecha de tÈrmino de los datos.&lt;/i&gt;&lt;/div&gt;
&lt;p&gt;†&lt;/p&gt;</t>
  </si>
  <si>
    <t>ìbi-annualì†means the full calendar month starting on the data start date and every sixth consecutive full calendar month until (and including) the data end date. † 'semestralí se entiende el mes natural completo, comenzando en la fecha de inicio de los datos y cada sexto mes natural completo consecutivo hasta (e incluyendo) la fecha de tÈrmino de los datos. †</t>
  </si>
  <si>
    <t>a6Y0z000000mP5FEAU</t>
  </si>
  <si>
    <t>a361h000004BVGzAAO</t>
  </si>
  <si>
    <t>L-00485</t>
  </si>
  <si>
    <t>a2U1h0000000Al2EAE</t>
  </si>
  <si>
    <t>&lt;p&gt;All Syndicated Digital Audience products in the table(s) above shall be delivered via an online web interface (unless indicated differently below).&lt;/p&gt;
&lt;p&gt;†&lt;/p&gt;
&lt;p&gt;&lt;i&gt;Todos los productos para la audiencia digital no personalizados en la tabla o tablas que aparecen m·s arriba se entregar·n mediante una interfaz web en lÌnea (a menos que se indique de otro modo m·s arriba).&lt;/i&gt;&lt;/p&gt;
&lt;p&gt;†&lt;/p&gt;</t>
  </si>
  <si>
    <t>All Syndicated Digital Audience products in the table(s) above shall be delivered via an online web interface (unless indicated differently below). † Todos los productos para la audiencia digital no personalizados en la tabla o tablas que aparecen m·s arriba se entregar·n mediante una interfaz web en lÌnea (a menos que se indique de otro modo m·s arriba). †</t>
  </si>
  <si>
    <t>a6Y0z000000mP5GEAU</t>
  </si>
  <si>
    <t>a361h000004BVH0AAO</t>
  </si>
  <si>
    <t>L-00486</t>
  </si>
  <si>
    <t>a2U1h0000000Al3EAE</t>
  </si>
  <si>
    <t>In this Service Order, a delivery frequency which is [&lt;i&gt;En esta Orden de servicio, por frecuencia de entrega que es&lt;/i&gt;]:
&lt;p&gt;†&lt;/p&gt;</t>
  </si>
  <si>
    <t>In this Service Order, a delivery frequency which is [En esta Orden de servicio, por frecuencia de entrega que es]: †</t>
  </si>
  <si>
    <t>a6Y0z000000mP5HEAU</t>
  </si>
  <si>
    <t>a361h000004BVH1AAO</t>
  </si>
  <si>
    <t>L-00487</t>
  </si>
  <si>
    <t>a2U1h0000000Al4EAE</t>
  </si>
  <si>
    <t>&lt;p style="margin-left: 40px;"&gt;ìbi-monthlyì means the full calendar month starting on the data start date and every second consecutive full calendar month until (and including) the data end date;&lt;/p&gt;
&lt;p&gt;†&lt;/p&gt;
&lt;div style="margin-left: 40px;"&gt;&lt;i&gt;ëbimestralí se entiende el mes natural completo, comenzando en la fecha de inicio de los datos y cada segundo mes natural completo consecutivo hasta (e incluyendo) la fecha de tÈrmino de los datos;&lt;/i&gt;&lt;/div&gt;
&lt;p&gt;†&lt;/p&gt;</t>
  </si>
  <si>
    <t>ìbi-monthlyì means the full calendar month starting on the data start date and every second consecutive full calendar month until (and including) the data end date; † ëbimestralí se entiende el mes natural completo, comenzando en la fecha de inicio de los datos y cada segundo mes natural completo consecutivo hasta (e incluyendo) la fecha de tÈrmino de los datos; †</t>
  </si>
  <si>
    <t>a6Y0z000000mP5IEAU</t>
  </si>
  <si>
    <t>a361h000004BVH2AAO</t>
  </si>
  <si>
    <t>L-00488</t>
  </si>
  <si>
    <t>a2U1h0000000Al5EAE</t>
  </si>
  <si>
    <t>&lt;p&gt;See &amp;quot;Appendix - Digital Audience (Other)&amp;quot; for additional details on Digital Audience Ad Hoc products listed above.&lt;/p&gt;
&lt;p&gt;†&lt;/p&gt;
&lt;p&gt;&lt;i&gt;VÈase ìAnexo - audiencia digital (otro)î para informaciÛn adicional sobre los productos ad hoc para la audiencia digital que aparecen listados m·s arriba.&lt;/i&gt;&lt;/p&gt;
&lt;p&gt;†&lt;/p&gt;</t>
  </si>
  <si>
    <t>See "Appendix - Digital Audience (Other)" for additional details on Digital Audience Ad Hoc products listed above. † VÈase ìAnexo - audiencia digital (otro)î para informaciÛn adicional sobre los productos ad hoc para la audiencia digital que aparecen listados m·s arriba. †</t>
  </si>
  <si>
    <t>a6Y0z000000mP5JEAU</t>
  </si>
  <si>
    <t>a361h000004BVH3AAO</t>
  </si>
  <si>
    <t>L-00489</t>
  </si>
  <si>
    <t>a2U1h0000000Al6EAE</t>
  </si>
  <si>
    <t>&lt;u&gt;Deliverable Details&lt;/u&gt; | &lt;u&gt;Detalles del Productos y Servicios&lt;/u&gt;</t>
  </si>
  <si>
    <t>Deliverable Details | Detalles del Productos y Servicios</t>
  </si>
  <si>
    <t>a6Y0z000000mP5KEAU</t>
  </si>
  <si>
    <t>a361h000004BVH4AAO</t>
  </si>
  <si>
    <t>L-01734</t>
  </si>
  <si>
    <t>a2U1h0000000CAvEAM</t>
  </si>
  <si>
    <t>&lt;div style="margin-left: 40px;"&gt;Year 3 Fees [Verg¸tungen im 3. Jahr]: {{TableStart:quote}}{{LEGAL_AGREEMENT__CQUOTE_Y3_FEES_APTTUS}}{{TableEnd:quote}} (includes [ENTER VALUE HERE] †UKOM Supplement)&lt;/div&gt;</t>
  </si>
  <si>
    <t>Year 3 Fees [Verg¸tungen im 3. Jahr]: {{TableStart:quote}}{{LEGAL_AGREEMENT__CQUOTE_Y3_FEES_APTTUS}}{{TableEnd:quote}} (includes [ENTER VALUE HERE] †UKOM Supplement)</t>
  </si>
  <si>
    <t>a6Y0z000000mPatEAE</t>
  </si>
  <si>
    <t>a361h000004BVH5AAO</t>
  </si>
  <si>
    <t>L-01735</t>
  </si>
  <si>
    <t>a2U1h0000000CB0EAM</t>
  </si>
  <si>
    <t>&lt;div style="margin-left: 40px;"&gt;Year 4 †Fees [Geb¸hren im 4. Jahr]: {{TableStart:quote}}{{LEGAL_AGREEMENT__CQUOTE_Y4_VALUE}}{{TableEnd:quote}}&lt;/div&gt;</t>
  </si>
  <si>
    <t>Year 4 †Fees [Geb¸hren im 4. Jahr]: {{TableStart:quote}}{{LEGAL_AGREEMENT__CQUOTE_Y4_VALUE}}{{TableEnd:quote}}</t>
  </si>
  <si>
    <t>a6Y0z000000mPauEAE</t>
  </si>
  <si>
    <t>a361h000004BVH6AAO</t>
  </si>
  <si>
    <t>L-01736</t>
  </si>
  <si>
    <t>a2U1h0000000CB5EAM</t>
  </si>
  <si>
    <t>&lt;div style="margin-left: 40px;"&gt;Year 5 †Fees [Geb¸hren im 5. Jahr]: {{TableStart:quote}}{{LEGAL_AGREEMENT__CQUOTE_Y5_VALUE}}{{TableEnd:quote}}&lt;/div&gt;</t>
  </si>
  <si>
    <t>Year 5 †Fees [Geb¸hren im 5. Jahr]: {{TableStart:quote}}{{LEGAL_AGREEMENT__CQUOTE_Y5_VALUE}}{{TableEnd:quote}}</t>
  </si>
  <si>
    <t>a6Y0z000000mPavEAE</t>
  </si>
  <si>
    <t>a361h000004BVH7AAO</t>
  </si>
  <si>
    <t>L-01737</t>
  </si>
  <si>
    <t>a2U1h0000000AlAEAU</t>
  </si>
  <si>
    <t>&lt;p&gt;&lt;/p&gt;&lt;div style="margin-left: 40px;"&gt; ìquarterlyî means the full calendar month starting on the data start date and every third consecutive full calendar month until (and including) the data end date;&lt;/div&gt;&lt;p&gt;†&lt;/p&gt;&lt;p&gt;&lt;br&gt;&lt;em&gt;ÑViertelj‰hrlichì bezeichnet den vollen Kalendermonat beginnend mit dem Tag des Datenbeginns und jeden dritten vollen Kalendermonat in Folge bis (und einschlieﬂlich) zum Tag des Datenendes;&lt;/em&gt;&lt;/p&gt;</t>
  </si>
  <si>
    <t>ìquarterlyî means the full calendar month starting on the data start date and every third consecutive full calendar month until (and including) the data end date; † 
ÑViertelj‰hrlichì bezeichnet den vollen Kalendermonat beginnend mit dem Tag des Datenbeginns und jeden dritten vollen Kalendermonat in Folge bis (und einschlieﬂlich) zum Tag des Datenendes;</t>
  </si>
  <si>
    <t>a6Y0z000000mPawEAE</t>
  </si>
  <si>
    <t>a361h000004BVH8AAO</t>
  </si>
  <si>
    <t>L-01738</t>
  </si>
  <si>
    <t>a2U1h0000000AlBEAU</t>
  </si>
  <si>
    <t>&lt;p&gt;&lt;/p&gt;&lt;div style="margin-left: 40px;"&gt; ìmonthlyîmeans all full calendar months contained in the period from the data start date †until (and including) the data end date;&lt;/div&gt;&lt;p&gt;†&lt;/p&gt;&lt;p&gt;&lt;br&gt;&lt;em&gt;ÑMonatlichì bezeichnet alle vollen Kalendermonate, die in dem Zeitraum vom Tag des Datenbeginns bis (und einschlieﬂlich) des Tags des Datenendes enthalten sind;&lt;/em&gt;&lt;/p&gt;</t>
  </si>
  <si>
    <t>ìmonthlyîmeans all full calendar months contained in the period from the data start date †until (and including) the data end date; † 
ÑMonatlichì bezeichnet alle vollen Kalendermonate, die in dem Zeitraum vom Tag des Datenbeginns bis (und einschlieﬂlich) des Tags des Datenendes enthalten sind;</t>
  </si>
  <si>
    <t>a6Y0z000000mPaxEAE</t>
  </si>
  <si>
    <t>a361h000004BVH9AAO</t>
  </si>
  <si>
    <t>L-01739</t>
  </si>
  <si>
    <t>a2U1h0000000AlCEAU</t>
  </si>
  <si>
    <t>&lt;p&gt;&lt;/p&gt;&lt;div style="margin-left: 40px;"&gt; ìbi-annualî†means the full calendar month starting on the data start date and every sixth consecutive full calendar month until (and including) the data end date.&lt;/div&gt;&lt;p&gt;†&lt;/p&gt;&lt;p&gt;&lt;br&gt;&lt;em&gt;ÑHalbj‰hrlichì bezeichnet den vollen Kalendermonat beginnend mit dem Tag des Datenbeginns und jeden sechsten aufeinanderfolgenden vollen Kalendermonat bis (und einschlieﬂlich) zum Tag des Datenendes.&lt;/em&gt;&lt;/p&gt;</t>
  </si>
  <si>
    <t>ìbi-annualî†means the full calendar month starting on the data start date and every sixth consecutive full calendar month until (and including) the data end date. † 
ÑHalbj‰hrlichì bezeichnet den vollen Kalendermonat beginnend mit dem Tag des Datenbeginns und jeden sechsten aufeinanderfolgenden vollen Kalendermonat bis (und einschlieﬂlich) zum Tag des Datenendes.</t>
  </si>
  <si>
    <t>a6Y0z000000mPayEAE</t>
  </si>
  <si>
    <t>a361h000004BVHAAA4</t>
  </si>
  <si>
    <t>L-01740</t>
  </si>
  <si>
    <t>a2U1h0000000AlDEAU</t>
  </si>
  <si>
    <t>&lt;p&gt;&lt;/p&gt;&lt;div style="margin-left: 40px;"&gt; ìbi-monthlyî means the full calendar month starting on the data start date and every second consecutive full calendar month until (and including) the data end date;&lt;/div&gt;&lt;p&gt;†&lt;/p&gt;&lt;p&gt;&lt;br&gt;&lt;em&gt;ÑZweimonatlichì bezeichnet den vollen Kalendermonat beginnend mit dem Tag des Datenbeginns und jeden zweiten aufeinanderfolgenden vollen Kalendermonat bis (und einschlieﬂlich) zum Tag des Datenendes;&lt;/em&gt;&lt;/p&gt;</t>
  </si>
  <si>
    <t>ìbi-monthlyî means the full calendar month starting on the data start date and every second consecutive full calendar month until (and including) the data end date; † 
ÑZweimonatlichì bezeichnet den vollen Kalendermonat beginnend mit dem Tag des Datenbeginns und jeden zweiten aufeinanderfolgenden vollen Kalendermonat bis (und einschlieﬂlich) zum Tag des Datenendes;</t>
  </si>
  <si>
    <t>a6Y0z000000mPazEAE</t>
  </si>
  <si>
    <t>a361h000004BVHBAA4</t>
  </si>
  <si>
    <t>L-01741</t>
  </si>
  <si>
    <t>a2U1h0000000AlEEAU</t>
  </si>
  <si>
    <t>&lt;p&gt;MobiLens API: During the term of this Service Order, Client must maintain an active subscription, with at least the same data months and data coverage / geography, to comScore MobiLens.&lt;/p&gt;&lt;p&gt;†&lt;/p&gt;&lt;p&gt;&lt;br&gt;&lt;em&gt;MobiLens API: Pendant la durÈe de ce Bon de commande, le Client doit maintenir une souscription active, avec au moins les mÍmes mois de donnÈes et pays/rÈgion, au comScore MobiLens.&lt;/em&gt;&lt;/p&gt;&lt;p&gt;†&lt;/p&gt;</t>
  </si>
  <si>
    <t>MobiLens API: During the term of this Service Order, Client must maintain an active subscription, with at least the same data months and data coverage / geography, to comScore MobiLens. † 
MobiLens API: Pendant la durÈe de ce Bon de commande, le Client doit maintenir une souscription active, avec au moins les mÍmes mois de donnÈes et pays/rÈgion, au comScore MobiLens. †</t>
  </si>
  <si>
    <t>a6Y0z000000mPb0EAE</t>
  </si>
  <si>
    <t>a361h000004BVHCAA4</t>
  </si>
  <si>
    <t>L-01742</t>
  </si>
  <si>
    <t>a2U1h0000000AlFEAU</t>
  </si>
  <si>
    <t>&lt;p&gt;Mobile Metrix API: During the term of this Service Order, Client must maintain an active subscription, with at least the same data months and data coverage / geography, to comScore Mobile Metrix, Base or Advantage Level.&lt;/p&gt;&lt;p&gt;†&lt;/p&gt;&lt;p&gt;&lt;br&gt;&lt;em&gt;Mobile Metrix API: Pendant la durÈe de ce Bon de commande, le Client doit maintenir une souscription active, avec au moins les mÍmes mois de donnÈes et pays/rÈgion, au  comScore Mobile Metrix, Base Level ou Advantage Level.&lt;/em&gt;&lt;/p&gt;&lt;p&gt;†&lt;/p&gt;</t>
  </si>
  <si>
    <t>Mobile Metrix API: During the term of this Service Order, Client must maintain an active subscription, with at least the same data months and data coverage / geography, to comScore Mobile Metrix, Base or Advantage Level. † 
Mobile Metrix API: Pendant la durÈe de ce Bon de commande, le Client doit maintenir une souscription active, avec au moins les mÍmes mois de donnÈes et pays/rÈgion, au comScore Mobile Metrix, Base Level ou Advantage Level. †</t>
  </si>
  <si>
    <t>a6Y0z000000mPb1EAE</t>
  </si>
  <si>
    <t>a361h000004BVHDAA4</t>
  </si>
  <si>
    <t>L-01743</t>
  </si>
  <si>
    <t>a2U1h0000000AlGEAU</t>
  </si>
  <si>
    <t>&lt;p&gt;Mobile Metrix Flipboard Traffic Credit: Delivery is subject to:&lt;/p&gt;&lt;ul&gt;&lt;li&gt;Client&amp;#39;s continued subscription, during the term of this Service Order, to comScore Mobile Metrix with at least the same data months, data coverage / geography and delivery frequency;&lt;/li&gt;&lt;li&gt;the continued delivery of accurate data to comScore by Flipboard; comScore is not responsible for such delivery.&lt;/li&gt;&lt;/ul&gt;Mobile Video is not included.&lt;p&gt;†&lt;/p&gt;&lt;p&gt;&lt;em&gt;Mobile Metrix Flipboard Traffic Credit: La livraison est conditionnÈe:&lt;/em&gt;&lt;/p&gt;&lt;ul&gt;&lt;li&gt;&lt;em&gt;au fait que le Client maintienne pendant toute la durÈe de ce Bon de Commande une souscription active, avec au moins les mÍmes mois de donnÈes, pays / rÈgions et frÈquence de livraison, ‡ comScore Mobile Metrix;&lt;/em&gt;&lt;/li&gt;&lt;li&gt;&lt;em&gt;‡ la livraison continue de donnÈes prÈcises ‡ comScore par Flipboard ; comScore níest pas responsable de cette livraison.&lt;/em&gt;&lt;/li&gt;&lt;/ul&gt;&lt;p&gt;&lt;em&gt;La vidÈo mobile níest pas incluse.&lt;/em&gt;&lt;/p&gt;</t>
  </si>
  <si>
    <t>Mobile Metrix Flipboard Traffic Credit: Delivery is subject to: Client's continued subscription, during the term of this Service Order, to comScore Mobile Metrix with at least the same data months, data coverage / geography and delivery frequency; the continued delivery of accurate data to comScore by Flipboard; comScore is not responsible for such delivery.Mobile Video is not included. † Mobile Metrix Flipboard Traffic Credit: La livraison est conditionnÈe: au fait que le Client maintienne pendant toute la durÈe de ce Bon de Commande une souscription active, avec au moins les mÍmes mois de donnÈes, pays / rÈgions et frÈquence de livraison, ‡ comScore Mobile Metrix; ‡ la livraison continue de donnÈes prÈcises ‡ comScore par Flipboard ; comScore níest pas responsable de cette livraison. La vidÈo mobile níest pas incluse.</t>
  </si>
  <si>
    <t>a6Y0z000000mPb2EAE</t>
  </si>
  <si>
    <t>a361h000004BVHEAA4</t>
  </si>
  <si>
    <t>L-01744</t>
  </si>
  <si>
    <t>a2U1h0000000AlHEAU</t>
  </si>
  <si>
    <t>&lt;p&gt;Mobile Metrix Reach/Frequency: During the term of this Service Order, Client must maintain an active subscription, with at least the same data months, data coverage / geography and delivery frequency, to comScore Mobile Metrix, Advantage Level.&lt;/p&gt;&lt;p&gt;†&lt;/p&gt;&lt;p&gt;&lt;br&gt;&lt;em&gt;Mobile Metrix Reach/Frequency: Pendant la durÈe de ce Bon de commande, le Client doit maintenir une souscription active, avec au moins les mÍmes mois de donnÈes et pays/rÈgion, au comScore Mobile Metrix, Advantage Level.&lt;/em&gt;&lt;/p&gt;&lt;p&gt;†&lt;/p&gt;</t>
  </si>
  <si>
    <t>Mobile Metrix Reach/Frequency: During the term of this Service Order, Client must maintain an active subscription, with at least the same data months, data coverage / geography and delivery frequency, to comScore Mobile Metrix, Advantage Level. † 
Mobile Metrix Reach/Frequency: Pendant la durÈe de ce Bon de commande, le Client doit maintenir une souscription active, avec au moins les mÍmes mois de donnÈes et pays/rÈgion, au comScore Mobile Metrix, Advantage Level. †</t>
  </si>
  <si>
    <t>a6Y0z000000mPb3EAE</t>
  </si>
  <si>
    <t>a361h000004BVHFAA4</t>
  </si>
  <si>
    <t>L-01745</t>
  </si>
  <si>
    <t>a2U1h0000000AlIEAU</t>
  </si>
  <si>
    <t>&lt;p&gt;&lt;u&gt;No Unilateral Terms&lt;/u&gt;. No unilateral terms or conditions on materials issued by Client, including without limitation, purchase orders and order forms, will be used to interpret or amend the parties&amp;#39; legal rights and responsibilities as they pertain to the Deliverables provided hereunder.&lt;/p&gt;&lt;p&gt;†&lt;/p&gt;&lt;p&gt;&lt;br&gt;&lt;em&gt;&lt;u&gt;Aucune condition unilatÈrale.&lt;/u&gt;  Aucune condition unilatÈrale ou conditions sur les matÈriaux Èmis par le Client, y compris, sans limitation, les bons de commande et bons de rÈquisition, sera utilisÈ pour interprÈter ou modifier les droits des parties et les responsabilitÈs juridiques qui se rapportent aux Livrables fournis ci-dessous.&lt;/em&gt;&lt;/p&gt;&lt;p&gt;†&lt;/p&gt;</t>
  </si>
  <si>
    <t>No Unilateral Terms. No unilateral terms or conditions on materials issued by Client, including without limitation, purchase orders and order forms, will be used to interpret or amend the parties' legal rights and responsibilities as they pertain to the Deliverables provided hereunder. † 
Aucune condition unilatÈrale. Aucune condition unilatÈrale ou conditions sur les matÈriaux Èmis par le Client, y compris, sans limitation, les bons de commande et bons de rÈquisition, sera utilisÈ pour interprÈter ou modifier les droits des parties et les responsabilitÈs juridiques qui se rapportent aux Livrables fournis ci-dessous. †</t>
  </si>
  <si>
    <t>a6Y0z000000mPb4EAE</t>
  </si>
  <si>
    <t>a361h000004BVHGAA4</t>
  </si>
  <si>
    <t>L-01746</t>
  </si>
  <si>
    <t>a2U1h0000000AlJEAU</t>
  </si>
  <si>
    <t>&lt;p&gt;&lt;u&gt;Performance Report&lt;/u&gt;.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comScore.&lt;/p&gt;&lt;p&gt;†&lt;/p&gt;&lt;p&gt;&lt;br&gt;&lt;em&gt;&lt;u&gt;Rapport de performance.&lt;/u&gt; Si un rapport de performance (c&amp;#39;est-‡-dire un rapport des impressions rÈelles, transmis quotidiennement pour chaque ÈlÈment placÈ ou ÈlÈment crÈatif) n&amp;#39;est pas transmis par le Client, la validation d&amp;#39;impression ne sera pas fournie. En cas de crÈation manuelle d&amp;#39;un rapport de performance par le Client, le Client sera responsable de l&amp;#39;envoi quotidien du rapport de performance ‡ comScore, du dÈbut ‡ la fin de la campagne, dans un format dÈfini par comScore.&lt;/em&gt;&lt;/p&gt;&lt;p&gt;†&lt;/p&gt;</t>
  </si>
  <si>
    <t>Performance Report. If a performance report (i.e.: a report with actual impressions delivered by day for every placement and creative) is unavailable from Client, then impression validation will not be provided. If a performance report will be manually generated by Client, then the Client is responsible for sending the performance report to comScore daily from campaign start to campaign end, in a format defined by comScore. † 
Rapport de performance. Si un rapport de performance (c'est-‡-dire un rapport des impressions rÈelles, transmis quotidiennement pour chaque ÈlÈment placÈ ou ÈlÈment crÈatif) n'est pas transmis par le Client, la validation d'impression ne sera pas fournie. En cas de crÈation manuelle d'un rapport de performance par le Client, le Client sera responsable de l'envoi quotidien du rapport de performance ‡ comScore, du dÈbut ‡ la fin de la campagne, dans un format dÈfini par comScore. †</t>
  </si>
  <si>
    <t>a6Y0z000000mPb5EAE</t>
  </si>
  <si>
    <t>a361h000004BVHHAA4</t>
  </si>
  <si>
    <t>L-01747</t>
  </si>
  <si>
    <t>a2U1h0000000AlKEAU</t>
  </si>
  <si>
    <t>&lt;p&gt;&lt;u&gt;Placement ID&lt;/u&gt;. † If the placement ID is not dynamically inserted in the comScore tag by Client via a macro or token, then Client must manually insert the placement ID. † If a placement ID is not rendered in the comScore tag, then reporting, by placement and site will not be provided for this portion of the study.&lt;/p&gt;&lt;p&gt;†&lt;/p&gt;&lt;p&gt;&lt;br&gt;&lt;em&gt;&lt;u&gt;ID de placement.&lt;/u&gt; Si l&amp;#39;ID de placement n&amp;#39;est pas insÈrÈ de faÁon dynamique par le Client dans le tag comScore, via une macro ou un token, le Client est alors tenu d&amp;#39;insÈrer l&amp;#39;ID de placement manuellement. En l&amp;#39;absence d&amp;#39;un ID de placement dans le tag comScore, cet ÈlÈment de l&amp;#39;Ètude ne fera pas l&amp;#39;objet de rapports.&lt;/em&gt;&lt;/p&gt;&lt;p&gt;†&lt;/p&gt;</t>
  </si>
  <si>
    <t>Placement ID. † If the placement ID is not dynamically inserted in the comScore tag by Client via a macro or token, then Client must manually insert the placement ID. † If a placement ID is not rendered in the comScore tag, then reporting, by placement and site will not be provided for this portion of the study. † 
ID de placement. Si l'ID de placement n'est pas insÈrÈ de faÁon dynamique par le Client dans le tag comScore, via une macro ou un token, le Client est alors tenu d'insÈrer l'ID de placement manuellement. En l'absence d'un ID de placement dans le tag comScore, cet ÈlÈment de l'Ètude ne fera pas l'objet de rapports. †</t>
  </si>
  <si>
    <t>a6Y0z000000mPb6EAE</t>
  </si>
  <si>
    <t>a361h000004BVHIAA4</t>
  </si>
  <si>
    <t>L-01748</t>
  </si>
  <si>
    <t>a2U1h0000000AlLEAU</t>
  </si>
  <si>
    <t>&lt;p&gt;Video Metrix Multi-Platform: Access is subject to Client&amp;#39;s continued subscription, during the term of this Service Order, to Video Metrix (either Base or Advantage Level) with at least the same data months, data coverage / geography, categories and delivery frequency.&lt;/p&gt;
&lt;p&gt;†&lt;/p&gt;
&lt;p&gt;&lt;br&gt;&lt;em&gt;Video Metrix Multi-Platform:† L&amp;#39;accËs est conditionnÈ au fait que le Client maintienne pendant toute la durÈe de ce Bon de Commande une souscription active, avec au moins les mÍmes mois de donnÈes, pays / rÈgions, catÈgories et frÈquence de livraison, ‡ Video Metrix (Base Level ou Advantage Level).&lt;/em&gt;&lt;/p&gt;
&lt;p&gt;†&lt;/p&gt;</t>
  </si>
  <si>
    <t>Video Metrix Multi-Platform: Access is subject to Client's continued subscription, during the term of this Service Order, to Video Metrix (either Base or Advantage Level) with at least the same data months, data coverage / geography, categories and delivery frequency. † 
Video Metrix Multi-Platform:† L'accËs est conditionnÈ au fait que le Client maintienne pendant toute la durÈe de ce Bon de Commande une souscription active, avec au moins les mÍmes mois de donnÈes, pays / rÈgions, catÈgories et frÈquence de livraison, ‡ Video Metrix (Base Level ou Advantage Level). †</t>
  </si>
  <si>
    <t>a6Y0z000000mPb7EAE</t>
  </si>
  <si>
    <t>a361h000004BVHJAA4</t>
  </si>
  <si>
    <t>L-01749</t>
  </si>
  <si>
    <t>a2U1h0000000AlMEAU</t>
  </si>
  <si>
    <t>&lt;p&gt;Video Metrix Reach/Frequency: During the term of this Service Order, Client must maintain an active subscription, with at least the same data months, data coverage / geography and delivery frequency, to comScore Video Metrix, Advantage Level.&lt;/p&gt;&lt;p&gt;†&lt;/p&gt;&lt;p&gt;&lt;br&gt;&lt;em&gt;Video Metrix Reach/Frequency: Pendant la durÈe de ce Bon de commande, le Client doit maintenir une souscription active, avec au moins les mÍmes mois de donnÈes et pays/rÈgion, au comScore Video Metrix, Advantage Level.&lt;/em&gt;&lt;/p&gt;&lt;p&gt;†&lt;/p&gt;</t>
  </si>
  <si>
    <t>Video Metrix Reach/Frequency: During the term of this Service Order, Client must maintain an active subscription, with at least the same data months, data coverage / geography and delivery frequency, to comScore Video Metrix, Advantage Level. † 
Video Metrix Reach/Frequency: Pendant la durÈe de ce Bon de commande, le Client doit maintenir une souscription active, avec au moins les mÍmes mois de donnÈes et pays/rÈgion, au comScore Video Metrix, Advantage Level. †</t>
  </si>
  <si>
    <t>a6Y0z000000mPb8EAE</t>
  </si>
  <si>
    <t>a361h000004BVHKAA4</t>
  </si>
  <si>
    <t>L-01750</t>
  </si>
  <si>
    <t>a2U1h0000000AlNEAU</t>
  </si>
  <si>
    <t>&lt;div style="margin-left: 40px;"&gt;Name of Traffic Sharing Partner(s) [nom du partenaire avec qui le traffic est ÈchangÈ]: [MODIFY TERM WITH NAME OF PARTNER] †(&amp;quot;Traffic Sharing Partner&amp;quot;)&lt;/div&gt;&lt;p&gt;†&lt;/p&gt;</t>
  </si>
  <si>
    <t>Name of Traffic Sharing Partner(s) [nom du partenaire avec qui le traffic est ÈchangÈ]: [MODIFY TERM WITH NAME OF PARTNER] †("Traffic Sharing Partner") †</t>
  </si>
  <si>
    <t>a6Y0z000000mPb9EAE</t>
  </si>
  <si>
    <t>a361h000004BVHLAA4</t>
  </si>
  <si>
    <t>L-01751</t>
  </si>
  <si>
    <t>a2U1h0000000AlOEAU</t>
  </si>
  <si>
    <t>&lt;p&gt;&lt;u&gt;Public Release&lt;/u&gt;.  †Client may publicly release limited excerpts from the Deliverables, subject to the usage guidelines as set forth at www.comscore.com/press/datapolicy.asp.&lt;/p&gt;&lt;p&gt;†&lt;/p&gt;&lt;p&gt;&lt;br&gt;&lt;em&gt;&lt;u&gt;Publication.&lt;/u&gt;  Le Client peut publiquement dÈvoiler des extraits limitÈs ‡ partir des Livrables, sous rÈserve des directives d&amp;#39;utilisation telles qu&amp;#39;elles sont ÈnoncÈes sur www.comscore.com/press/datapolicy.asp.&lt;/em&gt;&lt;/p&gt;&lt;p&gt;†&lt;/p&gt;</t>
  </si>
  <si>
    <t>Public Release. †Client may publicly release limited excerpts from the Deliverables, subject to the usage guidelines as set forth at www.comscore.com/press/datapolicy.asp. † 
Publication. Le Client peut publiquement dÈvoiler des extraits limitÈs ‡ partir des Livrables, sous rÈserve des directives d'utilisation telles qu'elles sont ÈnoncÈes sur www.comscore.com/press/datapolicy.asp. †</t>
  </si>
  <si>
    <t>a6Y0z000000mPbAEAU</t>
  </si>
  <si>
    <t>a361h000004BVHMAA4</t>
  </si>
  <si>
    <t>L-01752</t>
  </si>
  <si>
    <t>a2U1h0000000AlPEAU</t>
  </si>
  <si>
    <t>&lt;p style="margin-left: 40px;"&gt;Delivery is subject to Client&amp;#39;s continued participation, during the term of this Service Order, in comScore, Inc.&amp;#39;s Unified Digital Measurement (UDM).&lt;/p&gt;&lt;p&gt;†&lt;/p&gt;&lt;p style="margin-left: 40px;"&gt;&lt;em&gt;La livraison est conditionnÈe au fait que  le Client maintienne pendant toute la durÈe de ce Bon de Commande une participation ‡ Unified Digital Measurement (UDM) de comScore, Inc.&lt;/em&gt;&lt;/p&gt;&lt;p&gt;†&lt;/p&gt;</t>
  </si>
  <si>
    <t>Delivery is subject to Client's continued participation, during the term of this Service Order, in comScore, Inc.'s Unified Digital Measurement (UDM). † La livraison est conditionnÈe au fait que le Client maintienne pendant toute la durÈe de ce Bon de Commande une participation ‡ Unified Digital Measurement (UDM) de comScore, Inc. †</t>
  </si>
  <si>
    <t>a6Y0z000000mPbBEAU</t>
  </si>
  <si>
    <t>a361h000004BVHNAA4</t>
  </si>
  <si>
    <t>L-01753</t>
  </si>
  <si>
    <t>a2U1h0000000AlQEAU</t>
  </si>
  <si>
    <t>&lt;p&gt;&lt;u&gt;Reporting Format&lt;/u&gt;. † If the reporting format, as specified by comScore, is not adhered to, then errors may occur in reporting, validation, for which comScore will not be responsible and Client must correct the issue promptly. † Any lost opportunities due to incorrect formatting will not be recovered.&lt;/p&gt;&lt;p&gt;†&lt;/p&gt;&lt;p&gt;&lt;br&gt;&lt;em&gt;&lt;u&gt;Format de rapport.&lt;/u&gt;  Si le format de rapport tel que spÈcifiÈ par comScore n&amp;#39;est pas respectÈ, des erreurs peuvent survenir dans la validation de rapports. comScore ne peut Ítre tenu pour responsable de ce type d&amp;#39;erreurs et le Client est tenu de solutionner le problËme dans les plus brefs dÈlais. Toute opportunitÈ manquÈe des suites d&amp;#39;un mauvais formatage ne sera pas indemnisÈe.&lt;/em&gt;&lt;/p&gt;&lt;p&gt;†&lt;/p&gt;</t>
  </si>
  <si>
    <t>Reporting Format. † If the reporting format, as specified by comScore, is not adhered to, then errors may occur in reporting, validation, for which comScore will not be responsible and Client must correct the issue promptly. † Any lost opportunities due to incorrect formatting will not be recovered. † 
Format de rapport. Si le format de rapport tel que spÈcifiÈ par comScore n'est pas respectÈ, des erreurs peuvent survenir dans la validation de rapports. comScore ne peut Ítre tenu pour responsable de ce type d'erreurs et le Client est tenu de solutionner le problËme dans les plus brefs dÈlais. Toute opportunitÈ manquÈe des suites d'un mauvais formatage ne sera pas indemnisÈe. †</t>
  </si>
  <si>
    <t>a6Y0z000000mPbCEAU</t>
  </si>
  <si>
    <t>a361h000004BVHOAA4</t>
  </si>
  <si>
    <t>L-01754</t>
  </si>
  <si>
    <t>a2U1h0000000AlREAU</t>
  </si>
  <si>
    <t>&lt;p style="margin-left: 40px;"&gt;&amp;quot;Videos&amp;quot; shall be defined as the video streams owned by Client that are being shared among the Traffic Sharing Partner and the Client, with such sharing being evidenced by the parameters/values passed to comScore in the comScore tag.&lt;/p&gt;&lt;div style="margin-left: 40px;"&gt;Client certifies that at least one of the following conditions has been met:&lt;/div&gt;&lt;ul style="margin-left: 120px;"&gt;&lt;li&gt;Traffic †Sharing Partner has the ability to sell ad inventory for ads that are displayed or rendered alongside or chronologically adjacent to the Videos;&lt;/li&gt;&lt;li&gt;Traffic Sharing Partner owns, is responsible for, or manages the video player technology platform that delivers the Videos to viewers; or&lt;/li&gt;&lt;li&gt;Traffic Sharing Partner owns the distribution rights to the Videos.&lt;/li&gt;&lt;/ul&gt;&lt;p&gt;†&lt;/p&gt;&lt;div style="margin-left: 40px;"&gt;Les ìVidÈosî seront dÈfinies comme les streams vidÈos appartenant au Client qui peuvent Ítre partagÈs entre le Traffic Sharing Partner et le Client, avec ce partage Ètant mis en Èvidence grace ‡ des paramËtres/valeurs fournis ‡ comScore via le tag comScore.&lt;/div&gt;&lt;div style="margin-left: 40px;"&gt;Le Client certifie quíau moins une des conditions suivantes est respectÈe :&lt;/div&gt;&lt;ul style="margin-left: 120px;"&gt;&lt;li&gt;Le Traffic Sharing Partner a la possibilitÈ de vendre líinventaire publicitaire pour les publicitÈs qui sont diffusÈes ‡ cÙtÈ ou chronologiquement adjacentes aux VidÈos.&lt;/li&gt;&lt;li&gt;Le Traffic Sharing Partner est propriÈtaire, responsable, ou gÈrant de la technologie du player vidÈo qui dÈlivre les vidÈos aux vidÈonautes ; ou&lt;/li&gt;&lt;li&gt;Le Traffic Sharing Partner est propriÈtaire des droits de distribution des VidÈos.&lt;/li&gt;&lt;/ul&gt;&lt;p&gt;†&lt;/p&gt;</t>
  </si>
  <si>
    <t>"Videos" shall be defined as the video streams owned by Client that are being shared among the Traffic Sharing Partner and the Client, with such sharing being evidenced by the parameters/values passed to comScore in the comScore tag. Client certifies that at least one of the following conditions has been met: Traffic †Sharing Partner has the ability to sell ad inventory for ads that are displayed or rendered alongside or chronologically adjacent to the Videos; Traffic Sharing Partner owns, is responsible for, or manages the video player technology platform that delivers the Videos to viewers; or Traffic Sharing Partner owns the distribution rights to the Videos. † Les ìVidÈosî seront dÈfinies comme les streams vidÈos appartenant au Client qui peuvent Ítre partagÈs entre le Traffic Sharing Partner et le Client, avec ce partage Ètant mis en Èvidence grace ‡ des paramËtres/valeurs fournis ‡ comScore via le tag comScore. Le Client certifie quíau moins une des conditions suivantes est respectÈe : Le Traffic Sharing Partner a la possibilitÈ de vendre líinventaire publicitaire pour les publicitÈs qui sont diffusÈes ‡ cÙtÈ ou chronologiquement adjacentes aux VidÈos. Le Traffic Sharing Partner est propriÈtaire, responsable, ou gÈrant de la technologie du player vidÈo qui dÈlivre les vidÈos aux vidÈonautes ; ou Le Traffic Sharing Partner est propriÈtaire des droits de distribution des VidÈos. †</t>
  </si>
  <si>
    <t>a6Y0z000000mPbDEAU</t>
  </si>
  <si>
    <t>a361h000004BVHPAA4</t>
  </si>
  <si>
    <t>L-01755</t>
  </si>
  <si>
    <t>a2U1h0000000AlSEAU</t>
  </si>
  <si>
    <t>&lt;p&gt;&lt;u&gt;Requirements Questionnaire&lt;/u&gt;. † Client may be required to complete a product specific questionnaire after execution of this Service Order in order to initiate the services under this Service Order.&lt;/p&gt;&lt;p&gt;†&lt;/p&gt;&lt;p&gt;&lt;br&gt;&lt;em&gt;&lt;u&gt;Questionnaire d&amp;#39;exigences.&lt;/u&gt;  Le Client peut Ítre appelÈ ‡ remplir un questionnaire spÈcifique au produit aprËs l&amp;#39;exÈcution du prÈsent Bon de commande, afin de permettre la prestation des services conformÈment au prÈsent Bon de commande.&lt;/em&gt;&lt;/p&gt;&lt;p&gt;†&lt;/p&gt;</t>
  </si>
  <si>
    <t>Requirements Questionnaire. † Client may be required to complete a product specific questionnaire after execution of this Service Order in order to initiate the services under this Service Order. † 
Questionnaire d'exigences. Le Client peut Ítre appelÈ ‡ remplir un questionnaire spÈcifique au produit aprËs l'exÈcution du prÈsent Bon de commande, afin de permettre la prestation des services conformÈment au prÈsent Bon de commande. †</t>
  </si>
  <si>
    <t>a6Y0z000000mPbEEAU</t>
  </si>
  <si>
    <t>a361h000004BVHQAA4</t>
  </si>
  <si>
    <t>L-01756</t>
  </si>
  <si>
    <t>a2U1h0000000AlTEAU</t>
  </si>
  <si>
    <t>&lt;p&gt;Search Planner API: During the term of this Service Order, Client must maintain an active subscription, with at least the same data months and data coverage / geography, to comScore Search Planner.&lt;/p&gt;&lt;p&gt;†&lt;/p&gt;&lt;p&gt;&lt;br&gt;&lt;em&gt;Search Planner API: Pendant la durÈe de ce Bon de commande, le Client doit maintenir une souscription active, avec au moins les mÍmes mois de donnÈes et pays/rÈgion, au  comScore Search Planner&lt;/em&gt;&lt;/p&gt;&lt;p&gt;†&lt;/p&gt;</t>
  </si>
  <si>
    <t>Search Planner API: During the term of this Service Order, Client must maintain an active subscription, with at least the same data months and data coverage / geography, to comScore Search Planner. † 
Search Planner API: Pendant la durÈe de ce Bon de commande, le Client doit maintenir une souscription active, avec au moins les mÍmes mois de donnÈes et pays/rÈgion, au comScore Search Planner †</t>
  </si>
  <si>
    <t>a6Y0z000000mPbFEAU</t>
  </si>
  <si>
    <t>a361h000004BVHRAA4</t>
  </si>
  <si>
    <t>L-01757</t>
  </si>
  <si>
    <t>a2U1h0000000AlUEAU</t>
  </si>
  <si>
    <t>&lt;div style="margin-left: 40px;"&gt;Name of Traffic Sharing Partner(s) [nom du partenaire avec qui le traffic est ÈchangÈ]: YouTube (&amp;quot;Traffic Sharing Partner&amp;quot;)&lt;/div&gt;&lt;p&gt;†&lt;/p&gt;</t>
  </si>
  <si>
    <t>Name of Traffic Sharing Partner(s) [nom du partenaire avec qui le traffic est ÈchangÈ]: YouTube ("Traffic Sharing Partner") †</t>
  </si>
  <si>
    <t>a6Y0z000000mPbGEAU</t>
  </si>
  <si>
    <t>a361h000004BVHSAA4</t>
  </si>
  <si>
    <t>L-01758</t>
  </si>
  <si>
    <t>a2U1h0000000AlVEAU</t>
  </si>
  <si>
    <t>&lt;p&gt;Segment Metrix API: During the term of this Service Order, Client must maintain an active subscription, with at least the same data months and data coverage / geography, to comScore Segment Metrix.&lt;/p&gt;&lt;p&gt;†&lt;/p&gt;&lt;p&gt;&lt;br&gt;&lt;em&gt;Segment Metrix API: Pendant la durÈe de ce Bon de commande, le Client doit maintenir une souscription active, avec au moins les mÍmes mois de donnÈes et pays/rÈgion, au  comScore Segment Metrix&lt;/em&gt;&lt;/p&gt;&lt;p&gt;†&lt;/p&gt;</t>
  </si>
  <si>
    <t>Segment Metrix API: During the term of this Service Order, Client must maintain an active subscription, with at least the same data months and data coverage / geography, to comScore Segment Metrix. † 
Segment Metrix API: Pendant la durÈe de ce Bon de commande, le Client doit maintenir une souscription active, avec au moins les mÍmes mois de donnÈes et pays/rÈgion, au comScore Segment Metrix †</t>
  </si>
  <si>
    <t>a6Y0z000000mPbHEAU</t>
  </si>
  <si>
    <t>a361h000004BVKYAA4</t>
  </si>
  <si>
    <t>L-01759</t>
  </si>
  <si>
    <t>a2U1h0000000AobEAE</t>
  </si>
  <si>
    <t>a6Y0z000000mPbIEAU</t>
  </si>
  <si>
    <t>a361h000004BVKZAA4</t>
  </si>
  <si>
    <t>L-01760</t>
  </si>
  <si>
    <t>a2U1h0000000AocEAE</t>
  </si>
  <si>
    <t>&lt;p&gt;Segment Metrix Reach/Frequency: During the term of this Service Order, Client must maintain an active subscription, with at least the same data months, data coverage / geography and delivery frequency, to comScore Segment Metrix.&lt;/p&gt;&lt;p&gt;†&lt;/p&gt;&lt;p&gt;&lt;br&gt;&lt;em&gt;Segment Metrix Reach/Frequency: Pendant la durÈe de ce Bon de commande, le Client doit maintenir une souscription active, avec au moins les mÍmes mois de donnÈes et pays/rÈgion, au comScore Segment Metrix.&lt;/em&gt;&lt;/p&gt;&lt;p&gt;†&lt;/p&gt;</t>
  </si>
  <si>
    <t>Segment Metrix Reach/Frequency: During the term of this Service Order, Client must maintain an active subscription, with at least the same data months, data coverage / geography and delivery frequency, to comScore Segment Metrix. † 
Segment Metrix Reach/Frequency: Pendant la durÈe de ce Bon de commande, le Client doit maintenir une souscription active, avec au moins les mÍmes mois de donnÈes et pays/rÈgion, au comScore Segment Metrix. †</t>
  </si>
  <si>
    <t>a6Y0z000000mPbJEAU</t>
  </si>
  <si>
    <t>a361h000004BVKaAAO</t>
  </si>
  <si>
    <t>L-01761</t>
  </si>
  <si>
    <t>a2U1h0000000AodEAE</t>
  </si>
  <si>
    <t>&lt;p&gt;&lt;u&gt;Web Advertisers&lt;/u&gt;.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confidentiality.&lt;/p&gt;&lt;p&gt;†&lt;/p&gt;&lt;p&gt;&lt;br&gt;&lt;em&gt;&lt;u&gt;Annonceurs.&lt;/u&gt; Le Client peut partager des extraits de rapports avec ses clients dans le seul but de vendre des espaces publicitaires et les expositions ‡ ses clients. Le Client s&amp;#39;engage ‡ veiller ‡ ce que ses clients maintiennent la confidentialitÈ de ces donnÈes, et est responsable de toute violation de cette confidentialitÈ.&lt;/em&gt;&lt;/p&gt;&lt;p&gt;†&lt;/p&gt;</t>
  </si>
  <si>
    <t>Web Advertisers. Client may share excerpts from the Syndicated Deliverables with its customers for the sole purpose of selling advertising space and exposures to such customers. Client agrees to ensure that its customers maintain the confidentiality of such data, and to be responsible for any breach of this confidentiality. † 
Annonceurs. Le Client peut partager des extraits de rapports avec ses clients dans le seul but de vendre des espaces publicitaires et les expositions ‡ ses clients. Le Client s'engage ‡ veiller ‡ ce que ses clients maintiennent la confidentialitÈ de ces donnÈes, et est responsable de toute violation de cette confidentialitÈ. †</t>
  </si>
  <si>
    <t>a6Y0z000000mPbKEAU</t>
  </si>
  <si>
    <t>a361h000004BVKbAAO</t>
  </si>
  <si>
    <t>L-01762</t>
  </si>
  <si>
    <t>a2U1h0000000CBAEA2</t>
  </si>
  <si>
    <t>&lt;div style="margin-left: 40px;"&gt;Year 1 Fees [Honoraires AnnÈe 1]: {{TableStart:quote}}{{LEGAL_AGREEMENT__CQUOTE_Y1_GROSS_VALUE}}{{TableEnd:quote}}&lt;/div&gt;</t>
  </si>
  <si>
    <t>Year 1 Fees [Honoraires AnnÈe 1]: {{TableStart:quote}}{{LEGAL_AGREEMENT__CQUOTE_Y1_GROSS_VALUE}}{{TableEnd:quote}}</t>
  </si>
  <si>
    <t>a6Y0z000000mPbLEAU</t>
  </si>
  <si>
    <t>a361h000004BVKcAAO</t>
  </si>
  <si>
    <t>L-01763</t>
  </si>
  <si>
    <t>a2U1h0000000AofEAE</t>
  </si>
  <si>
    <t>&lt;p&gt;State Level Reporting Add-On: Access is subject to Client&amp;#39;s continued subscription, during the term of this Service Order, to MMX with at least the same data months, data coverage / geography and delivery frequency.&lt;/p&gt;&lt;p&gt;†&lt;/p&gt;&lt;p&gt;&lt;br&gt;&lt;em&gt;L&amp;#39;accËs est conditionnÈ au fait que le Client maintienne pendant toute la durÈe de ce Bon de Commande une souscription active, avec au moins les mÍmes moisdonnÈes, pays / rÈgions et frÈquence de livraison, ‡ MMX.&lt;/em&gt;&lt;/p&gt;&lt;p&gt;†&lt;/p&gt;</t>
  </si>
  <si>
    <t>State Level Reporting Add-On: Access is subject to Client's continued subscription, during the term of this Service Order, to MMX with at least the same data months, data coverage / geography and delivery frequency. † 
L'accËs est conditionnÈ au fait que le Client maintienne pendant toute la durÈe de ce Bon de Commande une souscription active, avec au moins les mÍmes moisdonnÈes, pays / rÈgions et frÈquence de livraison, ‡ MMX. †</t>
  </si>
  <si>
    <t>a6Y0z000000mPbMEAU</t>
  </si>
  <si>
    <t>a361h000004BVKdAAO</t>
  </si>
  <si>
    <t>L-01764</t>
  </si>
  <si>
    <t>a2U1h0000000CBFEA2</t>
  </si>
  <si>
    <t>&lt;div style="margin-left: 40px;"&gt;Year 1†Fees [Honoraires AnnÈe 1]: {{TableStart:quote}}{{LEGAL_AGREEMENT__CQUOTE_Y1_FEES_APTTUS}}{{TableEnd:quote}}&lt;/div&gt;</t>
  </si>
  <si>
    <t>Year 1†Fees [Honoraires AnnÈe 1]: {{TableStart:quote}}{{LEGAL_AGREEMENT__CQUOTE_Y1_FEES_APTTUS}}{{TableEnd:quote}}</t>
  </si>
  <si>
    <t>a6Y0z000000mPbNEAU</t>
  </si>
  <si>
    <t>a361h000004BVKeAAO</t>
  </si>
  <si>
    <t>L-01765</t>
  </si>
  <si>
    <t>a2U1h0000000AohEAE</t>
  </si>
  <si>
    <t>&lt;p&gt;&lt;u&gt;Tag Integration/Manual Entry&lt;/u&gt;. † Whether the comScore tag is integrated using an ad server template or entered manually by Client, Client is responsible for inserting comScore tags for all new creatives as the new creatives are introduced to the campaign(s). † If comScore tags are not inserted or are inserted after the creative is live, then those creatives which are not tagged will not be reported for the period during which such creatives were not tagged. † In all circumstances, Client is responsible for confirming the correct functioning of the comScore tag appended to a creative.&lt;/p&gt;&lt;p&gt;†&lt;/p&gt;&lt;p&gt;&lt;br&gt;&lt;em&gt;&lt;u&gt;Insertion de tag/EntrÈe manuelle.&lt;/u&gt;  Le Client est responsable de l&amp;#39;insertion de tags comScore pour tout nouvel ÈlÈment crÈatif ajoutÈ ‡ la ou aux campagne(s), indÈpendamment du fait que les tags comScore soient intÈgrÈs via un modËle sur serveur ou doivent Ítre entrÈs manuellement par le Client. Si un tag comScore n&amp;#39;est pas insÈrÈ, ou est insÈrÈ aprËs que l&amp;#39;ÈlÈment crÈatif soit en ligne, le ou les ÈlÈment(s) crÈatif(s) qui n&amp;#39;a/n&amp;#39;ont pas ÈtÈ taguÈ(s) ne fera/feront pas l&amp;#39;objet de rapports aussi longtemps qu&amp;#39;il(s) ne sera/seront pas taguÈ(s). Le client est ‡ tout moment et dans tous les cas tenu de confirmer le bon fonctionnement des tags comScore associÈs ‡ un ÈlÈment crÈatif.&lt;/em&gt;&lt;/p&gt;&lt;p&gt;†&lt;/p&gt;</t>
  </si>
  <si>
    <t>Tag Integration/Manual Entry. † Whether the comScore tag is integrated using an ad server template or entered manually by Client, Client is responsible for inserting comScore tags for all new creatives as the new creatives are introduced to the campaign(s). † If comScore tags are not inserted or are inserted after the creative is live, then those creatives which are not tagged will not be reported for the period during which such creatives were not tagged. † In all circumstances, Client is responsible for confirming the correct functioning of the comScore tag appended to a creative. † 
Insertion de tag/EntrÈe manuelle. Le Client est responsable de l'insertion de tags comScore pour tout nouvel ÈlÈment crÈatif ajoutÈ ‡ la ou aux campagne(s), indÈpendamment du fait que les tags comScore soient intÈgrÈs via un modËle sur serveur ou doivent Ítre entrÈs manuellement par le Client. Si un tag comScore n'est pas insÈrÈ, ou est insÈrÈ aprËs que l'ÈlÈment crÈatif soit en ligne, le ou les ÈlÈment(s) crÈatif(s) qui n'a/n'ont pas ÈtÈ taguÈ(s) ne fera/feront pas l'objet de rapports aussi longtemps qu'il(s) ne sera/seront pas taguÈ(s). Le client est ‡ tout moment et dans tous les cas tenu de confirmer le bon fonctionnement des tags comScore associÈs ‡ un ÈlÈment crÈatif. †</t>
  </si>
  <si>
    <t>a6Y0z000000mPbOEAU</t>
  </si>
  <si>
    <t>a361h000004BVKfAAO</t>
  </si>
  <si>
    <t>L-01766</t>
  </si>
  <si>
    <t>a2U1h0000000AoiEAE</t>
  </si>
  <si>
    <t>&lt;u&gt;Mode de Livraison&lt;/u&gt;</t>
  </si>
  <si>
    <t>Mode de Livraison</t>
  </si>
  <si>
    <t>a6u60000000Grk8AAC</t>
  </si>
  <si>
    <t>QT-0100</t>
  </si>
  <si>
    <t>a6Y0z000000mPbPEAU</t>
  </si>
  <si>
    <t>a361h000004BVNKAA4</t>
  </si>
  <si>
    <t>a361h000004BVKgAAO</t>
  </si>
  <si>
    <t>L-01767</t>
  </si>
  <si>
    <t>a2U1h0000000CBKEA2</t>
  </si>
  <si>
    <t>&lt;div style="margin-left: 40px;"&gt;Year 1 Fees [Honoraires AnnÈe 1]: {{TableStart:quote}}{{LEGAL_AGREEMENT__CQUOTE_Y1_FEES_APTTUS}}†(includes†{{LEGAL_AGREEMENT__CQUOTE_Y1_VALUE_UKOM_ROLLUP}}{{TableEnd:quote}} UKOM Supplement)&lt;/div&gt;</t>
  </si>
  <si>
    <t>Year 1 Fees [Honoraires AnnÈe 1]: {{TableStart:quote}}{{LEGAL_AGREEMENT__CQUOTE_Y1_FEES_APTTUS}}†(includes†{{LEGAL_AGREEMENT__CQUOTE_Y1_VALUE_UKOM_ROLLUP}}{{TableEnd:quote}} UKOM Supplement)</t>
  </si>
  <si>
    <t>a6Y0z000000mPbQEAU</t>
  </si>
  <si>
    <t>a361h000004BVKhAAO</t>
  </si>
  <si>
    <t>L-01768</t>
  </si>
  <si>
    <t>a2U1h0000000AokEAE</t>
  </si>
  <si>
    <t>&lt;p&gt;TGI Clickstream Media: During the term of this Service Order, Client must maintain an active subscription to (i) comScore MMX (either Base or Advantage Level), and (ii) a TGI Clickstream product of Kantar Media UK Limited †, both with at least the same data months, data coverage / geography, categories, and delivery frequency.  In the event that Client &amp;#39;s subscription to any of the aforementioned services terminates during the term of this Service Order, Client will not be able to access the TGI Clickstream Syndicated Deliverable until such time as Client has renewed such terminated subscription(s).&lt;/p&gt;&lt;p&gt;†&lt;/p&gt;&lt;p&gt;&lt;br&gt;&lt;em&gt;Pendant la durÈe de ce Bon de commande, le Client doit maintenir une souscription active ‡ (i) MMX de comScore (Base Level ou Advantage Level), et (ii) un produit TGI Clickstream de líentitÈ Kantar pertinente dans la rÈgion, tous les deux ayant au moins les mÍmes mois de donnÈes, pays/rÈgions, catÈgories et frÈquences de livraison. Au cas o˘ la souscription de ce client ‡ líun quelconque des services susmentionnÈs expire pendant la durÈe de ce Bon de commande, le Client ne pourra plus accÈder au Livrable souscrit de TGI Clickstream jusquí‡ ce quíil ait renouvelÈ sa/ses souscription(s) expirÈe(s).&lt;/em&gt;&lt;/p&gt;&lt;p&gt;†&lt;/p&gt;</t>
  </si>
  <si>
    <t>TGI Clickstream Media: During the term of this Service Order, Client must maintain an active subscription to (i) comScore MMX (either Base or Advantage Level), and (ii) a TGI Clickstream product of Kantar Media UK Limited †, both with at least the same data months, data coverage / geography, categories, and delivery frequency. In the event that Client 's subscription to any of the aforementioned services terminates during the term of this Service Order, Client will not be able to access the TGI Clickstream Syndicated Deliverable until such time as Client has renewed such terminated subscription(s). † 
Pendant la durÈe de ce Bon de commande, le Client doit maintenir une souscription active ‡ (i) MMX de comScore (Base Level ou Advantage Level), et (ii) un produit TGI Clickstream de líentitÈ Kantar pertinente dans la rÈgion, tous les deux ayant au moins les mÍmes mois de donnÈes, pays/rÈgions, catÈgories et frÈquences de livraison. Au cas o˘ la souscription de ce client ‡ líun quelconque des services susmentionnÈs expire pendant la durÈe de ce Bon de commande, le Client ne pourra plus accÈder au Livrable souscrit de TGI Clickstream jusquí‡ ce quíil ait renouvelÈ sa/ses souscription(s) expirÈe(s). †</t>
  </si>
  <si>
    <t>a6Y0z000000mPbREAU</t>
  </si>
  <si>
    <t>a361h000004BVKiAAO</t>
  </si>
  <si>
    <t>L-01769</t>
  </si>
  <si>
    <t>a2U1h0000000CBPEA2</t>
  </si>
  <si>
    <t>&lt;div style="margin-left: 40px;"&gt;Year 2 Fees [Honoraires AnnÈe 2]: {{TableStart:quote}}{{LEGAL_AGREEMENT__CQUOTE_Y2_GROSS_VALUE}}{{TableEnd:quote}}&lt;/div&gt;</t>
  </si>
  <si>
    <t>Year 2 Fees [Honoraires AnnÈe 2]: {{TableStart:quote}}{{LEGAL_AGREEMENT__CQUOTE_Y2_GROSS_VALUE}}{{TableEnd:quote}}</t>
  </si>
  <si>
    <t>a6Y0z000000mPbSEAU</t>
  </si>
  <si>
    <t>a361h000004BVKjAAO</t>
  </si>
  <si>
    <t>L-01770</t>
  </si>
  <si>
    <t>a2U1h0000000AomEAE</t>
  </si>
  <si>
    <t>&lt;p&gt;TGI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 &amp;#39;s subscription to any of the aforementioned services terminates during the term of this Service Order, Client will not be able to access the TGI Clickstream Syndicated Deliverable until such time as Client has renewed such terminated subscription(s).&lt;/p&gt;&lt;p&gt;†&lt;/p&gt;&lt;p&gt;&lt;br&gt;&lt;em&gt;Pendant la durÈe de ce Bon de commande, le Client doit maintenir une souscription active ‡ (i) MMX Multi-Platform, Mobile Metrix et Video Metrix de comScore (Base Level ou Advantage Level), et (ii) un produit TGI de líentitÈ Kantar pertinente dans la rÈgion, tous les deux ayant au moins les mÍmes mois de donnÈes, pays/rÈgions, catÈgories et frÈquences de livraison. Au cas o˘ la souscription de ce client ‡ líun quelconque des services susmentionnÈs expire pendant la durÈe de ce Bon de commande, le Client ne pourra plus accÈder au Livrable souscrit de TGI Clickstream jusquí‡ ce quíil ait renouvelÈ sa/ses souscription(s) expirÈe(s).&lt;/em&gt;&lt;/p&gt;&lt;p&gt;†&lt;/p&gt;</t>
  </si>
  <si>
    <t>TGI Clickstream Multi-Platform (Brazil): During the term of this Service Order, Client must maintain an active subscription to (i) comScore MMX Multi-Platform, Mobile Metrix, and Video Metrix (either Base or Advantage Level), and (ii) a TGI product of the applicable Kantar entity in the geography both with at least the same data months, data coverage / geography, categories, and delivery frequency. In the event that Client 's subscription to any of the aforementioned services terminates during the term of this Service Order, Client will not be able to access the TGI Clickstream Syndicated Deliverable until such time as Client has renewed such terminated subscription(s). † 
Pendant la durÈe de ce Bon de commande, le Client doit maintenir une souscription active ‡ (i) MMX Multi-Platform, Mobile Metrix et Video Metrix de comScore (Base Level ou Advantage Level), et (ii) un produit TGI de líentitÈ Kantar pertinente dans la rÈgion, tous les deux ayant au moins les mÍmes mois de donnÈes, pays/rÈgions, catÈgories et frÈquences de livraison. Au cas o˘ la souscription de ce client ‡ líun quelconque des services susmentionnÈs expire pendant la durÈe de ce Bon de commande, le Client ne pourra plus accÈder au Livrable souscrit de TGI Clickstream jusquí‡ ce quíil ait renouvelÈ sa/ses souscription(s) expirÈe(s). †</t>
  </si>
  <si>
    <t>a6Y0z000000mPbTEAU</t>
  </si>
  <si>
    <t>a361h000004BVKkAAO</t>
  </si>
  <si>
    <t>L-01771</t>
  </si>
  <si>
    <t>a2U1h0000000CBUEA2</t>
  </si>
  <si>
    <t>&lt;div style="margin-left: 40px;"&gt;Year 2†Fees [Honoraires AnnÈe 2]: {{TableStart:quote}}{{LEGAL_AGREEMENT__CQUOTE_Y2_GROSS_VALUE}}†(includes {{LEGAL_AGREEMENT__CQUOTE_Y2_VALUE_UKOM_ROLLUP}}{{TableEnd:quote}} UKOM Supplement)&lt;/div&gt;</t>
  </si>
  <si>
    <t>Year 2†Fees [Honoraires AnnÈe 2]: {{TableStart:quote}}{{LEGAL_AGREEMENT__CQUOTE_Y2_GROSS_VALUE}}†(includes {{LEGAL_AGREEMENT__CQUOTE_Y2_VALUE_UKOM_ROLLUP}}{{TableEnd:quote}} UKOM Supplement)</t>
  </si>
  <si>
    <t>a6Y0z000000mPbUEAU</t>
  </si>
  <si>
    <t>a361h000004BVKlAAO</t>
  </si>
  <si>
    <t>L-01772</t>
  </si>
  <si>
    <t>a2U1h0000000AooEAE</t>
  </si>
  <si>
    <t>&lt;p&gt;&lt;u&gt;Third Party Impressions&lt;/u&gt;. For the purposes of this Service Order, &amp;quot;Third Party Impressions&amp;quot; shall be defined as any impressions of Client&amp;#39;s ads on a Third Party Platform.&lt;/p&gt;&lt;p&gt;†&lt;/p&gt;&lt;p&gt;&lt;br&gt;&lt;em&gt;&lt;u&gt;Impressions Tierces.&lt;/u&gt; Dans le cadre du prÈsent Bon de commande, &amp;quot;Impressions Tierce&amp;quot; sera dÈfinie comme les impressions de publicitÈ du Client sur une Plateforme Tierce.&lt;/em&gt;&lt;/p&gt;&lt;p&gt;†&lt;/p&gt;</t>
  </si>
  <si>
    <t>Third Party Impressions. For the purposes of this Service Order, "Third Party Impressions" shall be defined as any impressions of Client's ads on a Third Party Platform. † 
Impressions Tierces. Dans le cadre du prÈsent Bon de commande, "Impressions Tierce" sera dÈfinie comme les impressions de publicitÈ du Client sur une Plateforme Tierce. †</t>
  </si>
  <si>
    <t>a6Y0z000000mPbVEAU</t>
  </si>
  <si>
    <t>a361h000004BVKmAAO</t>
  </si>
  <si>
    <t>L-01773</t>
  </si>
  <si>
    <t>a2U1h0000000CBZEA2</t>
  </si>
  <si>
    <t>&lt;div style="margin-left: 40px;"&gt;Year 2 Fees [Honoraires AnnÈe 2]: {{TableStart:quote}}{{LEGAL_AGREEMENT__CQUOTE_Y2_FEES_APTTUS}}{{TableEnd:quote}}&lt;/div&gt;</t>
  </si>
  <si>
    <t>Year 2 Fees [Honoraires AnnÈe 2]: {{TableStart:quote}}{{LEGAL_AGREEMENT__CQUOTE_Y2_FEES_APTTUS}}{{TableEnd:quote}}</t>
  </si>
  <si>
    <t>a6Y0z000000mPbWEAU</t>
  </si>
  <si>
    <t>a361h000004BVKnAAO</t>
  </si>
  <si>
    <t>L-01774</t>
  </si>
  <si>
    <t>a2U1h0000000CBeEAM</t>
  </si>
  <si>
    <t>Total Fees [Total des honoraires]: {{TableStart:quote}}{{LEGAL_AGREEMENT__CQUOTE_TOTAL_FEES_APTTUS}}{{TableEnd:quote}}</t>
  </si>
  <si>
    <t>a6Y0z000000mPbXEAU</t>
  </si>
  <si>
    <t>a361h000004BVKoAAO</t>
  </si>
  <si>
    <t>L-01775</t>
  </si>
  <si>
    <t>a2U1h0000000CBjEAM</t>
  </si>
  <si>
    <t>Total Fees [Total des honoraires]: {{TableStart:quote}}{{LEGAL_AGREEMENT__CQUOTE_TOTAL_QUOTE_GROSS_VALUE}}{{TableEnd:quote}}</t>
  </si>
  <si>
    <t>a6Y0z000000mPbYEAU</t>
  </si>
  <si>
    <t>a361h000004BVKpAAO</t>
  </si>
  <si>
    <t>L-01776</t>
  </si>
  <si>
    <t>a2U1h0000000AosEAE</t>
  </si>
  <si>
    <t>&lt;p&gt;&lt;u&gt;Use of Credit Banks&lt;/u&gt;.  †Notwithstanding anything to the contrary, Client is prohibited from using funds from Credit Bank to pay for fees associated with Deliverables which are commissioned by a third party.&lt;/p&gt;&lt;p&gt;†&lt;/p&gt;&lt;p&gt;&lt;br&gt;&lt;em&gt;&lt;u&gt;Utilisation de banques de crÈdit.&lt;/u&gt;  Nonobstant toute disposition contraire, toute utilisation de fonds issus de banques de crÈdit en vue du paiement d&amp;#39;honoraires liÈs ‡ des services vCE commandÈs par un tiers, est interdite pour les Èditeurs/entitÈs non-gouvernementales.&lt;/em&gt;&lt;/p&gt;&lt;p&gt;†&lt;/p&gt;</t>
  </si>
  <si>
    <t>Use of Credit Banks. †Notwithstanding anything to the contrary, Client is prohibited from using funds from Credit Bank to pay for fees associated with Deliverables which are commissioned by a third party. † 
Utilisation de banques de crÈdit. Nonobstant toute disposition contraire, toute utilisation de fonds issus de banques de crÈdit en vue du paiement d'honoraires liÈs ‡ des services vCE commandÈs par un tiers, est interdite pour les Èditeurs/entitÈs non-gouvernementales. †</t>
  </si>
  <si>
    <t>a6Y0z000000mPbZEAU</t>
  </si>
  <si>
    <t>a361h000004BVKqAAO</t>
  </si>
  <si>
    <t>L-01777</t>
  </si>
  <si>
    <t>a2U1h0000000AotEAE</t>
  </si>
  <si>
    <t>&lt;p&gt;&lt;u&gt;Use of Credit Banks&lt;/u&gt;.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comScore.&lt;/p&gt;&lt;p&gt;†&lt;/p&gt;&lt;p&gt;&lt;br&gt;&lt;em&gt;&lt;u&gt;Utilisation de banques de crÈdit.&lt;/u&gt;  Nonobstant toute disposition contraire, toute utilisation de fonds issus de banques de crÈdit en vue du paiement d&amp;#39;honoraires liÈs ‡ des services vCE commandÈs par un tiers, est interdite pour les Èditeurs/entitÈs non-gouvernementales. En outre, les honoraires liÈs ‡ des services vCE commandÈs par un tiers ne seront pas comptabilisÈs pour tout accord d&amp;#39;engagement minimal, conclu entre le Client et comScore.&lt;/em&gt;&lt;/p&gt;</t>
  </si>
  <si>
    <t>Use of Credit Banks. Notwithstanding anything to the contrary, Client is prohibited from using funds from credit banks to pay for fees associated with vCE services which are commissioned by a third party. Additionally, the fees associated with vCE services which are commissioned by a third party shall not be counted towards any minimum commitment arrangements which Client may have in place with comScore. † 
Utilisation de banques de crÈdit. Nonobstant toute disposition contraire, toute utilisation de fonds issus de banques de crÈdit en vue du paiement d'honoraires liÈs ‡ des services vCE commandÈs par un tiers, est interdite pour les Èditeurs/entitÈs non-gouvernementales. En outre, les honoraires liÈs ‡ des services vCE commandÈs par un tiers ne seront pas comptabilisÈs pour tout accord d'engagement minimal, conclu entre le Client et comScore.</t>
  </si>
  <si>
    <t>a6Y0z000000mPbaEAE</t>
  </si>
  <si>
    <t>a361h000004BVKrAAO</t>
  </si>
  <si>
    <t>L-01778</t>
  </si>
  <si>
    <t>a2U1h0000000AouEAE</t>
  </si>
  <si>
    <t>&lt;p&gt;&lt;u&gt;CPM&lt;/u&gt;. For the purposes of this Service Order &amp;quot;CPM&amp;quot; shall be defined as cost per 1,000 Gross Impressions.&lt;/p&gt;&lt;p&gt;†&lt;/p&gt;&lt;p&gt;&lt;br&gt;&lt;em&gt;&lt;u&gt;CPM.&lt;/u&gt;  Dans le cadre du prÈsent Bon de commande, le &amp;quot;CPM&amp;quot; est dÈfini comme Ètant le co˚t pour 1.000 Impressions brutes.&lt;/em&gt;&lt;/p&gt;</t>
  </si>
  <si>
    <t>CPM. For the purposes of this Service Order "CPM" shall be defined as cost per 1,000 Gross Impressions. † 
CPM. Dans le cadre du prÈsent Bon de commande, le "CPM" est dÈfini comme Ètant le co˚t pour 1.000 Impressions brutes.</t>
  </si>
  <si>
    <t>a6Y0z000000mPbbEAE</t>
  </si>
  <si>
    <t>a361h000004BVKsAAO</t>
  </si>
  <si>
    <t>L-01779</t>
  </si>
  <si>
    <t>a2U1h0000000AovEAE</t>
  </si>
  <si>
    <t>&lt;p&gt;&lt;/p&gt;&lt;div style="margin-left: 40px;"&gt; ìmonthlyîmeans all full calendar months contained in the period from the data start date †until (and including) the data end date;&lt;/div&gt;&lt;p&gt;†&lt;/p&gt;&lt;p&gt;&lt;br&gt;&lt;em&gt;´†mensuelle†ª, soit tous les mois civils complets compris dans la pÈriode ‡ compter de la date de dÈbut des donnÈes jusquí‡ la date de fin des donnÈes (incluse)†;&lt;/em&gt;&lt;/p&gt;</t>
  </si>
  <si>
    <t>ìmonthlyîmeans all full calendar months contained in the period from the data start date †until (and including) the data end date; † 
´†mensuelle†ª, soit tous les mois civils complets compris dans la pÈriode ‡ compter de la date de dÈbut des donnÈes jusquí‡ la date de fin des donnÈes (incluse)†;</t>
  </si>
  <si>
    <t>a6Y0z000000mPbcEAE</t>
  </si>
  <si>
    <t>a361h000004BVKtAAO</t>
  </si>
  <si>
    <t>L-01780</t>
  </si>
  <si>
    <t>a2U1h0000000AowEAE</t>
  </si>
  <si>
    <t>&lt;p&gt;&lt;u&gt;vCE Results&lt;/u&gt;. Client may provide vCE results to its customers in support of Client&amp;quot;s internal business purpose, and Client shall be liable for ensuring that its customers abide by the use restrictions set forth in this Service Order.&lt;/p&gt;&lt;p&gt;†&lt;/p&gt;&lt;p&gt;&lt;br&gt;&lt;em&gt;&lt;u&gt;RÈsultats vCE.&lt;/u&gt;  Le Client pourra fournir les rÈsultats vCE ‡ ses clients dans le cadre díun usage interne, et le Client est responsable de líusage que feront ses clients et de leur respect des rËgles dÈfinies dans le prÈsent Bon de Commande.&lt;/em&gt;&lt;/p&gt;</t>
  </si>
  <si>
    <t>vCE Results. Client may provide vCE results to its customers in support of Client"s internal business purpose, and Client shall be liable for ensuring that its customers abide by the use restrictions set forth in this Service Order. † 
RÈsultats vCE. Le Client pourra fournir les rÈsultats vCE ‡ ses clients dans le cadre díun usage interne, et le Client est responsable de líusage que feront ses clients et de leur respect des rËgles dÈfinies dans le prÈsent Bon de Commande.</t>
  </si>
  <si>
    <t>a6Y0z000000mPbdEAE</t>
  </si>
  <si>
    <t>a361h000004BVKuAAO</t>
  </si>
  <si>
    <t>L-01781</t>
  </si>
  <si>
    <t>a2U1h0000000AoxEAE</t>
  </si>
  <si>
    <t>&lt;p&gt;&lt;/p&gt;&lt;div style="margin-left: 40px;"&gt; ìbi-annualî†means the full calendar month starting on the data start date and every sixth consecutive full calendar month until (and including) the data end date.&lt;/div&gt;&lt;p&gt;†&lt;/p&gt;&lt;p&gt;&lt;br&gt;&lt;em&gt;´†semestrielle†ª, soit le mois civil complet ‡ compter de la date de dÈbut des donnÈes et tous les six mois civils consÈcutifs jusquí‡ la date de fin des donnÈes (incluse)†;&lt;/em&gt;&lt;/p&gt;</t>
  </si>
  <si>
    <t>ìbi-annualî†means the full calendar month starting on the data start date and every sixth consecutive full calendar month until (and including) the data end date. † 
´†semestrielle†ª, soit le mois civil complet ‡ compter de la date de dÈbut des donnÈes et tous les six mois civils consÈcutifs jusquí‡ la date de fin des donnÈes (incluse)†;</t>
  </si>
  <si>
    <t>a6Y0z000000mPbeEAE</t>
  </si>
  <si>
    <t>a361h000004BVKvAAO</t>
  </si>
  <si>
    <t>L-01782</t>
  </si>
  <si>
    <t>a2U1h0000000AoyEAE</t>
  </si>
  <si>
    <t>&lt;p&gt;&lt;u&gt;Training&lt;/u&gt;. Subscription includes 1 training orientation session. Additional training may be purchased under a separate Service Order.&lt;/p&gt;&lt;p&gt;†&lt;/p&gt;&lt;p&gt;&lt;br&gt;&lt;em&gt;&lt;u&gt;Formation.&lt;/u&gt;  La souscription inclut 1 session de formation díorientation. La formation supplÈmentaire peut Ítre achetÈ par un Bon de Commande additionel.&lt;/em&gt;&lt;/p&gt;</t>
  </si>
  <si>
    <t>Training. Subscription includes 1 training orientation session. Additional training may be purchased under a separate Service Order. † 
Formation. La souscription inclut 1 session de formation díorientation. La formation supplÈmentaire peut Ítre achetÈ par un Bon de Commande additionel.</t>
  </si>
  <si>
    <t>a6Y0z000000mPbfEAE</t>
  </si>
  <si>
    <t>a361h000004BVKwAAO</t>
  </si>
  <si>
    <t>L-01783</t>
  </si>
  <si>
    <t>a2U1h0000000AozEAE</t>
  </si>
  <si>
    <t>&lt;p&gt;&lt;/p&gt;&lt;div style="margin-left: 40px;"&gt; ìbi-monthlyî means the full calendar month starting on the data start date and every second consecutive full calendar month until (and including) the data end date;&lt;/div&gt;&lt;p&gt;†&lt;/p&gt;&lt;p&gt;&lt;br&gt;&lt;em&gt;´†bimestrielle†ª, soit le mois civil complet ‡ compter de la date de dÈbut des donnÈes et tous les deux mois civils consÈcutifs jusquí‡ la date de fin des donnÈes (incluse)†;&lt;/em&gt;&lt;/p&gt;</t>
  </si>
  <si>
    <t>ìbi-monthlyî means the full calendar month starting on the data start date and every second consecutive full calendar month until (and including) the data end date; † 
´†bimestrielle†ª, soit le mois civil complet ‡ compter de la date de dÈbut des donnÈes et tous les deux mois civils consÈcutifs jusquí‡ la date de fin des donnÈes (incluse)†;</t>
  </si>
  <si>
    <t>a6Y0z000000mPbgEAE</t>
  </si>
  <si>
    <t>a361h000004BVKxAAO</t>
  </si>
  <si>
    <t>L-01784</t>
  </si>
  <si>
    <t>a2U1h0000000Ap0EAE</t>
  </si>
  <si>
    <t>&lt;p&gt;Video Metrix API: During the term of this Service Order, Client must maintain an active subscription, with at least the same data months and data coverage / geography, to comScore Video Metrix, Base or Advantage Level.&lt;/p&gt;&lt;p&gt;†&lt;/p&gt;&lt;p&gt;&lt;br&gt;&lt;em&gt;Video Metrix API: Pendant la durÈe de ce Bon de commande, le Client doit maintenir une souscription active, avec au moins les mÍmes mois de donnÈes et pays/rÈgion, au  comScore Video Metrix, Base Level ou Advantage Level.&lt;/em&gt;&lt;/p&gt;&lt;p&gt;†&lt;/p&gt;</t>
  </si>
  <si>
    <t>Video Metrix API: During the term of this Service Order, Client must maintain an active subscription, with at least the same data months and data coverage / geography, to comScore Video Metrix, Base or Advantage Level. † 
Video Metrix API: Pendant la durÈe de ce Bon de commande, le Client doit maintenir une souscription active, avec au moins les mÍmes mois de donnÈes et pays/rÈgion, au comScore Video Metrix, Base Level ou Advantage Level. †</t>
  </si>
  <si>
    <t>a6Y0z000000mPbhEAE</t>
  </si>
  <si>
    <t>a361h000004BVKyAAO</t>
  </si>
  <si>
    <t>L-01785</t>
  </si>
  <si>
    <t>a2U1h0000000CBoEAM</t>
  </si>
  <si>
    <t>&lt;p&gt;After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Date.&lt;/p&gt;
&lt;p&gt;†&lt;/p&gt;
&lt;p&gt;&lt;br&gt;&lt;i&gt;AprËs la fin de la durÈe du prÈsent Bon de Commande, ce Bon de Commande se renouvellera automatiquement pour des pÈriodes successives díun an, avec une augmentation de†##†% des honoraires, sauf si une des parties notifie par Ècrit ‡ líautre partie son intention de ne pas procÈder au renouvellement, au moins 90†jours avant la prochaine date anniversaire de la Date díEntrÈe en Vigueur.&lt;/i&gt;&lt;/p&gt;</t>
  </si>
  <si>
    <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 † 
AprËs la fin de la durÈe du prÈsent Bon de Commande, ce Bon de Commande se renouvellera automatiquement pour des pÈriodes successives díun an, avec une augmentation de†##†% des honoraires, sauf si une des parties notifie par Ècrit ‡ líautre partie son intention de ne pas procÈder au renouvellement, au moins 90†jours avant la prochaine date anniversaire de la Date díEntrÈe en Vigueur.</t>
  </si>
  <si>
    <t>a6Y0z000000mPbiEAE</t>
  </si>
  <si>
    <t>a361h000004BVKzAAO</t>
  </si>
  <si>
    <t>L-01786</t>
  </si>
  <si>
    <t>a2U1h0000000Ap2EAE</t>
  </si>
  <si>
    <t>&lt;p&gt;Buying Power Index (BPI): Access is subject to Client&amp;#39;s continued subscription, during the term of this Service Order, to Media Metrix (US/Canada only) with at least the same data months, data coverage / geography, categories and delivery frequency.&lt;/p&gt;&lt;p&gt;†&lt;/p&gt;&lt;p&gt;&lt;br&gt;&lt;em&gt;L&amp;#39;accËs est conditionnÈ au fait que le Client maintienne pendant toute la durÈe de ce Bon de Commande une souscription active, avec au moins les mÍmes mois et catÈgories de donnÈes, pays / rÈgions, catÈgories et frÈquence de livraison, ‡ MMX.&lt;/em&gt;&lt;/p&gt;&lt;p&gt;†&lt;/p&gt;</t>
  </si>
  <si>
    <t>Buying Power Index (BPI): Access is subject to Client's continued subscription, during the term of this Service Order, to Media Metrix (US/Canada only) with at least the same data months, data coverage / geography, categories and delivery frequency. † 
L'accËs est conditionnÈ au fait que le Client maintienne pendant toute la durÈe de ce Bon de Commande une souscription active, avec au moins les mÍmes mois et catÈgories de donnÈes, pays / rÈgions, catÈgories et frÈquence de livraison, ‡ MMX. †</t>
  </si>
  <si>
    <t>a6Y0z000000mPbjEAE</t>
  </si>
  <si>
    <t>a361h000004BVL0AAO</t>
  </si>
  <si>
    <t>L-01787</t>
  </si>
  <si>
    <t>a2U1h0000000Ap3EAE</t>
  </si>
  <si>
    <t>&lt;p&gt;&lt;u&gt;Campaign ID&lt;/u&gt;. If the campaign ID is not dynamically inserted in the comScore tag by Client via a macro or token, then Client must manually insert the campaign ID. If a campaign ID is not inserted in the comScore tag, then reporting will not be provided for this portion of the study.&lt;/p&gt;&lt;p&gt;†&lt;/p&gt;&lt;p&gt;&lt;br&gt;&lt;em&gt;&lt;u&gt;&lt;u&gt;ID de campagne.&lt;/u&gt;  Si l&amp;#39;ID de campagne n&amp;#39;est pas insÈrÈ de faÁon dynamique par le Client dans le tag comScore, via une macro ou un token, le Client est alors tenu d&amp;#39;insÈrer l&amp;#39;ID de campagne manuellement. En l&amp;#39;absence d&amp;#39;un ID de campagne dans le tag comScore, cet ÈlÈment de l&amp;#39;Ètude ne fera pas l&amp;#39;objet de rapports.&lt;/u&gt;&lt;/em&gt;&lt;u&gt;&lt;/u&gt;&lt;/p&gt;&lt;u&gt;&lt;/u&gt;&lt;p&gt;&lt;u&gt;†&lt;/u&gt;&lt;/p&gt;&lt;u&gt;&lt;/u&gt;</t>
  </si>
  <si>
    <t>Campaign ID. If the campaign ID is not dynamically inserted in the comScore tag by Client via a macro or token, then Client must manually insert the campaign ID. If a campaign ID is not inserted in the comScore tag, then reporting will not be provided for this portion of the study. † 
ID de campagne. Si l'ID de campagne n'est pas insÈrÈ de faÁon dynamique par le Client dans le tag comScore, via une macro ou un token, le Client est alors tenu d'insÈrer l'ID de campagne manuellement. En l'absence d'un ID de campagne dans le tag comScore, cet ÈlÈment de l'Ètude ne fera pas l'objet de rapports. †</t>
  </si>
  <si>
    <t>a6Y0z000000mPbkEAE</t>
  </si>
  <si>
    <t>a361h000004BVL1AAO</t>
  </si>
  <si>
    <t>L-01788</t>
  </si>
  <si>
    <t>a2U1h0000000Ap4EAE</t>
  </si>
  <si>
    <t>&lt;p&gt;Campaign Reach/Frequency: During the term of this Service Order, Client must maintain an active subscription, with at least the same data months, data coverage / geography and delivery frequency, to comScore MMX, Advantage Level.&lt;/p&gt;&lt;p&gt;†&lt;/p&gt;&lt;p&gt;&lt;br&gt;&lt;em&gt;Campaign Reach/Frequency: Pendant la durÈe de ce Bon de commande, le Client doit maintenir une souscription active, avec au moins les mÍmes mois de donnÈes et pays/rÈgion, au comScore MMX, Advantage Level.&lt;/em&gt;&lt;/p&gt;&lt;p&gt;†&lt;/p&gt;</t>
  </si>
  <si>
    <t>Campaign Reach/Frequency: During the term of this Service Order, Client must maintain an active subscription, with at least the same data months, data coverage / geography and delivery frequency, to comScore MMX, Advantage Level. † 
Campaign Reach/Frequency: Pendant la durÈe de ce Bon de commande, le Client doit maintenir une souscription active, avec au moins les mÍmes mois de donnÈes et pays/rÈgion, au comScore MMX, Advantage Level. †</t>
  </si>
  <si>
    <t>a6Y0z000000mPblEAE</t>
  </si>
  <si>
    <t>a361h000004BVL2AAO</t>
  </si>
  <si>
    <t>L-01789</t>
  </si>
  <si>
    <t>a2U1h0000000Ap5EAE</t>
  </si>
  <si>
    <t>&lt;p&gt;Campaign Reach/Frequency: During the term of this Service Order, Client must maintain an active subscription, with at least the same data months, data coverage / geography and delivery frequency, to comScore Media Metrix (US/Canada only), Advantage Level.&lt;/p&gt;&lt;p&gt;†&lt;/p&gt;&lt;p&gt;&lt;br&gt;&lt;em&gt;Campaign Reach/Frequency: Pendant la durÈe de ce Bon de commande, le Client doit maintenir une souscription active, avec au moins les mÍmes mois de donnÈes et pays/rÈgion, au comScore Media Metrix (US/Canada only), Advantage Level.&lt;/em&gt;&lt;/p&gt;&lt;p&gt;†&lt;/p&gt;</t>
  </si>
  <si>
    <t>Campaign Reach/Frequency: During the term of this Service Order, Client must maintain an active subscription, with at least the same data months, data coverage / geography and delivery frequency, to comScore Media Metrix (US/Canada only), Advantage Level. † 
Campaign Reach/Frequency: Pendant la durÈe de ce Bon de commande, le Client doit maintenir une souscription active, avec au moins les mÍmes mois de donnÈes et pays/rÈgion, au comScore Media Metrix (US/Canada only), Advantage Level. †</t>
  </si>
  <si>
    <t>a6Y0z000000mPbmEAE</t>
  </si>
  <si>
    <t>a361h000004BVL3AAO</t>
  </si>
  <si>
    <t>L-01790</t>
  </si>
  <si>
    <t>a2U1h0000000Ap6EAE</t>
  </si>
  <si>
    <t>&lt;p&gt;Delivery Mode: Through a web interface&lt;/p&gt;&lt;p&gt;†&lt;/p&gt;&lt;p&gt;&lt;br&gt;&lt;em&gt;Mode de Livraison : Via une interface web&lt;/em&gt;&lt;/p&gt;&lt;p&gt;†&lt;/p&gt;</t>
  </si>
  <si>
    <t>Delivery Mode: Through a web interface † 
Mode de Livraison : Via une interface web †</t>
  </si>
  <si>
    <t>a6Y0z000000mPbnEAE</t>
  </si>
  <si>
    <t>a361h000004BVL4AAO</t>
  </si>
  <si>
    <t>L-01791</t>
  </si>
  <si>
    <t>a2U1h0000000Ap7EAE</t>
  </si>
  <si>
    <t>&lt;p&gt;&lt;u&gt;Creative ID&lt;/u&gt;.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inserted.&lt;/p&gt;&lt;p&gt;†&lt;/p&gt;&lt;p&gt;&lt;br&gt;&lt;em&gt;&lt;u&gt;ID de crÈa.&lt;/u&gt;  Si l&amp;#39;ID de crÈa n&amp;#39;est pas insÈrÈ de faÁon dynamique par le Client dans le tag comScore, via une macro ou un token, le Client est alors tenu d&amp;#39;insÈrer l&amp;#39;ID de crÈa manuellement. En l&amp;#39;absence d&amp;#39;un ID de crÈa dans le tag comScore, cet ÈlÈment de l&amp;#39;Ètude ne fera pas l&amp;#39;objet de rapports.&lt;/em&gt;&lt;/p&gt;&lt;p&gt;†&lt;/p&gt;</t>
  </si>
  <si>
    <t>Creative ID. If the creative ID is not dynamically inserted by Client into the comScore tag via a macro or token, Client must manually insert the creative ID into the comScore tag. If a creative ID is not inserted in the comScore tag, then reporting, by creative name, size, format, and type, will not be provided for the portion of the study in which the creative ID was not inserted. † 
ID de crÈa. Si l'ID de crÈa n'est pas insÈrÈ de faÁon dynamique par le Client dans le tag comScore, via une macro ou un token, le Client est alors tenu d'insÈrer l'ID de crÈa manuellement. En l'absence d'un ID de crÈa dans le tag comScore, cet ÈlÈment de l'Ètude ne fera pas l'objet de rapports. †</t>
  </si>
  <si>
    <t>a6Y0z000000mPboEAE</t>
  </si>
  <si>
    <t>a361h000004BVL5AAO</t>
  </si>
  <si>
    <t>L-01792</t>
  </si>
  <si>
    <t>a2U1h0000000Ap8EAE</t>
  </si>
  <si>
    <t>&lt;p&gt;&lt;u&gt;Creative Types&lt;/u&gt;.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manually.&lt;/p&gt;&lt;p&gt;†&lt;/p&gt;&lt;p&gt;&lt;br&gt;&lt;em&gt;&lt;u&gt;…lÈments crÈatifs.&lt;/u&gt;  Tout ÈlÈment crÈatif en ligne doit Ítre marquÈ par le Client du tag comScore. En l&amp;#39;absence de tag, cette partie de la ou des campagne(s) ne fera pas l&amp;#39;objet de rapports. Si les macros ou tokens nÈcessaires ne sont pas disponibles pour tout ÈlÈment crÈatif, et qu&amp;#39;une insertion manuelle des valeurs requises est alors nÈcessaire, le Client est responsable de la gÈnÈration de ces tags avec les valeurs insÈrÈes, et du contrÙle des performances desdits tags. Sur demande, comScore communiquera la mÈthode ‡ suivre pour la gÈnÈration manuelle des tags.&lt;/em&gt;&lt;/p&gt;&lt;p&gt;†&lt;/p&gt;</t>
  </si>
  <si>
    <t>Creative Types. All digital creative types must be tagged by Client with the comScore tag. The impact of not tagging will result in that portion of the campaign(s) not being reported. If macros or tokens are unavailable for any creative and manual insertion of the required values is necessary, Client is responsible for implementing these tags with the inserted values and monitoring such tags performance. Upon request, comScore will provide a method to generate tags manually. † 
…lÈments crÈatifs. Tout ÈlÈment crÈatif en ligne doit Ítre marquÈ par le Client du tag comScore. En l'absence de tag, cette partie de la ou des campagne(s) ne fera pas l'objet de rapports. Si les macros ou tokens nÈcessaires ne sont pas disponibles pour tout ÈlÈment crÈatif, et qu'une insertion manuelle des valeurs requises est alors nÈcessaire, le Client est responsable de la gÈnÈration de ces tags avec les valeurs insÈrÈes, et du contrÙle des performances desdits tags. Sur demande, comScore communiquera la mÈthode ‡ suivre pour la gÈnÈration manuelle des tags. †</t>
  </si>
  <si>
    <t>a6Y0z000000mPbpEAE</t>
  </si>
  <si>
    <t>a361h000004BVL6AAO</t>
  </si>
  <si>
    <t>L-01793</t>
  </si>
  <si>
    <t>a2U1h0000000Ap9EAE</t>
  </si>
  <si>
    <t>&lt;p&gt;Custom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partner.&lt;/p&gt;&lt;p&gt;†&lt;/p&gt;&lt;p&gt;&lt;br&gt;&lt;em&gt;Custom Entity Listing: Une Custom Entity peut inclure jusquí‡ 1 000 urls et 15 applications mobiles le premier mois de sa mise en place et un maximum de 500 urls et 10 applications mobiles peuvent Ítre ajoutÈes chaque mois suivant pendant toute la durÈe de ce Bon de Commande. Les sites et applications mobiles inclus dans la Custom Enity níÈtant ni dÈtenus ni gÈrÈs directement et atteignant un taux de reach de 2% ou plus de la population internaute totale pendant la durÈe díexistence de cette Custom Entity nÈcessitent une Attestation de Partenariat de leurs partenaires tiers.&lt;/em&gt;&lt;/p&gt;&lt;p&gt;†&lt;/p&gt;</t>
  </si>
  <si>
    <t>Custom Entity Listing: A Custom Entity can include up to 1,000 URLs and 15 mobile applications in the first month, and a maximum of 500 URLs and 10 mobile applications may be added in any subsequent month during the term of this Service Order. Non-owned and operated URLs and/or mobile applications included in the Custom Entity that reach 2% or more of the total Internet audience at any point during the duration of such Custom Entity require a proof of partnership agreement from the third party partner. † 
Custom Entity Listing: Une Custom Entity peut inclure jusquí‡ 1 000 urls et 15 applications mobiles le premier mois de sa mise en place et un maximum de 500 urls et 10 applications mobiles peuvent Ítre ajoutÈes chaque mois suivant pendant toute la durÈe de ce Bon de Commande. Les sites et applications mobiles inclus dans la Custom Enity níÈtant ni dÈtenus ni gÈrÈs directement et atteignant un taux de reach de 2% ou plus de la population internaute totale pendant la durÈe díexistence de cette Custom Entity nÈcessitent une Attestation de Partenariat de leurs partenaires tiers. †</t>
  </si>
  <si>
    <t>a6Y0z000000mPbqEAE</t>
  </si>
  <si>
    <t>a361h000004BVL7AAO</t>
  </si>
  <si>
    <t>L-01794</t>
  </si>
  <si>
    <t>a2U1h0000000ApAEAU</t>
  </si>
  <si>
    <t>&lt;p&gt;&lt;u&gt;Data Months &amp;amp; Delivery Frequency&lt;/u&gt;. † †In this Service Order, a delivery frequency which is:&lt;/p&gt;&lt;p&gt;†&lt;/p&gt;&lt;p&gt;&lt;br&gt;&lt;em&gt;&lt;u&gt;Mois de DonnÈes &amp;amp; FrÈquence de Livraison&lt;/u&gt;. Dans le prÈsent Bon de Commande, la frÈquence de livraison peut Ítre†:&lt;/em&gt;&lt;/p&gt;&lt;p&gt;†&lt;/p&gt;</t>
  </si>
  <si>
    <t>Data Months &amp; Delivery Frequency. † †In this Service Order, a delivery frequency which is: † 
Mois de DonnÈes &amp; FrÈquence de Livraison. Dans le prÈsent Bon de Commande, la frÈquence de livraison peut Ítre†: †</t>
  </si>
  <si>
    <t>a6Y0z000000mPbrEAE</t>
  </si>
  <si>
    <t>a361h000004BVL8AAO</t>
  </si>
  <si>
    <t>L-01795</t>
  </si>
  <si>
    <t>a2U1h0000000ApBEAU</t>
  </si>
  <si>
    <t>&lt;p style="margin-left: 40px;"&gt;&amp;quot;bi-annual&amp;quot; †means the full calendar month starting on the data start date and every sixth consecutive full calendar month until (and including) the data end date.&lt;/p&gt;&lt;p&gt;†&lt;/p&gt;&lt;div style="margin-left: 40px;"&gt;&lt;em&gt;´†bimestrielle†ª, soit le mois civil complet ‡ compter de la date de dÈbut des donnÈes et tous les deux mois civils consÈcutifs jusquí‡ la date de fin des donnÈes (incluse)†;&lt;/em&gt;&lt;/div&gt;&lt;p&gt;†&lt;/p&gt;</t>
  </si>
  <si>
    <t>"bi-annual" †means the full calendar month starting on the data start date and every sixth consecutive full calendar month until (and including) the data end date. † ´†bimestrielle†ª, soit le mois civil complet ‡ compter de la date de dÈbut des donnÈes et tous les deux mois civils consÈcutifs jusquí‡ la date de fin des donnÈes (incluse)†; †</t>
  </si>
  <si>
    <t>a6Y0z000000mPbsEAE</t>
  </si>
  <si>
    <t>a361h000004BVL9AAO</t>
  </si>
  <si>
    <t>L-01796</t>
  </si>
  <si>
    <t>a2U1h0000000ApCEAU</t>
  </si>
  <si>
    <t>&lt;p style="margin-left: 40px;"&gt;&amp;quot;bi-monthly&amp;quot; means the full calendar month starting on the data start date and every second consecutive full calendar month until (and including) the data end date;&lt;/p&gt;&lt;p&gt;†&lt;/p&gt;&lt;div style="margin-left: 40px;"&gt;&lt;em&gt;´†bimestrielle†ª, soit le mois civil complet ‡ compter de la date de dÈbut des donnÈes et tous les deux mois civils consÈcutifs jusquí‡ la date de fin des donnÈes (incluse)†;&lt;/em&gt;&lt;/div&gt;&lt;p&gt;†&lt;/p&gt;</t>
  </si>
  <si>
    <t>"bi-monthly" means the full calendar month starting on the data start date and every second consecutive full calendar month until (and including) the data end date; † ´†bimestrielle†ª, soit le mois civil complet ‡ compter de la date de dÈbut des donnÈes et tous les deux mois civils consÈcutifs jusquí‡ la date de fin des donnÈes (incluse)†; †</t>
  </si>
  <si>
    <t>a6Y0z000000mPbtEAE</t>
  </si>
  <si>
    <t>a361h000004BVLAAA4</t>
  </si>
  <si>
    <t>L-01797</t>
  </si>
  <si>
    <t>a2U1h0000000ApDEAU</t>
  </si>
  <si>
    <t>&lt;p style="margin-left: 40px;"&gt;&amp;quot;monthly&amp;quot;means all full calendar months contained in the period from the data start date †until (and including) the data end date;&lt;/p&gt;&lt;p&gt;†&lt;/p&gt;&lt;div style="margin-left: 40px;"&gt;&lt;em&gt;´†mensuelle†ª, soit tous les mois civils complets compris dans la pÈriode ‡ compter de la date de dÈbut des donnÈes jusquí‡ la date de fin des donnÈes (incluse)†;&lt;/em&gt;&lt;/div&gt;&lt;p&gt;†&lt;/p&gt;</t>
  </si>
  <si>
    <t>"monthly"means all full calendar months contained in the period from the data start date †until (and including) the data end date; † ´†mensuelle†ª, soit tous les mois civils complets compris dans la pÈriode ‡ compter de la date de dÈbut des donnÈes jusquí‡ la date de fin des donnÈes (incluse)†; †</t>
  </si>
  <si>
    <t>a6Y0z000000mPbuEAE</t>
  </si>
  <si>
    <t>a361h000004BVLBAA4</t>
  </si>
  <si>
    <t>L-01798</t>
  </si>
  <si>
    <t>a2U1h0000000ApEEAU</t>
  </si>
  <si>
    <t>&lt;p&gt;Academic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use.&lt;/p&gt;&lt;p&gt;†&lt;/p&gt;&lt;p&gt;&lt;br&gt;&lt;em&gt;&lt;u&gt;Institutions acadÈmiques.&lt;/u&gt; Le Client peut utiliser les Livrables souscrits ‡ ses fins de recherche ou Èducationnelles. Le Client peut publier des extraits des Livrables souscrits dans le cadre de ces fins. Toutefois, une telle utilisation des Livrables souscrits doit Ítre soumise ‡ comScore avant la publication, et comScore se rÈserve le droit díexaminer et díapprouver cette utilisation.&lt;/em&gt;&lt;/p&gt;&lt;p&gt;†&lt;/p&gt;</t>
  </si>
  <si>
    <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 † 
Institutions acadÈmiques. Le Client peut utiliser les Livrables souscrits ‡ ses fins de recherche ou Èducationnelles. Le Client peut publier des extraits des Livrables souscrits dans le cadre de ces fins. Toutefois, une telle utilisation des Livrables souscrits doit Ítre soumise ‡ comScore avant la publication, et comScore se rÈserve le droit díexaminer et díapprouver cette utilisation. †</t>
  </si>
  <si>
    <t>a6Y0z000000mPbvEAE</t>
  </si>
  <si>
    <t>a361h000004BVLCAA4</t>
  </si>
  <si>
    <t>L-01799</t>
  </si>
  <si>
    <t>a2U1h0000000ApFEAU</t>
  </si>
  <si>
    <t>&lt;p style="margin-left: 40px;"&gt;&amp;quot;quarterly&amp;quot; means the full calendar month starting on the data start date and every third consecutive full calendar month until (and including) the data end date;&lt;/p&gt;&lt;p&gt;†&lt;/p&gt;&lt;div style="margin-left: 40px;"&gt;&lt;em&gt;´†trimestrielle†ª, soit le mois civil complet ‡ compter de la date de dÈbut des donnÈes et tous les trois mois civils consÈcutifs jusquí‡ la date de fin des donnÈes (incluse)†;&lt;/em&gt;&lt;/div&gt;&lt;p&gt;†&lt;/p&gt;</t>
  </si>
  <si>
    <t>"quarterly" means the full calendar month starting on the data start date and every third consecutive full calendar month until (and including) the data end date; † ´†trimestrielle†ª, soit le mois civil complet ‡ compter de la date de dÈbut des donnÈes et tous les trois mois civils consÈcutifs jusquí‡ la date de fin des donnÈes (incluse)†; †</t>
  </si>
  <si>
    <t>a6Y0z000000mPbwEAE</t>
  </si>
  <si>
    <t>a361h000004BVLDAA4</t>
  </si>
  <si>
    <t>L-01800</t>
  </si>
  <si>
    <t>a2U1h0000000ApGEAU</t>
  </si>
  <si>
    <t>&lt;p&gt;&lt;u&gt;Advertising Agency Clients&lt;/u&gt;.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confidentiality.&lt;/p&gt;&lt;p&gt;†&lt;/p&gt;&lt;p&gt;&lt;br&gt;&lt;em&gt;&lt;u&gt;Clients Agence de PublicitÈ.&lt;/u&gt; Le Client peut partager des extraits de rapports avec ses clients dans le seul but de la planification et l&amp;#39;achat d&amp;#39;espaces publicitaires et des expositions pour de tels clients. Le Client s&amp;#39;engage ‡ veiller ‡ ce que ses clients maintiennent la confidentialitÈ des donnÈes quíil reÁoit, et est responsable de toute violation de cette confidentialitÈ.&lt;/em&gt;&lt;/p&gt;&lt;p&gt;†&lt;/p&gt;</t>
  </si>
  <si>
    <t>Advertising Agency Clients.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 † 
Clients Agence de PublicitÈ. Le Client peut partager des extraits de rapports avec ses clients dans le seul but de la planification et l'achat d'espaces publicitaires et des expositions pour de tels clients. Le Client s'engage ‡ veiller ‡ ce que ses clients maintiennent la confidentialitÈ des donnÈes quíil reÁoit, et est responsable de toute violation de cette confidentialitÈ. †</t>
  </si>
  <si>
    <t>a6Y0z000000mPbxEAE</t>
  </si>
  <si>
    <t>a361h000004BVLEAA4</t>
  </si>
  <si>
    <t>L-01801</t>
  </si>
  <si>
    <t>a2U1h0000000ApHEAU</t>
  </si>
  <si>
    <t>&lt;p style="margin-left: 40px;"&gt;&amp;quot;weekly&amp;quot;means all full calendar weeks contained in the period from the data start date until (and including) the data end date;&lt;/p&gt;&lt;p&gt;†&lt;/p&gt;&lt;div style="margin-left: 40px;"&gt;&lt;em&gt;´†hebdomadaire†ª, soit toutes les semaines civiles complËtes comprises dans la pÈriode ‡ compter de la date de dÈbut des donnÈes jusquí‡ la date de fin des donnÈes (incluse).&lt;/em&gt;&lt;/div&gt;&lt;p&gt;†&lt;/p&gt;</t>
  </si>
  <si>
    <t>"weekly"means all full calendar weeks contained in the period from the data start date until (and including) the data end date; † ´†hebdomadaire†ª, soit toutes les semaines civiles complËtes comprises dans la pÈriode ‡ compter de la date de dÈbut des donnÈes jusquí‡ la date de fin des donnÈes (incluse). †</t>
  </si>
  <si>
    <t>a6Y0z000000mPbyEAE</t>
  </si>
  <si>
    <t>a361h000004BVLFAA4</t>
  </si>
  <si>
    <t>L-01802</t>
  </si>
  <si>
    <t>a2U1h0000000ApIEAU</t>
  </si>
  <si>
    <t>&lt;p&gt;Media Metrix (US/Canada Only) Ad Network Listing: †Delivery is subject to Client&amp;#39;s continued participation, during the term of this Service Order, in comScore, Inc.&amp;#39;s Unified Digital Measurement (UDM).&lt;/p&gt;&lt;p&gt;†&lt;/p&gt;&lt;div&gt;&lt;em&gt;Media Metrix (US/Canada Only) Ad Network Listing: †La livraison est conditionnÈe au fait que le Client maintienne pendant toute la durÈe de ce Bon de Commande une participation ‡ Unified Digital Measurement (UDM) de comScore, Inc.&lt;/em&gt;&lt;/div&gt;&lt;p&gt;†&lt;/p&gt;</t>
  </si>
  <si>
    <t>Media Metrix (US/Canada Only) Ad Network Listing: †Delivery is subject to Client's continued participation, during the term of this Service Order, in comScore, Inc.'s Unified Digital Measurement (UDM). † Media Metrix (US/Canada Only) Ad Network Listing: †La livraison est conditionnÈe au fait que le Client maintienne pendant toute la durÈe de ce Bon de Commande une participation ‡ Unified Digital Measurement (UDM) de comScore, Inc. †</t>
  </si>
  <si>
    <t>a6Y0z000000mPbzEAE</t>
  </si>
  <si>
    <t>a361h000004BVLGAA4</t>
  </si>
  <si>
    <t>L-01803</t>
  </si>
  <si>
    <t>a2U1h0000000ApJEAU</t>
  </si>
  <si>
    <t>In this Service Order, a delivery frequency which is [&lt;em&gt;Dans le prÈsent Bon de Commande, la frÈquence de livraison peut Ítre&lt;/em&gt;]:&lt;p&gt;†&lt;/p&gt;</t>
  </si>
  <si>
    <t>In this Service Order, a delivery frequency which is [Dans le prÈsent Bon de Commande, la frÈquence de livraison peut Ítre]: †</t>
  </si>
  <si>
    <t>a6Y0z000000mPc0EAE</t>
  </si>
  <si>
    <t>a361h000004BVLHAA4</t>
  </si>
  <si>
    <t>L-01804</t>
  </si>
  <si>
    <t>a2U1h0000000ApKEAU</t>
  </si>
  <si>
    <t>&lt;p&gt;MMX Ad Network Listing: Delivery is subject to Client&amp;#39;s continued participation, during the term of this Service Order, in comScore, Inc.&amp;#39;s Unified Digital Measurement (UDM).&lt;/p&gt;&lt;p&gt;†&lt;/p&gt;&lt;p&gt;&lt;br&gt;&lt;em&gt;La livraison est conditionnÈe au fait que le Client maintienne pendant toute la durÈe de ce Bon de Commande une participation ‡ Unified Digital Measurement (UDM) de comScore, Inc.&lt;/em&gt;&lt;/p&gt;&lt;p&gt;†&lt;/p&gt;</t>
  </si>
  <si>
    <t>MMX Ad Network Listing: Delivery is subject to Client's continued participation, during the term of this Service Order, in comScore, Inc.'s Unified Digital Measurement (UDM). † 
La livraison est conditionnÈe au fait que le Client maintienne pendant toute la durÈe de ce Bon de Commande une participation ‡ Unified Digital Measurement (UDM) de comScore, Inc. †</t>
  </si>
  <si>
    <t>a6Y0z000000mPc1EAE</t>
  </si>
  <si>
    <t>a361h000004BVLIAA4</t>
  </si>
  <si>
    <t>L-01805</t>
  </si>
  <si>
    <t>a2U1h0000000ApLEAU</t>
  </si>
  <si>
    <t>a6Y0z000000mPc2EAE</t>
  </si>
  <si>
    <t>a361h000004BVLJAA4</t>
  </si>
  <si>
    <t>L-01806</t>
  </si>
  <si>
    <t>a2U1h0000000ApMEAU</t>
  </si>
  <si>
    <t>&lt;p&gt;Mobile Metrix Ad Network Listing: Delivery is subject to Client&amp;#39;s continued participation, during the term of this Service Order, in comScore, Inc.&amp;#39;s Unified Digital Measurement (UDM).&lt;/p&gt;&lt;p&gt;†&lt;/p&gt;&lt;p&gt;&lt;br&gt;&lt;em&gt;Mobile Metrix Ad Network Listing: La livraison est conditionnÈe au fait que le Client maintienne pendant toute la durÈe de ce Bon de Commande une participation ‡ Unified Digital Measurement (UDM) de comScore, Inc.&lt;/em&gt;&lt;/p&gt;</t>
  </si>
  <si>
    <t>Mobile Metrix Ad Network Listing: Delivery is subject to Client's continued participation, during the term of this Service Order, in comScore, Inc.'s Unified Digital Measurement (UDM). † 
Mobile Metrix Ad Network Listing: La livraison est conditionnÈe au fait que le Client maintienne pendant toute la durÈe de ce Bon de Commande une participation ‡ Unified Digital Measurement (UDM) de comScore, Inc.</t>
  </si>
  <si>
    <t>a6Y0z000000mPc3EAE</t>
  </si>
  <si>
    <t>a361h000004BVLKAA4</t>
  </si>
  <si>
    <t>L-01807</t>
  </si>
  <si>
    <t>a2U1h0000000ApNEAU</t>
  </si>
  <si>
    <t>For the product(s) listed below, delivery mode is not applicable [Pour le(s) produit(s) indiquÈ(s) ci-dessous, aucun moyen de livraison níest applicable]:</t>
  </si>
  <si>
    <t>a6Y0z000000mPc4EAE</t>
  </si>
  <si>
    <t>a361h000004BVLLAA4</t>
  </si>
  <si>
    <t>L-01808</t>
  </si>
  <si>
    <t>a2U1h0000000ApOEAU</t>
  </si>
  <si>
    <t>&lt;p&gt;The Additional Password product(s) in the table above include [MODIFY TERM WITH # QTY FROM LINE ITEM] passwords which are additional to the passwords included in Service Order dated [MODIFY TERM WITH DATE], Contract Number [MODIFY TERM WITH #].&lt;/p&gt;&lt;p&gt;†&lt;/p&gt;&lt;p&gt;&lt;br&gt;&lt;em&gt;Le(s) produits nÈcessitant un mot de passe supplÈmentaire dans le tableau ci-dessus incluent [MODIFY TERM WITH # QTY FROM LINE ITEM] †mots de passe en plus des mots de passe compris dans le Bon de Commande datÈ du [MODIFY TERM WITH DATE], numÈro de contrat [MODIFY TERM WITH #].&lt;/em&gt;&lt;/p&gt;&lt;p&gt;†&lt;/p&gt;</t>
  </si>
  <si>
    <t>The Additional Password product(s) in the table above include [MODIFY TERM WITH # QTY FROM LINE ITEM] passwords which are additional to the passwords included in Service Order dated [MODIFY TERM WITH DATE], Contract Number [MODIFY TERM WITH #]. † 
Le(s) produits nÈcessitant un mot de passe supplÈmentaire dans le tableau ci-dessus incluent [MODIFY TERM WITH # QTY FROM LINE ITEM] †mots de passe en plus des mots de passe compris dans le Bon de Commande datÈ du [MODIFY TERM WITH DATE], numÈro de contrat [MODIFY TERM WITH #]. †</t>
  </si>
  <si>
    <t>a6Y0z000000mPc5EAE</t>
  </si>
  <si>
    <t>a361h000004BVLMAA4</t>
  </si>
  <si>
    <t>L-01809</t>
  </si>
  <si>
    <t>a2U1h0000000CBtEAM</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</si>
  <si>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month.&lt;/p&gt;
&lt;p&gt;†&lt;/p&gt;
&lt;p&gt;&lt;br&gt;&lt;i&gt;{{LEGAL_AGREEMENT__CQUOTE_COMSCORE_ENTITY_SIMPLE_FORM}}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{{LEGAL_AGREEMENT__CQUOTE_COMSCORE_ENTITY_SIMPLE_FORM}}{{TableEnd:quote}}†Èmettra 12 factures, chacune díun montant de 1/12e des honoraires AnnÈe 2. La premiËre facture sera Èmise ‡ ou vers la premiËre date anniversaire de la Date díEntrÈe en Vigueur. Les factures suivantes seront Èmises au ou vers le premier jour ouvrable de chaque mois.&lt;/i&gt;&lt;/p&gt;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</si>
  <si>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Fees.†The first invoice will issue on or about the first anniversary of the Effective Date, with the subsequent invoices being issued on or about the first business day of each month. † 
{{LEGAL_AGREEMENT__CQUOTE_COMSCORE_ENTITY_SIMPLE_FORM}}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{{LEGAL_AGREEMENT__CQUOTE_COMSCORE_ENTITY_SIMPLE_FORM}}{{TableEnd:quote}}†Èmettra 12 factures, chacune díun montant de 1/12e des honoraires AnnÈe 2. La premiËre facture sera Èmise ‡ ou vers la premiËre date anniversaire de la Date díEntrÈe en Vigueur. Les factures suivantes seront Èmises au ou vers le premier jour ouvrable de chaque mois. †</t>
  </si>
  <si>
    <t>a6Y0z000000mPc6EAE</t>
  </si>
  <si>
    <t>a361h000004BVLNAA4</t>
  </si>
  <si>
    <t>L-01810</t>
  </si>
  <si>
    <t>a2U1h0000000CByEAM</t>
  </si>
  <si>
    <t>&lt;p&gt;{{TableStart:quote}}{{LEGAL_AGREEMENT__CQUOTE_COMSCORE_ENTITY_SIMPLE_FORM}}†will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month.&lt;/p&gt;
&lt;p&gt;†&lt;/p&gt;
&lt;p&gt;&lt;br&gt;&lt;i&gt;{{LEGAL_AGREEMENT__CQUOTE_COMSCORE_ENTITY_SIMPLE_FORM}}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 Èmettra 12 factures, chacune díun montant de 1/12e des honoraires AnnÈe 2. La premiËre facture sera Èmise ‡ ou vers la premiËre date anniversaire de la Date díEntrÈe en Vigueur. Les factures suivantes seront Èmises au ou vers le premier jour ouvrable de chaque mois. {{LEGAL_AGREEMENT__CQUOTE_COMSCORE_ENTITY_SIMPLE_FORM}}{{TableEnd:quote}}? Èmettra 12 factures, chacune díun montant de 1/12e des honoraires AnnÈe 3. La premiËre facture sera Èmise ‡ ou vers la deuxiËme date anniversaire de la Date díEntrÈe en Vigueur. Les factures suivantes seront Èmises au ou vers le premier jour ouvrable de chaque mois.&lt;/i&gt;&lt;/p&gt;
&lt;p&gt;†&lt;/p&gt;</t>
  </si>
  <si>
    <t>{{TableStart:quote}}{{LEGAL_AGREEMENT__CQUOTE_COMSCORE_ENTITY_SIMPLE_FORM}}†will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 
{{LEGAL_AGREEMENT__CQUOTE_COMSCORE_ENTITY_SIMPLE_FORM}}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 Èmettra 12 factures, chacune díun montant de 1/12e des honoraires AnnÈe 2. La premiËre facture sera Èmise ‡ ou vers la premiËre date anniversaire de la Date díEntrÈe en Vigueur. Les factures suivantes seront Èmises au ou vers le premier jour ouvrable de chaque mois. {{LEGAL_AGREEMENT__CQUOTE_COMSCORE_ENTITY_SIMPLE_FORM}}{{TableEnd:quote}}? Èmettra 12 factures, chacune díun montant de 1/12e des honoraires AnnÈe 3. La premiËre facture sera Èmise ‡ ou vers la deuxiËme date anniversaire de la Date díEntrÈe en Vigueur. Les factures suivantes seront Èmises au ou vers le premier jour ouvrable de chaque mois. †</t>
  </si>
  <si>
    <t>a6Y0z000000mPc7EAE</t>
  </si>
  <si>
    <t>a361h000004BVLOAA4</t>
  </si>
  <si>
    <t>L-01811</t>
  </si>
  <si>
    <t>a2U1h0000000CC3EAM</t>
  </si>
  <si>
    <t>&lt;p&gt;{{TableStart:quote}}{{LEGAL_AGREEMENT__CQUOTE_COMSCORE_ENTITY_SIMPLE_FORM}} 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month.&lt;/p&gt;
&lt;p&gt;†&lt;/p&gt;
&lt;p&gt;&lt;br&gt;&lt;i&gt;{{LEGAL_AGREEMENT__CQUOTE_COMSCORE_ENTITY_SIMPLE_FORM}}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 Èmettra 12 factures, chacune díun montant de 1/12e des honoraires AnnÈe 2. La premiËre facture sera Èmise ‡ ou vers la premiËre date anniversaire de la Date díEntrÈe en Vigueur. Les factures suivantes seront Èmises au ou vers le premier jour ouvrable de chaque mois. {{LEGAL_AGREEMENT__CQUOTE_COMSCORE_ENTITY_SIMPLE_FORM}} Èmettra 12 factures, chacune díun montant de 1/12e des honoraires AnnÈe 3. La premiËre facture sera Èmise ‡ ou vers la deuxiËme date anniversaire de la Date díEntrÈe en Vigueur. Les factures suivantes seront Èmises au ou vers le premier jour ouvrable de chaque mois. {{LEGAL_AGREEMENT__CQUOTE_COMSCORE_ENTITY_SIMPLE_FORM}}{{TableEnd:quote}}? Èmettra 12 factures, chacune díun montant de 1/12e des honoraires AnnÈe 4. La premiËre facture sera Èmise ‡ ou vers la troisiËme date anniversaire de la Date díEntrÈe en Vigueur. Les factures suivantes seront Èmises au ou vers le premier jour ouvrable de chaque mois.&lt;/i&gt;&lt;/p&gt;
&lt;p&gt;†&lt;/p&gt;</t>
  </si>
  <si>
    <t>{{TableStart:quote}}{{LEGAL_AGREEMENT__CQUOTE_COMSCORE_ENTITY_SIMPLE_FORM}} will issue 12 invoices, each in the amount of 1/12th of the Year 1 Fees.†The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 † 
{{LEGAL_AGREEMENT__CQUOTE_COMSCORE_ENTITY_SIMPLE_FORM}}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 Èmettra 12 factures, chacune díun montant de 1/12e des honoraires AnnÈe 2. La premiËre facture sera Èmise ‡ ou vers la premiËre date anniversaire de la Date díEntrÈe en Vigueur. Les factures suivantes seront Èmises au ou vers le premier jour ouvrable de chaque mois. {{LEGAL_AGREEMENT__CQUOTE_COMSCORE_ENTITY_SIMPLE_FORM}} Èmettra 12 factures, chacune díun montant de 1/12e des honoraires AnnÈe 3. La premiËre facture sera Èmise ‡ ou vers la deuxiËme date anniversaire de la Date díEntrÈe en Vigueur. Les factures suivantes seront Èmises au ou vers le premier jour ouvrable de chaque mois. {{LEGAL_AGREEMENT__CQUOTE_COMSCORE_ENTITY_SIMPLE_FORM}}{{TableEnd:quote}}? Èmettra 12 factures, chacune díun montant de 1/12e des honoraires AnnÈe 4. La premiËre facture sera Èmise ‡ ou vers la troisiËme date anniversaire de la Date díEntrÈe en Vigueur. Les factures suivantes seront Èmises au ou vers le premier jour ouvrable de chaque mois. †</t>
  </si>
  <si>
    <t>a6Y0z000000mPc8EAE</t>
  </si>
  <si>
    <t>a361h000004BVLPAA4</t>
  </si>
  <si>
    <t>L-01812</t>
  </si>
  <si>
    <t>a2U1h0000000CC8EAM</t>
  </si>
  <si>
    <t>&lt;p&gt;{{TableStart:quote}}{{LEGAL_AGREEMENT__CQUOTE_COMSCORE_ENTITY_SIMPLE_FORM}}†will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 {{LEGAL_AGREEMENT__CQUOTE_COMSCORE_ENTITY_SIMPLE_FORM}} will issue 12 invoices, each in the amount of 1/12th of the Year 5 Fees. The first invoice will issue on or about the fourth anniversary of the Effective Date, with the subsequent invoices being issued on or about the first business day of each month.&lt;/p&gt;
&lt;p&gt;†&lt;/p&gt;
&lt;p&gt;&lt;br&gt;&lt;i&gt;{{LEGAL_AGREEMENT__CQUOTE_COMSCORE_ENTITY_SIMPLE_FORM}}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{{LEGAL_AGREEMENT__CQUOTE_COMSCORE_ENTITY_SIMPLE_FORM}}†Èmettra 12 factures, chacune díun montant de 1/12e des honoraires AnnÈe 2. La premiËre facture sera Èmise ‡ ou vers la premiËre date anniversaire de la Date díEntrÈe en Vigueur. Les factures suivantes seront Èmises au ou vers le premier jour ouvrable de chaque mois. {{LEGAL_AGREEMENT__CQUOTE_COMSCORE_ENTITY_SIMPLE_FORM}}†Èmettra 12 factures, chacune díun montant de 1/12e des honoraires AnnÈe 3. La premiËre facture sera Èmise ‡ ou vers la deuxiËme date anniversaire de la Date díEntrÈe en Vigueur. Les factures suivantes seront Èmises au ou vers le premier jour ouvrable de chaque mois. {{LEGAL_AGREEMENT__CQUOTE_COMSCORE_ENTITY_SIMPLE_FORM}}†Èmettra 12 factures, chacune díun montant de 1/12e des honoraires AnnÈe 4. La premiËre facture sera Èmise ‡ ou vers la troisiËme date anniversaire de la Date díEntrÈe en Vigueur. Les factures suivantes seront Èmises au ou vers le premier jour ouvrable de chaque mois. {{LEGAL_AGREEMENT__CQUOTE_COMSCORE_ENTITY_SIMPLE_FORM}}{{TableEnd:quote}}? Èmettra 12 factures, chacune díun montant de 1/12e des honoraires AnnÈe 5. La premiËre facture sera Èmise ‡ ou vers la quatriËme date anniversaire de la Date díEntrÈe en Vigueur. Les factures suivantes seront Èmises au ou vers le premier jour ouvrable de chaque mois.&lt;/i&gt;&lt;/p&gt;
&lt;p&gt;†&lt;/p&gt;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</si>
  <si>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will issue 12 invoices, each in the amount of 1/12th of the Year 4 Fees. The first invoice will issue on or about the third anniversary of the Effective Date, with the subsequent invoices being issued on or about the first business day of each month. {{LEGAL_AGREEMENT__CQUOTE_COMSCORE_ENTITY_SIMPLE_FORM}} will issue 12 invoices, each in the amount of 1/12th of the Year 5 Fees. The first invoice will issue on or about the fourth anniversary of the Effective Date, with the subsequent invoices being issued on or about the first business day of each month. † 
{{LEGAL_AGREEMENT__CQUOTE_COMSCORE_ENTITY_SIMPLE_FORM}} Èmettra 12 factures, chacune díun montant de 1/12e des honoraires AnnÈe 1. La premiËre facture sera Èmise lors de líexÈcution du prÈsent Bon de Commande. Les factures suivantes seront Èmises au ou vers le premier jour ouvrable de chaque mois. {{LEGAL_AGREEMENT__CQUOTE_COMSCORE_ENTITY_SIMPLE_FORM}}†Èmettra 12 factures, chacune díun montant de 1/12e des honoraires AnnÈe 2. La premiËre facture sera Èmise ‡ ou vers la premiËre date anniversaire de la Date díEntrÈe en Vigueur. Les factures suivantes seront Èmises au ou vers le premier jour ouvrable de chaque mois. {{LEGAL_AGREEMENT__CQUOTE_COMSCORE_ENTITY_SIMPLE_FORM}}†Èmettra 12 factures, chacune díun montant de 1/12e des honoraires AnnÈe 3. La premiËre facture sera Èmise ‡ ou vers la deuxiËme date anniversaire de la Date díEntrÈe en Vigueur. Les factures suivantes seront Èmises au ou vers le premier jour ouvrable de chaque mois. {{LEGAL_AGREEMENT__CQUOTE_COMSCORE_ENTITY_SIMPLE_FORM}}†Èmettra 12 factures, chacune díun montant de 1/12e des honoraires AnnÈe 4. La premiËre facture sera Èmise ‡ ou vers la troisiËme date anniversaire de la Date díEntrÈe en Vigueur. Les factures suivantes seront Èmises au ou vers le premier jour ouvrable de chaque mois. {{LEGAL_AGREEMENT__CQUOTE_COMSCORE_ENTITY_SIMPLE_FORM}}{{TableEnd:quote}}? Èmettra 12 factures, chacune díun montant de 1/12e des honoraires AnnÈe 5. La premiËre facture sera Èmise ‡ ou vers la quatriËme date anniversaire de la Date díEntrÈe en Vigueur. Les factures suivantes seront Èmises au ou vers le premier jour ouvrable de chaque mois. †</t>
  </si>
  <si>
    <t>a6Y0z000000mPc9EAE</t>
  </si>
  <si>
    <t>a361h000004BVLQAA4</t>
  </si>
  <si>
    <t>L-01813</t>
  </si>
  <si>
    <t>a2U1h0000000CCDEA2</t>
  </si>
  <si>
    <t>&lt;p&gt;{{TableStart:quote}}{{LEGAL_AGREEMENT__CQUOTE_COMSCORE_ENTITY_SIMPLE_FORM}}†will issue invoices on or about the 15th day of each month for any fees, based on the CPM rate, incurred during the prior month.†In or after the last of such invoices, {{LEGAL_AGREEMENT__CQUOTE_COMSCORE_ENTITY_SIMPLE_FORM}} will issue an invoice to Client for any part of the Minimum Commitment that has not otherwise been invoiced.†The Minimum Commitment shall not be subject to refund. For the avoidance of doubt, Client shall also be responsible for paying all fees incurred which are in excess of Minimum Commitment.&lt;/p&gt;
&lt;p&gt;†&lt;/p&gt;
&lt;p&gt;&lt;br&gt;&lt;i&gt;{{LEGAL_AGREEMENT__CQUOTE_COMSCORE_ENTITY_SIMPLE_FORM}}†will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Commitment.&lt;/i&gt;&lt;/p&gt;
&lt;p&gt;&lt;i&gt;†&lt;/i&gt;&lt;/p&gt;
&lt;p&gt;&lt;i&gt;{{LEGAL_AGREEMENT__CQUOTE_COMSCORE_ENTITY_SIMPLE_FORM}} Èmettra les factures au ou vers le 15e jour de chaque mois pour les honoraires sur la base du Taux CPM engagÈs au cours du mois prÈcÈdent. Lors de l&amp;#39;Èmission de la derniËre de ces factures ou aprËs celle-ci, {{LEGAL_AGREEMENT__CQUOTE_COMSCORE_ENTITY_SIMPLE_FORM}}{{TableEnd:quote}}†facturera tout montant rÈsiduel de l&amp;#39;Engagement Minimum qui n&amp;#39;aura pas encore ÈtÈ facturÈ. L&amp;#39;Engagement Minimum ne peut pas donner lieu ‡ un remboursement. Pour Èviter tous doutes, le Client devra payer tous les honoraires engagÈs qui sont en excËs de l&amp;#39;Engagement Minimum.&lt;/i&gt;&lt;/p&gt;
&lt;p&gt;†&lt;/p&gt;</t>
  </si>
  <si>
    <t>{{TableStart:quote}}{{LEGAL_AGREEMENT__CQUOTE_COMSCORE_ENTITY_SIMPLE_FORM}}†will issue invoices on or about the 15th day of each month for any fees, based on the CPM rate, incurred during the prior month.†In or after the last of such invoices, {{LEGAL_AGREEMENT__CQUOTE_COMSCORE_ENTITY_SIMPLE_FORM}} will issue an invoice to Client for any part of the Minimum Commitment that has not otherwise been invoiced.†The Minimum Commitment shall not be subject to refund. For the avoidance of doubt, Client shall also be responsible for paying all fees incurred which are in excess of Minimum Commitment. † 
{{LEGAL_AGREEMENT__CQUOTE_COMSCORE_ENTITY_SIMPLE_FORM}}†will issue invoices on or about the 15th day of each month for any fees, based on the CPM rate, incurred during the prior month. In or after the last of such invoices, {{LEGAL_AGREEMENT__CQUOTE_COMSCORE_ENTITY_SIMPLE_FORM}} will issue an invoice to Client for any part of the Minimum Commitment that has not otherwise been invoiced. The Minimum Commitment shall not be subject to refund. For the avoidance of doubt, Client shall also be responsible for paying all fees incurred which are in excess of Minimum Commitment. † {{LEGAL_AGREEMENT__CQUOTE_COMSCORE_ENTITY_SIMPLE_FORM}} Èmettra les factures au ou vers le 15e jour de chaque mois pour les honoraires sur la base du Taux CPM engagÈs au cours du mois prÈcÈdent. Lors de l'Èmission de la derniËre de ces factures ou aprËs celle-ci, {{LEGAL_AGREEMENT__CQUOTE_COMSCORE_ENTITY_SIMPLE_FORM}}{{TableEnd:quote}}†facturera tout montant rÈsiduel de l'Engagement Minimum qui n'aura pas encore ÈtÈ facturÈ. L'Engagement Minimum ne peut pas donner lieu ‡ un remboursement. Pour Èviter tous doutes, le Client devra payer tous les honoraires engagÈs qui sont en excËs de l'Engagement Minimum. †</t>
  </si>
  <si>
    <t>a6Y0z000000mPcAEAU</t>
  </si>
  <si>
    <t>a361h000004BVLRAA4</t>
  </si>
  <si>
    <t>L-01814</t>
  </si>
  <si>
    <t>a2U1h0000000CCIEA2</t>
  </si>
  <si>
    <t>&lt;p&gt;{{TableStart:quote}}{{LEGAL_AGREEMENT__CQUOTE_COMSCORE_ENTITY_SIMPLE_FORM}} will issue an invoice for the Year 1 fees upon execution of this Service Order, and for the Year 2 fees on or about the first anniversary of the Effective Date.&lt;/p&gt;
&lt;p&gt;†&lt;/p&gt;
&lt;p&gt;&lt;br&gt;&lt;i&gt;{{LEGAL_AGREEMENT__CQUOTE_COMSCORE_ENTITY_SIMPLE_FORM}}{{TableEnd:quote}}? Èmettra une facture pour l&amp;#39;AnnÈe 1 sur l&amp;#39;exÈcution du prÈsent Bon de Commande, et pour l&amp;#39;AnnÈe 2 au ou vers la premiËre date anniversaire de la Date d&amp;#39;EntrÈe en Vigueur.&lt;/i&gt;&lt;/p&gt;
&lt;p&gt;†&lt;/p&gt;</t>
  </si>
  <si>
    <t>{{TableStart:quote}}{{LEGAL_AGREEMENT__CQUOTE_COMSCORE_ENTITY_SIMPLE_FORM}} will issue an invoice for the Year 1 fees upon execution of this Service Order, and for the Year 2 fees on or about the first anniversary of the Effective Date. † 
{{LEGAL_AGREEMENT__CQUOTE_COMSCORE_ENTITY_SIMPLE_FORM}}{{TableEnd:quote}}? Èmettra une facture pour l'AnnÈe 1 sur l'exÈcution du prÈsent Bon de Commande, et pour l'AnnÈe 2 au ou vers la premiËre date anniversaire de la Date d'EntrÈe en Vigueur. †</t>
  </si>
  <si>
    <t>a6Y0z000000mPcBEAU</t>
  </si>
  <si>
    <t>a361h000004BVLSAA4</t>
  </si>
  <si>
    <t>L-01815</t>
  </si>
  <si>
    <t>a2U1h0000000CCNEA2</t>
  </si>
  <si>
    <t>&lt;p&gt;{{TableStart:quote}}{{LEGAL_AGREEMENT__CQUOTE_COMSCORE_ENTITY_SIMPLE_FORM}}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Date.&lt;/p&gt;
&lt;p&gt;†&lt;/p&gt;
&lt;p&gt;&lt;br&gt;&lt;i&gt;{{LEGAL_AGREEMENT__CQUOTE_COMSCORE_ENTITY_SIMPLE_FORM}}{{TableEnd:quote}}? Èmettra une facture pour l&amp;#39;AnnÈe 1 sur l&amp;#39;exÈcution du prÈsent Bon de Commande, pour l&amp;#39;AnnÈe 2 au ou vers la premiËre date anniversaire de la Date d&amp;#39;EntrÈe en Vigueur, et pour l&amp;#39;AnnÈe 3 au ou vers la deuxiËme date anniversaire de la Date d&amp;#39;EntrÈe en Vigueur.&lt;/i&gt;&lt;/p&gt;
&lt;p&gt;†&lt;/p&gt;</t>
  </si>
  <si>
    <t>{{TableStart:quote}}{{LEGAL_AGREEMENT__CQUOTE_COMSCORE_ENTITY_SIMPLE_FORM}} will issue an invoice for the Year 1 fees upon execution of this Service Order, for the Year 2 fees on or about the first anniversary of the Effective Date, and for the Year 3 fees on or about the second anniversary of the Effective Date. † 
{{LEGAL_AGREEMENT__CQUOTE_COMSCORE_ENTITY_SIMPLE_FORM}}{{TableEnd:quote}}? Èmettra une facture pour l'AnnÈe 1 sur l'exÈcution du prÈsent Bon de Commande, pour l'AnnÈe 2 au ou vers la premiËre date anniversaire de la Date d'EntrÈe en Vigueur, et pour l'AnnÈe 3 au ou vers la deuxiËme date anniversaire de la Date d'EntrÈe en Vigueur. †</t>
  </si>
  <si>
    <t>a6Y0z000000mPcCEAU</t>
  </si>
  <si>
    <t>a361h000004BVLTAA4</t>
  </si>
  <si>
    <t>L-01816</t>
  </si>
  <si>
    <t>a2U1h0000000CCSEA2</t>
  </si>
  <si>
    <t>&lt;p&gt;{{TableStart:quote}}{{LEGAL_AGREEMENT__CQUOTE_COMSCORE_ENTITY_SIMPLE_FORM}}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Date.&lt;/p&gt;
&lt;p&gt;†&lt;/p&gt;
&lt;p&gt;&lt;br&gt;&lt;i&gt;{{LEGAL_AGREEMENT__CQUOTE_COMSCORE_ENTITY_SIMPLE_FORM}}{{TableEnd:quote}} Èmettra une facture pour les honoraires AnnÈe 1 sur líexÈcution du prÈsent Bon de Commande, pour les honoraires AnnÈe 2 ‡ ou vers la premiËre date anniversaire de la Date díEntrÈe en Vigueur, pour les honoraires AnnÈe 3 ‡ ou vers la deuxiËme date anniversaire de la Date díEntrÈe en Vigueur, et pour les honoraires AnnÈe 4 ‡ ou vers la troisiËme date anniversaire de la Date díEntrÈe en Vigueur.&lt;/i&gt;&lt;/p&gt;
&lt;p&gt;†&lt;/p&gt;</t>
  </si>
  <si>
    <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and for the Year 4 fees on or about the third anniversary of the Effective Date. † 
{{LEGAL_AGREEMENT__CQUOTE_COMSCORE_ENTITY_SIMPLE_FORM}}{{TableEnd:quote}} Èmettra une facture pour les honoraires AnnÈe 1 sur líexÈcution du prÈsent Bon de Commande, pour les honoraires AnnÈe 2 ‡ ou vers la premiËre date anniversaire de la Date díEntrÈe en Vigueur, pour les honoraires AnnÈe 3 ‡ ou vers la deuxiËme date anniversaire de la Date díEntrÈe en Vigueur, et pour les honoraires AnnÈe 4 ‡ ou vers la troisiËme date anniversaire de la Date díEntrÈe en Vigueur. †</t>
  </si>
  <si>
    <t>a6Y0z000000mPcDEAU</t>
  </si>
  <si>
    <t>a361h000004BVLUAA4</t>
  </si>
  <si>
    <t>L-01817</t>
  </si>
  <si>
    <t>a2U1h0000000ApXEAU</t>
  </si>
  <si>
    <t>a6Y0z000000mPcEEAU</t>
  </si>
  <si>
    <t>a361h000004BVLVAA4</t>
  </si>
  <si>
    <t>L-01818</t>
  </si>
  <si>
    <t>a2U1h0000000ApYEAU</t>
  </si>
  <si>
    <t>&lt;p&gt;Alt Roll-Up Product: A roll-up can include up to 1,000 URLs and 15 mobile applications in the first month, and a maximum of 500 URLs and 10 mobile applications may be added in any subsequent month during the term of this Service Order.&lt;/p&gt;&lt;p&gt;†&lt;/p&gt;&lt;p&gt;&lt;br&gt;&lt;em&gt;Un Roll-up peut inclure jusqu&amp;#39;a 1 000 URLs et 15 applications mobiles le premier mois et un maximum de 500 URLs et 10 applications mobiles par mois pourront ensuite Ítre ajoutÈes les mois suivants pendant toute la durÈe de ce Bon de Commande.&lt;/em&gt;&lt;/p&gt;&lt;p&gt;†&lt;/p&gt;</t>
  </si>
  <si>
    <t>Alt Roll-Up Product: A roll-up can include up to 1,000 URLs and 15 mobile applications in the first month, and a maximum of 500 URLs and 10 mobile applications may be added in any subsequent month during the term of this Service Order. † 
Un Roll-up peut inclure jusqu'a 1 000 URLs et 15 applications mobiles le premier mois et un maximum de 500 URLs et 10 applications mobiles par mois pourront ensuite Ítre ajoutÈes les mois suivants pendant toute la durÈe de ce Bon de Commande. †</t>
  </si>
  <si>
    <t>a6Y0z000000mPcFEAU</t>
  </si>
  <si>
    <t>a361h000004BVLWAA4</t>
  </si>
  <si>
    <t>L-01819</t>
  </si>
  <si>
    <t>a2U1h0000000ApZEAU</t>
  </si>
  <si>
    <t>&lt;p&gt;Ad Metrix API: During the term of this Service Order, Client must maintain an active subscription, with at least the same data months and data coverage / geography, to comScore Ad Metrix.&lt;/p&gt;&lt;p&gt;†&lt;/p&gt;&lt;p&gt;&lt;br&gt;&lt;em&gt;Ad Metrix API: Pendant la durÈe de ce Bon de commande, le Client doit maintenir une souscription active, avec au moins les mÍmes mois de donnÈes et pays/rÈgion, au comScore Ad Metrix&lt;/em&gt;&lt;/p&gt;</t>
  </si>
  <si>
    <t>Ad Metrix API: During the term of this Service Order, Client must maintain an active subscription, with at least the same data months and data coverage / geography, to comScore Ad Metrix. † 
Ad Metrix API: Pendant la durÈe de ce Bon de commande, le Client doit maintenir une souscription active, avec au moins les mÍmes mois de donnÈes et pays/rÈgion, au comScore Ad Metrix</t>
  </si>
  <si>
    <t>a6Y0z000000mPcGEAU</t>
  </si>
  <si>
    <t>a361h000004BVLXAA4</t>
  </si>
  <si>
    <t>L-01820</t>
  </si>
  <si>
    <t>a2U1h0000000ApaEAE</t>
  </si>
  <si>
    <t>a6Y0z000000mPcHEAU</t>
  </si>
  <si>
    <t>a361h000004BVLYAA4</t>
  </si>
  <si>
    <t>L-01821</t>
  </si>
  <si>
    <t>a2U1h0000000ApbEAE</t>
  </si>
  <si>
    <t>&lt;p&gt;&lt;u&gt;API Fair Use&lt;/u&gt;.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comScore&amp;#39;s reasonable assessment may affect the usability or availability of any services provided by comScore. Client shall provide all reasonably required assistance and information in connection with such a request.&lt;/p&gt;&lt;p&gt;†&lt;/p&gt;&lt;p&gt;&lt;br&gt;&lt;em&gt;&lt;u&gt;Usage raisonnable de líAPI.&lt;/u&gt; Tout usage de líAPI mis ‡ disposition par comScore doit Ítre raisonnable et acceptable. comScore peut demander au Client de limiter ou modifier líusage de líAPI si líusage (i) dÈpasse matÈriellement líusage raisonnable et acceptable que comScore avait anticipÈ dans le dimensionnement de ces systËmes, se comportant raisonnablement, et (ii) selon líÈvaluation raisonnable de comScore, pourrait affecter líutilisation et la disponibilitÈ díun des services fournis par comScore. Le Client fournira toute assistance et information raisonnables en lien avec cette demande.&lt;/em&gt;&lt;/p&gt;&lt;p&gt;†&lt;/p&gt;</t>
  </si>
  <si>
    <t>API Fair Use.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comScore's reasonable assessment may affect the usability or availability of any services provided by comScore. Client shall provide all reasonably required assistance and information in connection with such a request. † 
Usage raisonnable de líAPI. Tout usage de líAPI mis ‡ disposition par comScore doit Ítre raisonnable et acceptable. comScore peut demander au Client de limiter ou modifier líusage de líAPI si líusage (i) dÈpasse matÈriellement líusage raisonnable et acceptable que comScore avait anticipÈ dans le dimensionnement de ces systËmes, se comportant raisonnablement, et (ii) selon líÈvaluation raisonnable de comScore, pourrait affecter líutilisation et la disponibilitÈ díun des services fournis par comScore. Le Client fournira toute assistance et information raisonnables en lien avec cette demande. †</t>
  </si>
  <si>
    <t>a6Y0z000000mPcIEAU</t>
  </si>
  <si>
    <t>a361h000004BVLZAA4</t>
  </si>
  <si>
    <t>L-01822</t>
  </si>
  <si>
    <t>a2U1h0000000ApcEAE</t>
  </si>
  <si>
    <t>a6Y0z000000mPcJEAU</t>
  </si>
  <si>
    <t>a361h000004BVLaAAO</t>
  </si>
  <si>
    <t>L-01823</t>
  </si>
  <si>
    <t>a2U1h0000000ApdEAE</t>
  </si>
  <si>
    <t>&lt;p&gt;See &amp;quot;Appendix - Digital Audience (Other)&amp;quot; for additional details on Digital Audience Ad Hoc products listed above.&lt;/p&gt;&lt;p&gt;†&lt;/p&gt;&lt;p&gt;&lt;br&gt;&lt;em&gt;Voir ´†Annexe ñ Audience numÈrique (autre)†ª pour obtenir davantage díinformations concernant les produits díAudience numÈrique ad hoc indiquÈs ci-dessus.&lt;/em&gt;&lt;/p&gt;&lt;p&gt;†&lt;/p&gt;</t>
  </si>
  <si>
    <t>See "Appendix - Digital Audience (Other)" for additional details on Digital Audience Ad Hoc products listed above. † 
Voir ´†Annexe ñ Audience numÈrique (autre)†ª pour obtenir davantage díinformations concernant les produits díAudience numÈrique ad hoc indiquÈs ci-dessus. †</t>
  </si>
  <si>
    <t>a6Y0z000000mPcKEAU</t>
  </si>
  <si>
    <t>a361h000004BVLbAAO</t>
  </si>
  <si>
    <t>L-01824</t>
  </si>
  <si>
    <t>a2U1h0000000ApeEAE</t>
  </si>
  <si>
    <t>a6Y0z000000mPcLEAU</t>
  </si>
  <si>
    <t>a361h000004BVLcAAO</t>
  </si>
  <si>
    <t>L-01825</t>
  </si>
  <si>
    <t>a2U1h0000000ApfEAE</t>
  </si>
  <si>
    <t>&lt;p&gt;See &amp;quot;Appendix - Digital Audience (Syndicated)&amp;quot; †for additional details for the standard syndicated Digital Audience products summarized above.&lt;/p&gt;&lt;p&gt;†&lt;/p&gt;&lt;p&gt;&lt;br&gt;&lt;em&gt;Voir ´†Annexe ñ Audience numÈrique (vendue ‡ plusieurs organismes de radiodiffusion)†ª pour obtenir davantage díinformations concernant les produits díAudience numÈrique habituellement vendus ‡ plusieurs organismes de radiodiffusion, qui ont ÈtÈ rÈsumÈs ci-dessus.&lt;/em&gt;&lt;/p&gt;&lt;p&gt;†&lt;/p&gt;</t>
  </si>
  <si>
    <t>See "Appendix - Digital Audience (Syndicated)" †for additional details for the standard syndicated Digital Audience products summarized above. † 
Voir ´†Annexe ñ Audience numÈrique (vendue ‡ plusieurs organismes de radiodiffusion)†ª pour obtenir davantage díinformations concernant les produits díAudience numÈrique habituellement vendus ‡ plusieurs organismes de radiodiffusion, qui ont ÈtÈ rÈsumÈs ci-dessus. †</t>
  </si>
  <si>
    <t>a6Y0z000000mPcMEAU</t>
  </si>
  <si>
    <t>a361h000004BVLdAAO</t>
  </si>
  <si>
    <t>L-01826</t>
  </si>
  <si>
    <t>a2U1h0000000ApgEAE</t>
  </si>
  <si>
    <t>&lt;p&gt;All products designated as an API product in the table above shall be delivered through an API.&lt;/p&gt;&lt;p&gt;†&lt;/p&gt;&lt;p&gt;&lt;br&gt;&lt;em&gt;Tous les produits dÈsignÈs comme produits API dans le tableau ci-dessus devront Ítre livrÈs moyennant un API.&lt;/em&gt;&lt;/p&gt;&lt;p&gt;†&lt;/p&gt;</t>
  </si>
  <si>
    <t>All products designated as an API product in the table above shall be delivered through an API. † 
Tous les produits dÈsignÈs comme produits API dans le tableau ci-dessus devront Ítre livrÈs moyennant un API. †</t>
  </si>
  <si>
    <t>a6Y0z000000mPcNEAU</t>
  </si>
  <si>
    <t>a361h000004BVLeAAO</t>
  </si>
  <si>
    <t>L-01827</t>
  </si>
  <si>
    <t>a2U1h0000000AphEAE</t>
  </si>
  <si>
    <t>&lt;p&gt;Any applicable taxes in relation to the Deliverables will be charged in addition to the fees set forth in this Service Order.&lt;/p&gt;&lt;p&gt;†&lt;/p&gt;&lt;p&gt;&lt;br&gt;&lt;em&gt;Toutes les taxes applicables en rapport avec les Livrables seront facturÈes en plus des frais ÈnoncÈs dans le prÈsent Bon de Commande.&lt;/em&gt;&lt;/p&gt;&lt;p&gt;†&lt;/p&gt;</t>
  </si>
  <si>
    <t>Any applicable taxes in relation to the Deliverables will be charged in addition to the fees set forth in this Service Order. † 
Toutes les taxes applicables en rapport avec les Livrables seront facturÈes en plus des frais ÈnoncÈs dans le prÈsent Bon de Commande. †</t>
  </si>
  <si>
    <t>a6Y0z000000mPcOEAU</t>
  </si>
  <si>
    <t>a361h000004BVLfAAO</t>
  </si>
  <si>
    <t>L-01828</t>
  </si>
  <si>
    <t>a2U1h0000000ApiEAE</t>
  </si>
  <si>
    <t>&lt;p&gt;The &amp;quot;Local Markets Multi-Platform - United States&amp;quot; product shall be delivered via box.com.&lt;/p&gt;&lt;p&gt;†&lt;/p&gt;&lt;p&gt;&lt;br&gt;&lt;em&gt;Le produit ´†Multiplateforme de marchÈs locaux ñ …tats-Unis†ª devra Ítre livrÈ via box.com.&lt;/em&gt;&lt;/p&gt;&lt;p&gt;†&lt;/p&gt;</t>
  </si>
  <si>
    <t>The "Local Markets Multi-Platform - United States" product shall be delivered via box.com. † 
Le produit ´†Multiplateforme de marchÈs locaux ñ …tats-Unis†ª devra Ítre livrÈ via box.com. †</t>
  </si>
  <si>
    <t>a6Y0z000000mPcPEAU</t>
  </si>
  <si>
    <t>a361h000004BVLgAAO</t>
  </si>
  <si>
    <t>L-01829</t>
  </si>
  <si>
    <t>a2U1h0000000ApjEAE</t>
  </si>
  <si>
    <t>&lt;p&gt;Any product designated as an &amp;quot;Ad Hoc&amp;quot; product in the table above shall be delivered via box.com&lt;/p&gt;&lt;p&gt;†&lt;/p&gt;&lt;p&gt;&lt;br&gt;&lt;em&gt;Tout produit dÈsignÈ comme produit ´†ad hoc†ª dans le tableau ci-dessus devra Ítre livrÈ via box.com&lt;/em&gt;&lt;/p&gt;&lt;p&gt;†&lt;/p&gt;</t>
  </si>
  <si>
    <t>Any product designated as an "Ad Hoc" product in the table above shall be delivered via box.com † 
Tout produit dÈsignÈ comme produit ´†ad hoc†ª dans le tableau ci-dessus devra Ítre livrÈ via box.com †</t>
  </si>
  <si>
    <t>a6Y0z000000mPcQEAU</t>
  </si>
  <si>
    <t>a361h000004BVLhAAO</t>
  </si>
  <si>
    <t>L-01830</t>
  </si>
  <si>
    <t>a2U1h0000000ApkEAE</t>
  </si>
  <si>
    <t>&lt;p&gt;All Syndicated Digital Audience products in the table(s) above shall be delivered via an online web interface (unless indicated differently below).&lt;/p&gt;&lt;p&gt;†&lt;/p&gt;&lt;p&gt;&lt;br&gt;&lt;em&gt;Tous les produits díAudience numÈrique vendue ‡ plusieurs organismes de radiodiffusion dans le(s) tableau(x) ci-dessus devront Ítre livrÈs via une interface Web (sauf mention contraire indiquÈe ci-dessous).&lt;/em&gt;&lt;/p&gt;&lt;p&gt;†&lt;/p&gt;</t>
  </si>
  <si>
    <t>All Syndicated Digital Audience products in the table(s) above shall be delivered via an online web interface (unless indicated differently below). † 
Tous les produits díAudience numÈrique vendue ‡ plusieurs organismes de radiodiffusion dans le(s) tableau(x) ci-dessus devront Ítre livrÈs via une interface Web (sauf mention contraire indiquÈe ci-dessous). †</t>
  </si>
  <si>
    <t>a6Y0z000000mPcREAU</t>
  </si>
  <si>
    <t>a361h000004BVLiAAO</t>
  </si>
  <si>
    <t>L-01831</t>
  </si>
  <si>
    <t>a2U1h0000000CCXEA2</t>
  </si>
  <si>
    <t>&lt;p&gt;&lt;u&gt;Access&lt;/u&gt;. †Access shall commence on either the start of the term of this Service Order or the date of comScore&amp;#39;s release of the first applicable data month, whichever comes last, and shall end 30 days from comScore &amp;#39;s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Client&amp;#39;s offices in {{TableStart:quote}}{{LEGAL_AGREEMENT__CQUOTE_CLIENT_ACCESS_LOCATIONS}}.&lt;/p&gt;
&lt;p&gt;†&lt;/p&gt;
&lt;p&gt;&lt;br&gt;&lt;i&gt;&lt;u&gt;AccËs.&lt;/u&gt; L&amp;#39;accËs commence ‡ la date la plus tardive entre la date de dÈbut de ce bon de commande et la date de publication par comScore du premier mois de donnÈes applicable. Et cet accËs se termine 30 jours aprËs la publication par comScore du mois de donnÈes applicable. LíaccËs est restreint aux utilisateurs autorisÈs par comScore. comScore se rÈserve le droit de suspendre immÈdiatement líaccËs aux Produits Livrables Syndiques susmentionnÈs dans líÈventualitÈ o˘ le Client ne respecte pas ses obligations de paiement. LíaccËs est autorisÈ pour les localisations suivantes : les bureaux du Client en†&lt;/i&gt;{{LEGAL_AGREEMENT__CQUOTE_CLIENT_ACCESS_LOCATIONS}}{{TableEnd:quote}}&lt;i&gt;.&lt;/i&gt;&lt;/p&gt;
&lt;p&gt;†&lt;/p&gt;</t>
  </si>
  <si>
    <t>Access. †Access shall commence on either the start of the term of this Service Order or the date of comScore's release of the first applicable data month, whichever comes last, and shall end 30 days from comScore 's release of the last applicable data month. †Any access is limited to the authorized users permissioned by comScore. †comScore reserves the right to suspend access to the Syndicated Deliverables listed above in the event Client does not meet its payment obligations. †Access is authorized for the following locations: Client's offices in {{TableStart:quote}}{{LEGAL_AGREEMENT__CQUOTE_CLIENT_ACCESS_LOCATIONS}}. † 
AccËs. L'accËs commence ‡ la date la plus tardive entre la date de dÈbut de ce bon de commande et la date de publication par comScore du premier mois de donnÈes applicable. Et cet accËs se termine 30 jours aprËs la publication par comScore du mois de donnÈes applicable. LíaccËs est restreint aux utilisateurs autorisÈs par comScore. comScore se rÈserve le droit de suspendre immÈdiatement líaccËs aux Produits Livrables Syndiques susmentionnÈs dans líÈventualitÈ o˘ le Client ne respecte pas ses obligations de paiement. LíaccËs est autorisÈ pour les localisations suivantes : les bureaux du Client en†{{LEGAL_AGREEMENT__CQUOTE_CLIENT_ACCESS_LOCATIONS}}{{TableEnd:quote}}. †</t>
  </si>
  <si>
    <t>a6Y0z000000mPcSEAU</t>
  </si>
  <si>
    <t>a361h000004BVLjAAO</t>
  </si>
  <si>
    <t>L-01832</t>
  </si>
  <si>
    <t>a2U1h0000000ApmEAE</t>
  </si>
  <si>
    <t>&lt;p&gt;&lt;u&gt;Training&lt;/u&gt;.  †Subscription includes 1 training orientation session.  †Additional training may be purchased under a separate Service Order.&lt;/p&gt;&lt;p&gt;†&lt;/p&gt;&lt;p&gt;&lt;br&gt;&lt;em&gt;&lt;u&gt;Formation.&lt;/u&gt; La souscription inclut 1 session de formation díorientation. La formation supplÈmentaire peut Ítre achetÈe par un Bon de Commande additionel.&lt;/em&gt;&lt;/p&gt;&lt;p&gt;†&lt;/p&gt;</t>
  </si>
  <si>
    <t>Training. †Subscription includes 1 training orientation session. †Additional training may be purchased under a separate Service Order. † 
Formation. La souscription inclut 1 session de formation díorientation. La formation supplÈmentaire peut Ítre achetÈe par un Bon de Commande additionel. †</t>
  </si>
  <si>
    <t>a6Y0z000000mPcTEAU</t>
  </si>
  <si>
    <t>a361h000004BVLkAAO</t>
  </si>
  <si>
    <t>L-01833</t>
  </si>
  <si>
    <t>a2U1h0000000ApnEAE</t>
  </si>
  <si>
    <t>&lt;p&gt;The term of this Service Order shall start on the Effective Date and end 30 days from comScore &amp;#39;s release of the latest data month specified in &lt;em&gt;Appendix - Digital Audience&lt;/em&gt;.&lt;/p&gt;&lt;p&gt;†&lt;/p&gt;&lt;p&gt;&lt;br&gt;&lt;em&gt;Delivery is subject to Client&amp;#39;s continued participation, during the term of this Service Order, in comScore, Inc.&amp;#39;s Unified Digital Measurement (UDM).&lt;/em&gt;&lt;/p&gt;&lt;p&gt;†&lt;/p&gt;</t>
  </si>
  <si>
    <t>The term of this Service Order shall start on the Effective Date and end 30 days from comScore 's release of the latest data month specified in Appendix - Digital Audience. † 
Delivery is subject to Client's continued participation, during the term of this Service Order, in comScore, Inc.'s Unified Digital Measurement (UDM). †</t>
  </si>
  <si>
    <t>a6Y0z000000mPcUEAU</t>
  </si>
  <si>
    <t>a361h000004BVLlAAO</t>
  </si>
  <si>
    <t>L-01834</t>
  </si>
  <si>
    <t>a2U1h0000000ApoEAE</t>
  </si>
  <si>
    <t>&lt;p&gt;The term of this Service Order shall start on the Effective Date and end 30 days from comScore &amp;#39;s release of the latest data month specified in &lt;em&gt;Appendix - Digital Audience&lt;/em&gt;.&lt;/p&gt;&lt;p&gt;†&lt;/p&gt;&lt;p&gt;&lt;br&gt;&lt;em&gt;Le prÈsent Bon de Commande dÈbute le Date d&amp;#39;EntrÈe en Vigueur et finit 30 jours ‡ compter de la publication par comScore du dernier mois de donnÈes spÈcifiÈe dans Annexe ñ Audience NumÈrique.&lt;/em&gt;&lt;/p&gt;&lt;p&gt;†&lt;/p&gt;</t>
  </si>
  <si>
    <t>The term of this Service Order shall start on the Effective Date and end 30 days from comScore 's release of the latest data month specified in Appendix - Digital Audience. † 
Le prÈsent Bon de Commande dÈbute le Date d'EntrÈe en Vigueur et finit 30 jours ‡ compter de la publication par comScore du dernier mois de donnÈes spÈcifiÈe dans Annexe ñ Audience NumÈrique. †</t>
  </si>
  <si>
    <t>a6Y0z000000mPcVEAU</t>
  </si>
  <si>
    <t>a361h000004BVLmAAO</t>
  </si>
  <si>
    <t>L-01835</t>
  </si>
  <si>
    <t>a2U1h0000000CCcEAM</t>
  </si>
  <si>
    <t>&lt;p&gt;If this Service Order is not fully executed on or before {{TableStart:quote}}{{LEGAL_AGREEMENT__CQUOTE_EXPIRATIONDATE \@ &amp;quot;MM-dd-yyyy&amp;quot;}}{{TableEnd:quote}}, then any fees and invoice amounts contained herein shall increase by 5%.&lt;/p&gt;
&lt;p&gt;†&lt;/p&gt;
&lt;p&gt;&lt;br&gt;&lt;i&gt;Le prÈsent Bon de Commande dÈbute le Date d&amp;#39;EntrÈe en Vigueur et finit 30 jours ‡ compter de la publication par comScore du dernier mois de donnÈes spÈcifiÈe dans l&amp;#39;article I.&lt;/i&gt;&lt;/p&gt;
&lt;p&gt;†&lt;/p&gt;</t>
  </si>
  <si>
    <t>If this Service Order is not fully executed on or before {{TableStart:quote}}{{LEGAL_AGREEMENT__CQUOTE_EXPIRATIONDATE \@ "MM-dd-yyyy"}}{{TableEnd:quote}}, then any fees and invoice amounts contained herein shall increase by 5%. † 
Le prÈsent Bon de Commande dÈbute le Date d'EntrÈe en Vigueur et finit 30 jours ‡ compter de la publication par comScore du dernier mois de donnÈes spÈcifiÈe dans l'article I. †</t>
  </si>
  <si>
    <t>a6Y0z000000mPcWEAU</t>
  </si>
  <si>
    <t>a361h000004BVLnAAO</t>
  </si>
  <si>
    <t>L-01836</t>
  </si>
  <si>
    <t>a2U1h0000000CChEAM</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</si>
  <si>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
&lt;p&gt;†&lt;/p&gt;
&lt;p&gt;&lt;br&gt;&lt;i&gt;Le prÈsent Bon de Commande dÈbute le Date d&amp;#39;EntrÈe en Vigueur et finit le Select date {{TableStart:quote}}{{LEGAL_AGREEMENT__CQUOTE_ENDDATE}}{{TableEnd:quote}}&lt;/i&gt;&lt;/p&gt;
&lt;p&gt;†&lt;/p&gt;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</si>
  <si>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Le prÈsent Bon de Commande dÈbute le Date d'EntrÈe en Vigueur et finit le Select date {{TableStart:quote}}{{LEGAL_AGREEMENT__CQUOTE_ENDDATE}}{{TableEnd:quote}} †</t>
  </si>
  <si>
    <t>a6Y0z000000mPcXEAU</t>
  </si>
  <si>
    <t>a361h000004BVLoAAO</t>
  </si>
  <si>
    <t>L-01837</t>
  </si>
  <si>
    <t>a2U1h0000000CCiEAM</t>
  </si>
  <si>
    <t>&lt;p&gt;If this Service Order is not fully executed on or before {{TableStart:quote}}{{LEGAL_AGREEMENT__CQUOTE_EXPIRATIONDATE \@ &amp;quot;MM-dd-yyyy&amp;quot;}}{{TableEnd:quote}}, then any fees and invoice amounts contained herein shall increase by 5%.&lt;/p&gt;
&lt;p&gt;†&lt;/p&gt;
&lt;p&gt;†&lt;/p&gt;
&lt;p&gt;&lt;i&gt;The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authorities.&lt;/i&gt;&lt;/p&gt;
&lt;p&gt;&lt;i&gt;†&lt;/i&gt;&lt;/p&gt;
&lt;p&gt;&lt;i&gt;&lt;i&gt;Les tarifs et les honoraires sont libellÈs en EUR†; si líEUR níest plus utilisÈ dans la juridiction dans laquelle le Client rÈside, les tarifs et les honoraires seront libellÈs dans la monnaie appropriÈe de la juridiction en appliquant le taux de conversion dÈfini par les autoritÈs gouvernementales.&lt;/i&gt;&lt;/i&gt;&lt;/p&gt;
&lt;p&gt;†&lt;/p&gt;</t>
  </si>
  <si>
    <t>If this Service Order is not fully executed on or before {{TableStart:quote}}{{LEGAL_AGREEMENT__CQUOTE_EXPIRATIONDATE \@ "MM-dd-yyyy"}}{{TableEnd:quote}}, then any fees and invoice amounts contained herein shall increase by 5%. † † The rates and fees are denominated in Euros, or if Euros are no longer utilised in the jurisdiction in which Client resides, the rates and fees shall be denominated in the functional currency for the jurisdiction applying the conversion rate set by the applicable governing authorities. † Les tarifs et les honoraires sont libellÈs en EUR†; si líEUR níest plus utilisÈ dans la juridiction dans laquelle le Client rÈside, les tarifs et les honoraires seront libellÈs dans la monnaie appropriÈe de la juridiction en appliquant le taux de conversion dÈfini par les autoritÈs gouvernementales. †</t>
  </si>
  <si>
    <t>a6Y0z000000mPcYEAU</t>
  </si>
  <si>
    <t>a361h000004BVLpAAO</t>
  </si>
  <si>
    <t>L-00027</t>
  </si>
  <si>
    <t>a2U1h0000000ApsEAE</t>
  </si>
  <si>
    <t>&lt;p&gt;(Test Title)&lt;/p&gt;
&lt;p&gt;This is a test quote term.&lt;br&gt;&lt;br&gt;More stuff&lt;/p&gt;</t>
  </si>
  <si>
    <t>(Test Title) This is a test quote term.
More stuff</t>
  </si>
  <si>
    <t>a6u60000000TOnCAAW</t>
  </si>
  <si>
    <t>QT-0009</t>
  </si>
  <si>
    <t>a6Y60000000g5YBEAY</t>
  </si>
  <si>
    <t>a361h000004BVLqAAO</t>
  </si>
  <si>
    <t>L-00398</t>
  </si>
  <si>
    <t>a2U1h0000000AptEAE</t>
  </si>
  <si>
    <t>&lt;p&gt;ìCommercial Useî shall mean external use of the Shareablee Services for the purposes of financial gain or monetary reward (whether by or for the Client or an Authorised User, by means of the sale, resale, loan, transfer, hire or other form of exploitation of the Licensed Product. Commercial Use is expressly prohibited in this Service Order.&lt;/p&gt;
&lt;p&gt;†&lt;/p&gt;
&lt;p&gt;&lt;br&gt;&lt;em&gt;ìUso Comercialî significa el uso externo de los Servicios de Shareablee con el propÛsito de obtener ganancias financieras o una recompensa monetaria (ya sea por o para el Cliente o un Usuario Autorizado, por medio de la venta, reventa, prÈstamo, cesiÛn, alquiler u otra forma de explotaciÛn del producto licenciado. El Uso Comercial est· expresamente prohibido en esta Orden de Servicio.&lt;/em&gt;&lt;/p&gt;
&lt;p&gt;†&lt;/p&gt;</t>
  </si>
  <si>
    <t>ìCommercial Useî shall mean external use of the Shareablee Services for the purposes of financial gain or monetary reward (whether by or for the Client or an Authorised User, by means of the sale, resale, loan, transfer, hire or other form of exploitation of the Licensed Product. Commercial Use is expressly prohibited in this Service Order. † 
ìUso Comercialî significa el uso externo de los Servicios de Shareablee con el propÛsito de obtener ganancias financieras o una recompensa monetaria (ya sea por o para el Cliente o un Usuario Autorizado, por medio de la venta, reventa, prÈstamo, cesiÛn, alquiler u otra forma de explotaciÛn del producto licenciado. El Uso Comercial est· expresamente prohibido en esta Orden de Servicio. †</t>
  </si>
  <si>
    <t>a6Y0z000000LjurEAC</t>
  </si>
  <si>
    <t>a361h000004BVLrAAO</t>
  </si>
  <si>
    <t>L-00399</t>
  </si>
  <si>
    <t>a2U1h0000000ApuEAE</t>
  </si>
  <si>
    <t>&lt;p&gt;ìLimited Selectionsî shall mean up to 25 pages or 10% of the substantive portion (i.e., all pages excluding indexes, table of contents, appendices, etc.) from one book, whichever represents the smaller quantity. Authorised Users may print and/or save Limited Selections only as they relates to internal research, educational, or work purposes. In all events, Authorised Users must abide by U.S. copyright laws and utilising the Shareablee Services as intended, namely for internal research, educational or work purposes.&lt;/p&gt;
&lt;p&gt;†&lt;/p&gt;
&lt;p&gt;&lt;br&gt;&lt;em&gt;ìSelecciones Limitadasî significa hasta 25 p·ginas o 10% de la parte sustantiva (es decir, todas las p·ginas, excluyendo los Ìndices, tablas de contenidos, apÈndices, entre otros) de un libro, lo que represente la cantidad m·s pequeÒa. Los Usuarios Autorizados pueden imprimir y/o guardar las Selecciones Limitadas sÛlo en la medida en que se relacionen a propÛsitos de investigaciÛn interna, educativos o de trabajo. En todo caso, los Usuarios Autorizados deben cumplir con las leyes de derechos de autor de los Estados Unidos y utilizar los Servicios de Shareablee seg˙n lo establecido, es decir, para propÛsitos de investigaciÛn interna, educativos o de trabajo.&lt;/em&gt;&lt;/p&gt;
&lt;p&gt;†&lt;/p&gt;</t>
  </si>
  <si>
    <t>ìLimited Selectionsî shall mean up to 25 pages or 10% of the substantive portion (i.e., all pages excluding indexes, table of contents, appendices, etc.) from one book, whichever represents the smaller quantity. Authorised Users may print and/or save Limited Selections only as they relates to internal research, educational, or work purposes. In all events, Authorised Users must abide by U.S. copyright laws and utilising the Shareablee Services as intended, namely for internal research, educational or work purposes. † 
ìSelecciones Limitadasî significa hasta 25 p·ginas o 10% de la parte sustantiva (es decir, todas las p·ginas, excluyendo los Ìndices, tablas de contenidos, apÈndices, entre otros) de un libro, lo que represente la cantidad m·s pequeÒa. Los Usuarios Autorizados pueden imprimir y/o guardar las Selecciones Limitadas sÛlo en la medida en que se relacionen a propÛsitos de investigaciÛn interna, educativos o de trabajo. En todo caso, los Usuarios Autorizados deben cumplir con las leyes de derechos de autor de los Estados Unidos y utilizar los Servicios de Shareablee seg˙n lo establecido, es decir, para propÛsitos de investigaciÛn interna, educativos o de trabajo. †</t>
  </si>
  <si>
    <t>a6Y0z000000LjusEAC</t>
  </si>
  <si>
    <t>a361h000004BVLsAAO</t>
  </si>
  <si>
    <t>L-00400</t>
  </si>
  <si>
    <t>a2U1h0000000ApvEAE</t>
  </si>
  <si>
    <t>&lt;p&gt;The term of this Service Order shall start on the Effective Date and end on the end date of the latest Service Period specified in Section I.&lt;/p&gt;
&lt;p&gt;†&lt;/p&gt;
&lt;p&gt;&lt;br&gt;&lt;em&gt;El plazo de esta Orden de Servicio se iniciar· en la Fecha de Entrada en Vigencia y terminar· al finalizar el ˙ltimo PerÌodo de Servicio especificado en la SecciÛn I.&lt;/em&gt;&lt;/p&gt;
&lt;p&gt;†&lt;/p&gt;</t>
  </si>
  <si>
    <t>The term of this Service Order shall start on the Effective Date and end on the end date of the latest Service Period specified in Section I. † 
El plazo de esta Orden de Servicio se iniciar· en la Fecha de Entrada en Vigencia y terminar· al finalizar el ˙ltimo PerÌodo de Servicio especificado en la SecciÛn I. †</t>
  </si>
  <si>
    <t>a6Y0z000000LjutEAC</t>
  </si>
  <si>
    <t>a361h000004BVLtAAO</t>
  </si>
  <si>
    <t>L-00401</t>
  </si>
  <si>
    <t>a2U1h0000000ApwEAE</t>
  </si>
  <si>
    <t>&lt;p&gt;[INCLUDE IF COMMAND CENTER IS PURCHASED] For the purposes of this Service Order, &amp;quot;Facility&amp;quot; shall be defined as a facility controlled by Client, located at a single civic address and which is not consumer-facing. Facility may include offices and lab facilities, or a convention center booth, so long as such booth is set up by or for Client and controlled by Client, but may not include mediums or facilities set up for consumer-facing public displays, such as mass-market media and entertainment events, online widget integrations or visualizations, television broadcast, and outdoor ëe-billboardí or equivalent mediums.&lt;/p&gt;
&lt;p&gt;†&lt;/p&gt;
&lt;p&gt;&lt;i&gt;A los efectos de la presente Orden de Servicio, por &amp;quot;InstalaciÛn&amp;quot; se entender· las instalaciones a cargo del Cliente, ubicadas en un ˙nico domicilio y que no sea para uso externo &amp;#39;orientado al consumidor&amp;#39;. Las Instalaciones pueden estar en oficinas, laboratorios o cabinas en centros de convenciones, siempre y cuando el montaje y la operaciÛn estÈn a cargo del Cliente. Sin embargo, no incluye InstalaciÛn para eventos, medios y lugares &amp;#39;orientados al consumidor&amp;#39; como demostraciones p˙blicas, medios comunicaciÛn masiva, eventos de entretenimiento, integraciones de widgets, difusiÛn en televisiÛn y billboards o cualquier medio equivalente.&lt;/i&gt;&lt;/p&gt;
&lt;p&gt;†&lt;/p&gt;</t>
  </si>
  <si>
    <t>[INCLUDE IF COMMAND CENTER IS PURCHASED] For the purposes of this Service Order, "Facility" shall be defined as a facility controlled by Client, located at a single civic address and which is not consumer-facing. Facility may include offices and lab facilities, or a convention center booth, so long as such booth is set up by or for Client and controlled by Client, but may not include mediums or facilities set up for consumer-facing public displays, such as mass-market media and entertainment events, online widget integrations or visualizations, television broadcast, and outdoor ëe-billboardí or equivalent mediums. † A los efectos de la presente Orden de Servicio, por "InstalaciÛn" se entender· las instalaciones a cargo del Cliente, ubicadas en un ˙nico domicilio y que no sea para uso externo 'orientado al consumidor'. Las Instalaciones pueden estar en oficinas, laboratorios o cabinas en centros de convenciones, siempre y cuando el montaje y la operaciÛn estÈn a cargo del Cliente. Sin embargo, no incluye InstalaciÛn para eventos, medios y lugares 'orientados al consumidor' como demostraciones p˙blicas, medios comunicaciÛn masiva, eventos de entretenimiento, integraciones de widgets, difusiÛn en televisiÛn y billboards o cualquier medio equivalente. †</t>
  </si>
  <si>
    <t>a6Y0z000000LjuuEAC</t>
  </si>
  <si>
    <t>a361h000004BVLuAAO</t>
  </si>
  <si>
    <t>L-00402</t>
  </si>
  <si>
    <t>a2U1h0000000ApxEAE</t>
  </si>
  <si>
    <t>&lt;p&gt;[INCLUDE IF RADIAN6 / SOCIAL STUDIO, INSIGHT CREDITS OR ADDITIONAL MENTIONS ARE PURCHASED] Data provided in Social Studio / Radian6 (&amp;quot;Content&amp;quot;) are powered by salesforce.com, Inc. (ìSFî) and the Content is provided subject to the terms and conditions set out in this Service Order. SF is deemed to be a direct party to, and not a third party beneficiary of this Service Order. The delivery of Content is subject to the continued provision of data by SF. comScore is not responsible for the Content.&lt;/p&gt;
&lt;p&gt;†&lt;/p&gt;
&lt;p&gt;&lt;em&gt;Los datos proporcionados en Radian6 / Social Studio (ìContenidoî) son alimentados por salesforce.com, Inc. (&amp;quot;SF&amp;quot;) y el Contenido est· sujeto a los tÈrminos y condiciones establecidos en la presente Orden de servicio. Se considera que SF es parte directa y no un tercero beneficiario de esta Orden de servicio. La prestaciÛn del Contenido est· condicionada a la provisiÛn continua de los datos por SF. comScore no es responsable por el Contenido.?&lt;/em&gt;&lt;/p&gt;
&lt;p&gt;†&lt;/p&gt;</t>
  </si>
  <si>
    <t>[INCLUDE IF RADIAN6 / SOCIAL STUDIO, INSIGHT CREDITS OR ADDITIONAL MENTIONS ARE PURCHASED] Data provided in Social Studio / Radian6 ("Content") are powered by salesforce.com, Inc. (ìSFî) and the Content is provided subject to the terms and conditions set out in this Service Order. SF is deemed to be a direct party to, and not a third party beneficiary of this Service Order. The delivery of Content is subject to the continued provision of data by SF. comScore is not responsible for the Content. † Los datos proporcionados en Radian6 / Social Studio (ìContenidoî) son alimentados por salesforce.com, Inc. ("SF") y el Contenido est· sujeto a los tÈrminos y condiciones establecidos en la presente Orden de servicio. Se considera que SF es parte directa y no un tercero beneficiario de esta Orden de servicio. La prestaciÛn del Contenido est· condicionada a la provisiÛn continua de los datos por SF. comScore no es responsable por el Contenido.? †</t>
  </si>
  <si>
    <t>a6Y0z000000LjuvEAC</t>
  </si>
  <si>
    <t>a361h000004BVLvAAO</t>
  </si>
  <si>
    <t>L-00403</t>
  </si>
  <si>
    <t>a2U1h0000000ApyEAE</t>
  </si>
  <si>
    <t>&lt;p&gt;[INCLUDE IF RADIAN6 / SOCIAL STUDIO OR ADDITIONAL SOCIAL ACCOUNTS ARE PURCHASED] SF is entitled to delete any information collected through Client&amp;#39;s Social Accounts without notice to the extent required by applicable law or by third party platform providers from which such information is derived. Data from Social Studio may be exported to other Services purchased by Client from salesforce.com, (ìOther SF Servicesî), provided, notwithstanding anything to the contrary in Clientís subscription agreement(s) for Social Studio or Other SF Services: (i) the foregoing deletion requirements apply to such exported data; and (ii) any data derived from Twitter shall not be displayed, distributed or made available to any third party nor exported from the Other SF Services. Additional terms may apply as set forth in the Social Studio Trust and Compliance Documentation available at: &lt;u&gt;https://help.salesforce.com/apex/HTViewSolution?urlname=Social-Studio-Services-Trust-and-Compliance-Documentation&amp;amp;language=en_US&lt;/u&gt; (the &amp;quot;Documentation&amp;quot;) as applicable.&lt;/p&gt;
&lt;p&gt;†&lt;/p&gt;
&lt;p&gt;&lt;i&gt;SF tiene el derecho de borrar cualquier informaciÛn recolectada a travÈs de las cuentas sociales del Cliente, sin previo aviso, en la medida que dicha solicitud sea requerida por ley o por proveedores de informaciÛn externos desde la cual dicha informaciÛn fue derivada. Los datos de Social Studio pueden ser exportados a otros Servicios adquiridos por el Cliente de salesforce.com, (&amp;quot;Otros Servicios de SF&amp;quot;), siempre y cuando se disponga lo contrario en los acuerdos de suscripciÛn de Social Studio u Otros Servicios de SF (i) los requisitos de supresiÛn anteriores se aplican a dichos datos exportados; y (ii) cualquier dato derivado de Twitter no ser· exhibido, distribuido o puesto a disposiciÛn de terceros ni exportado de los Otros Servicios de SF. Pueden aplicarse tÈrminos adicionales como se establece en la &amp;quot;Social Studio Trust and Compliance Documentation&amp;quot; disponible en: &lt;u&gt;https://help.salesforce.com/apex/HTViewSolution?urlname=Social-Studio-Services-Trust-and-Compliance-Documentation&amp;amp;language=en_US&lt;/u&gt; (la &amp;quot;DocumentaciÛn&amp;quot;) seg˙n corresponda.&lt;/i&gt;&lt;/p&gt;
&lt;p&gt;†&lt;/p&gt;</t>
  </si>
  <si>
    <t>[INCLUDE IF RADIAN6 / SOCIAL STUDIO OR ADDITIONAL SOCIAL ACCOUNTS ARE PURCHASED] SF is entitled to delete any information collected through Client's Social Accounts without notice to the extent required by applicable law or by third party platform providers from which such information is derived. Data from Social Studio may be exported to other Services purchased by Client from salesforce.com, (ìOther SF Servicesî), provided, notwithstanding anything to the contrary in Clientís subscription agreement(s) for Social Studio or Other SF Services: (i) the foregoing deletion requirements apply to such exported data; and (ii) any data derived from Twitter shall not be displayed, distributed or made available to any third party nor exported from the Other SF Services. Additional terms may apply as set forth in the Social Studio Trust and Compliance Documentation available at: https://help.salesforce.com/apex/HTViewSolution?urlname=Social-Studio-Services-Trust-and-Compliance-Documentation&amp;language=en_US (the "Documentation") as applicable. † SF tiene el derecho de borrar cualquier informaciÛn recolectada a travÈs de las cuentas sociales del Cliente, sin previo aviso, en la medida que dicha solicitud sea requerida por ley o por proveedores de informaciÛn externos desde la cual dicha informaciÛn fue derivada. Los datos de Social Studio pueden ser exportados a otros Servicios adquiridos por el Cliente de salesforce.com, ("Otros Servicios de SF"), siempre y cuando se disponga lo contrario en los acuerdos de suscripciÛn de Social Studio u Otros Servicios de SF (i) los requisitos de supresiÛn anteriores se aplican a dichos datos exportados; y (ii) cualquier dato derivado de Twitter no ser· exhibido, distribuido o puesto a disposiciÛn de terceros ni exportado de los Otros Servicios de SF. Pueden aplicarse tÈrminos adicionales como se establece en la "Social Studio Trust and Compliance Documentation" disponible en: https://help.salesforce.com/apex/HTViewSolution?urlname=Social-Studio-Services-Trust-and-Compliance-Documentation&amp;language=en_US (la "DocumentaciÛn") seg˙n corresponda. †</t>
  </si>
  <si>
    <t>a6Y0z000000LjuwEAC</t>
  </si>
  <si>
    <t>a361h000004BVLwAAO</t>
  </si>
  <si>
    <t>L-00404</t>
  </si>
  <si>
    <t>a2U1h0000000ApzEAE</t>
  </si>
  <si>
    <t>&lt;p&gt;[INCLUDE IF RADIAN6 / SOCIAL STUDIO IS PURCHASED] Client may use the Deliverables for the benefit of its agency clients in accordance with the agency supplemental terms as set forth at: &lt;u&gt;http://www.salesforcemarketingcloud.com/agency-terms-of-service/&lt;/u&gt;†&lt;/p&gt;
&lt;p&gt;†&lt;/p&gt;
&lt;p&gt;&lt;i&gt;El Cliente podr· utilizar los Productos y Servicios para el beneficio de sus clientes, de acuerdo con los tÈrminos suplementarios de agencias como se establece en: &lt;u&gt;http://www.salesforcemarketingcloud.com/agency-terms-of-service/&lt;/u&gt;&lt;/i&gt;&lt;/p&gt;
&lt;p&gt;†&lt;/p&gt;</t>
  </si>
  <si>
    <t>[INCLUDE IF RADIAN6 / SOCIAL STUDIO IS PURCHASED] Client may use the Deliverables for the benefit of its agency clients in accordance with the agency supplemental terms as set forth at: http://www.salesforcemarketingcloud.com/agency-terms-of-service/† † El Cliente podr· utilizar los Productos y Servicios para el beneficio de sus clientes, de acuerdo con los tÈrminos suplementarios de agencias como se establece en: http://www.salesforcemarketingcloud.com/agency-terms-of-service/ †</t>
  </si>
  <si>
    <t>a6Y0z000000LjuxEAC</t>
  </si>
  <si>
    <t>a361h000004BVLxAAO</t>
  </si>
  <si>
    <t>L-00405</t>
  </si>
  <si>
    <t>a2U1h0000000Aq0EAE</t>
  </si>
  <si>
    <t>&lt;p&gt;[INCLUDE IF RADIAN6 / SOCIAL STUDIO IS PURCHASED] API access is subject to the Social Studio API terms in the Documentation which includes the following: (i) the API may only be used for integration with other SF Services or with systems owned and/or operated by or on behalf of Client which are internal and not publicly available. Client shall comply with the API call limits set forth in the SF user guide, as updated from time to time by SF; (ii) use may be monitored by SF; and (iii) uptime commitments or service level agreements do not apply to the API. To the extent Client accesses any data derived from Twitter.com: (a) SF may collect, store, and report to Twitter, Inc., during the term of this Service Order and 3 months thereafter, the Twitter usernames of users receiving Tweet IDs and Account IDs from the API; (b) SF may disclose the Clientís identity and use case to Twitter, and such other information as provided in the Documentation, to the extent Client is a public sector entity or such other entity as described in the Documentation; and (c) access may be immediately suspended upon notice that Client has violated applicable Twitter terms as set forth in the Documentation, infringed Twitterís intellectual property rights or failed to comply with Twitterís privacy policy at &lt;u&gt;http://twitter.com/privacy&lt;/u&gt;.&lt;/p&gt;
&lt;p&gt;†&lt;/p&gt;
&lt;p&gt;&lt;i&gt;El acceso a la API est· sujeto a los tÈrminos de la API de Social Studio en la DocumentaciÛn, que incluye lo siguiente: (i) la API sÛlo puede usarse para integrarse con otros servicios de SF o con sistemas propiedad y / o operados por o en nombre del Cliente que son internos y no est·n disponibles p˙blicamente. El Cliente deber· cumplir con los lÌmites de llamada de la API establecidos en la guÌa del usuario de SF, seg˙n lo actualizado de vez en cuando por SF; (ii) el uso puede ser monitoreado por SF; y (iii) el tiempo de actividad o nivel de servicio garantiza no se aplican al API. En la medida en que el Cliente acceda a cualquier dato exportado a travÈs de la API, se deriva de Twitter.com, el Cliente consiente en: (a) SF puede recopilar, almacenar y reportar a Twitter, Inc. durante el tÈrmino de esta Orden de Servicio y 3 meses despuÈs, los nombres de usuario de Twitter de usuarios que reciben IDs de Pago e ID de Cuenta de la API; (b) SF podr· revelar la identidad y el caso de uso del Cliente a Twitter, y cualquier otra informaciÛn proporcionada en la DocumentaciÛn, en la medida en que el Cliente sea una entidad del sector p˙blico o tal entidad descrita en la DocumentaciÛn; y (c) el acceso puede ser suspendido inmediatamente en caso de que Twitter notifique a SF que el Cliente ha violado los tÈrminos aplicables de Twitter como se establece en la DocumentaciÛn, infringiÛ los derechos de propiedad intelectual de Twitter o no cumpliÛ con la polÌtica de privacidad de Twitter en &lt;u&gt;http://twitter.com/privacy&lt;/u&gt;.&lt;/i&gt;&lt;/p&gt;
&lt;p&gt;†&lt;/p&gt;</t>
  </si>
  <si>
    <t>[INCLUDE IF RADIAN6 / SOCIAL STUDIO IS PURCHASED] API access is subject to the Social Studio API terms in the Documentation which includes the following: (i) the API may only be used for integration with other SF Services or with systems owned and/or operated by or on behalf of Client which are internal and not publicly available. Client shall comply with the API call limits set forth in the SF user guide, as updated from time to time by SF; (ii) use may be monitored by SF; and (iii) uptime commitments or service level agreements do not apply to the API. To the extent Client accesses any data derived from Twitter.com: (a) SF may collect, store, and report to Twitter, Inc., during the term of this Service Order and 3 months thereafter, the Twitter usernames of users receiving Tweet IDs and Account IDs from the API; (b) SF may disclose the Clientís identity and use case to Twitter, and such other information as provided in the Documentation, to the extent Client is a public sector entity or such other entity as described in the Documentation; and (c) access may be immediately suspended upon notice that Client has violated applicable Twitter terms as set forth in the Documentation, infringed Twitterís intellectual property rights or failed to comply with Twitterís privacy policy at http://twitter.com/privacy. † El acceso a la API est· sujeto a los tÈrminos de la API de Social Studio en la DocumentaciÛn, que incluye lo siguiente: (i) la API sÛlo puede usarse para integrarse con otros servicios de SF o con sistemas propiedad y / o operados por o en nombre del Cliente que son internos y no est·n disponibles p˙blicamente. El Cliente deber· cumplir con los lÌmites de llamada de la API establecidos en la guÌa del usuario de SF, seg˙n lo actualizado de vez en cuando por SF; (ii) el uso puede ser monitoreado por SF; y (iii) el tiempo de actividad o nivel de servicio garantiza no se aplican al API. En la medida en que el Cliente acceda a cualquier dato exportado a travÈs de la API, se deriva de Twitter.com, el Cliente consiente en: (a) SF puede recopilar, almacenar y reportar a Twitter, Inc. durante el tÈrmino de esta Orden de Servicio y 3 meses despuÈs, los nombres de usuario de Twitter de usuarios que reciben IDs de Pago e ID de Cuenta de la API; (b) SF podr· revelar la identidad y el caso de uso del Cliente a Twitter, y cualquier otra informaciÛn proporcionada en la DocumentaciÛn, en la medida en que el Cliente sea una entidad del sector p˙blico o tal entidad descrita en la DocumentaciÛn; y (c) el acceso puede ser suspendido inmediatamente en caso de que Twitter notifique a SF que el Cliente ha violado los tÈrminos aplicables de Twitter como se establece en la DocumentaciÛn, infringiÛ los derechos de propiedad intelectual de Twitter o no cumpliÛ con la polÌtica de privacidad de Twitter en http://twitter.com/privacy. †</t>
  </si>
  <si>
    <t>a6Y0z000000LjuyEAC</t>
  </si>
  <si>
    <t>a361h000004BVLyAAO</t>
  </si>
  <si>
    <t>L-00406</t>
  </si>
  <si>
    <t>a2U1h0000000Aq1EAE</t>
  </si>
  <si>
    <t>&lt;p&gt;[INCLUDE IF RADIAN6 / SOCIAL STUDIO IS PURCHASED]†30 days Historical Data included upon request.&lt;/p&gt;
&lt;p&gt;†&lt;/p&gt;
&lt;p&gt;&lt;i&gt;30 dÌas de datos histÛricos incluye bajo demanda.&lt;/i&gt;&lt;/p&gt;
&lt;p&gt;†&lt;/p&gt;</t>
  </si>
  <si>
    <t>[INCLUDE IF RADIAN6 / SOCIAL STUDIO IS PURCHASED]†30 days Historical Data included upon request. † 30 dÌas de datos histÛricos incluye bajo demanda. †</t>
  </si>
  <si>
    <t>a6Y0z000000LjuzEAC</t>
  </si>
  <si>
    <t>a361h000004BVLzAAO</t>
  </si>
  <si>
    <t>L-00407</t>
  </si>
  <si>
    <t>a2U1h0000000Aq2EAE</t>
  </si>
  <si>
    <t>&lt;p&gt;[INCLUDE IF RADIAN6 / SOCIAL STUDIO, INSIGHT CREDITS OR ADDITIONAL MENTIONS ARE PURCHASED] Any mentions, Insight Credits and/or Actions that are unused by the end of the period to which they pertain, shall expire without refund.&lt;/p&gt;
&lt;p&gt;&lt;br&gt;†&lt;/p&gt;
&lt;p&gt;&lt;i&gt;Todas las menciones, Creditos Insight y / o Acciones que no hayan sido usadas al finalizar el perÌodo al que ellas pertenecen, expirar·n sin reembolso.&lt;/i&gt;&lt;/p&gt;
&lt;p&gt;†&lt;/p&gt;</t>
  </si>
  <si>
    <t>[INCLUDE IF RADIAN6 / SOCIAL STUDIO, INSIGHT CREDITS OR ADDITIONAL MENTIONS ARE PURCHASED] Any mentions, Insight Credits and/or Actions that are unused by the end of the period to which they pertain, shall expire without refund. 
† Todas las menciones, Creditos Insight y / o Acciones que no hayan sido usadas al finalizar el perÌodo al que ellas pertenecen, expirar·n sin reembolso. †</t>
  </si>
  <si>
    <t>a6Y0z000000Ljv0EAC</t>
  </si>
  <si>
    <t>a361h000004BVM0AAO</t>
  </si>
  <si>
    <t>L-00408</t>
  </si>
  <si>
    <t>a2U1h0000000Aq3EAE</t>
  </si>
  <si>
    <t>&lt;p&gt;[INCLUDE IF RADIAN6 / SOCIAL STUDIO, INSIGHT CREDITS OR ADDITIONAL MENTIONS ARE PURCHASED] If the volume of mentions is exceeded, comScore will charge additional mentions at a rate of ARS XX per Select volume on a monthly basis.&lt;/p&gt;
&lt;p&gt;†&lt;/p&gt;
&lt;p&gt;&lt;i&gt;Si la cantidad de menciones es excedida, comScore cobrar· las menciones adicionales al precio de ARS XX por cada Select volume de menciones mensuales.&lt;/i&gt;&lt;/p&gt;
&lt;p&gt;†&lt;/p&gt;</t>
  </si>
  <si>
    <t>[INCLUDE IF RADIAN6 / SOCIAL STUDIO, INSIGHT CREDITS OR ADDITIONAL MENTIONS ARE PURCHASED] If the volume of mentions is exceeded, comScore will charge additional mentions at a rate of ARS XX per Select volume on a monthly basis. † Si la cantidad de menciones es excedida, comScore cobrar· las menciones adicionales al precio de ARS XX por cada Select volume de menciones mensuales. †</t>
  </si>
  <si>
    <t>a6Y0z000000Ljv1EAC</t>
  </si>
  <si>
    <t>a361h000004BVM1AAO</t>
  </si>
  <si>
    <t>L-00409</t>
  </si>
  <si>
    <t>a2U1h0000000CCmEAM</t>
  </si>
  <si>
    <t>&lt;p&gt;{{TableStart:quote}}{{LEGAL_AGREEMENT__CQUOTE_COMSCORE_ENTITY_SIMPLE_FORM}} will issue 12 invoices, each in the amount of 1/12th of the Total Fees. The first invoice will issue upon execution of this Service Order, with the subsequent invoices being issued on or about the first business day of each month.&lt;/p&gt;
&lt;p&gt;†&lt;/p&gt;
&lt;p&gt;&lt;br&gt;&lt;i&gt;{{LEGAL_AGREEMENT__CQUOTE_COMSCORE_ENTITY_SIMPLE_FORM}}{{TableEnd:quote}}? emitir· 12 facturas, cada una por el monto de 1/12™ de los Total de Cargos. La primera factura ser· emitida junto con la firma de esta Orden de Servicio y las facturas posteriores ser·n emitidas en o sobre el primer dÌa h·bil de cada mes.&lt;/i&gt;&lt;/p&gt;
&lt;p&gt;†&lt;/p&gt;</t>
  </si>
  <si>
    <t>{{TableStart:quote}}{{LEGAL_AGREEMENT__CQUOTE_COMSCORE_ENTITY_SIMPLE_FORM}} will issue 12 invoices, each in the amount of 1/12th of the Total Fees. The first invoice will issue upon execution of this Service Order, with the subsequent invoices being issued on or about the first business day of each month. † 
{{LEGAL_AGREEMENT__CQUOTE_COMSCORE_ENTITY_SIMPLE_FORM}}{{TableEnd:quote}}? emitir· 12 facturas, cada una por el monto de 1/12™ de los Total de Cargos. La primera factura ser· emitida junto con la firma de esta Orden de Servicio y las facturas posteriores ser·n emitidas en o sobre el primer dÌa h·bil de cada mes. †</t>
  </si>
  <si>
    <t>a6Y0z000000Ljv7EAC</t>
  </si>
  <si>
    <t>a361h000004BVM2AAO</t>
  </si>
  <si>
    <t>L-00410</t>
  </si>
  <si>
    <t>a2U1h0000000CCrEAM</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</si>
  <si>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month.&lt;br&gt;&lt;br&gt;&lt;i&gt;{{LEGAL_AGREEMENT__CQUOTE_COMSCORE_ENTITY_SIMPLE_FORM}} emitir· 12 facturas por los Cargos por el AÒo 1, cada una por el monto de 1/12™ de los Cargos por el AÒo 1. La primera factura ser· emitida junto con la firma de esta Orden de Servicio y las facturas posteriores ser·n emitidas en o sobre el primer dÌa h·bil de cada mes. {{LEGAL_AGREEMENT__CQUOTE_COMSCORE_ENTITY_SIMPLE_FORM}}†emitir· 12 facturas por los Cargos por el AÒo 2, cada una por el monto de 1/12™ de los Cargos por el AÒo 2. La primera factura ser· emitida en o sobre el primer aniversario de la Fecha de Entrada en Vigencia y las facturas posteriores ser·n emitidas en o sobre el primer dÌa h·bil de cada mes. {{LEGAL_AGREEMENT__CQUOTE_COMSCORE_ENTITY_SIMPLE_FORM}}{{TableEnd:quote}} emitir· 12 facturas por los Cargos por el AÒo 3, cada una por el monto de 1/12™ de los Cargos por el AÒo 3. La primera factura ser· emitida en o sobre el segundo aniversario de la Fecha de Entrada en Vigencia y las facturas posteriores ser·n emitidas en o sobre el primer dÌa h·bil de cada mes.&lt;/i&gt;</t>
  </si>
  <si>
    <t>{{TableStart:quote}}{{LEGAL_AGREEMENT__CQUOTE_COMSCORE_ENTITY_SIMPLE_FORM}}†will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will issue 12 invoices, each in the amount of 1/12th of the Year 3 Fees. The first invoice will issue on or about the second anniversary of the Effective Date, with the subsequent invoices being issued on or about the first business day of each month.
{{LEGAL_AGREEMENT__CQUOTE_COMSCORE_ENTITY_SIMPLE_FORM}} emitir· 12 facturas por los Cargos por el AÒo 1, cada una por el monto de 1/12™ de los Cargos por el AÒo 1. La primera factura ser· emitida junto con la firma de esta Orden de Servicio y las facturas posteriores ser·n emitidas en o sobre el primer dÌa h·bil de cada mes. {{LEGAL_AGREEMENT__CQUOTE_COMSCORE_ENTITY_SIMPLE_FORM}}†emitir· 12 facturas por los Cargos por el AÒo 2, cada una por el monto de 1/12™ de los Cargos por el AÒo 2. La primera factura ser· emitida en o sobre el primer aniversario de la Fecha de Entrada en Vigencia y las facturas posteriores ser·n emitidas en o sobre el primer dÌa h·bil de cada mes. {{LEGAL_AGREEMENT__CQUOTE_COMSCORE_ENTITY_SIMPLE_FORM}}{{TableEnd:quote}} emitir· 12 facturas por los Cargos por el AÒo 3, cada una por el monto de 1/12™ de los Cargos por el AÒo 3. La primera factura ser· emitida en o sobre el segundo aniversario de la Fecha de Entrada en Vigencia y las facturas posteriores ser·n emitidas en o sobre el primer dÌa h·bil de cada mes.</t>
  </si>
  <si>
    <t>a6Y0z000000Ljv8EAC</t>
  </si>
  <si>
    <t>a361h000004BVM3AAO</t>
  </si>
  <si>
    <t>L-00411</t>
  </si>
  <si>
    <t>a2U1h0000000CCwEAM</t>
  </si>
  <si>
    <t>{{TableStart:quote}}{{LEGAL_AGREEMENT__CQUOTE_COMSCORE_ENTITY_SIMPLE_FORM}} 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month.&lt;br&gt;&lt;br&gt;&lt;i&gt;{{LEGAL_AGREEMENT__CQUOTE_COMSCORE_ENTITY_SIMPLE_FORM}} emitir· 12 facturas por los Cargos por el AÒo 1, cada una por el monto de 1/12™ de los Cargos por el AÒo 1. La primera factura ser· emitida junto con la firma de esta Orden de Servicio y las facturas posteriores ser·n emitidas en o sobre el primer dÌa h·bil de cada mes. {{LEGAL_AGREEMENT__CQUOTE_COMSCORE_ENTITY_SIMPLE_FORM}}{{TableEnd:quote}}?†emitir· 12 facturas por los Cargos por el AÒo 2, cada una por el monto de 1/12™ de los Cargos por el AÒo 2. La primera factura ser· emitida en o sobre el primer aniversario de la Fecha de Entrada en Vigencia y las facturas posteriores ser·n emitidas en o sobre el primer dÌa h·bil de cada mes.&lt;/i&gt;</t>
  </si>
  <si>
    <t>{{TableStart:quote}}{{LEGAL_AGREEMENT__CQUOTE_COMSCORE_ENTITY_SIMPLE_FORM}} will issue 12 invoices, each in the amount of 1/12th of the Year 1 Fees. The first invoice will issue upon execution of this Service Order, with the subsequent invoices being issued on or about the first business day of each month. {{LEGAL_AGREEMENT__CQUOTE_COMSCORE_ENTITY_SIMPLE_FORM}} will issue 12 invoices, each in the amount of 1/12th of the Year 2 Fees. The first invoice will issue on or about the first anniversary of the Effective Date, with the subsequent invoices being issued on or about the first business day of each month.
{{LEGAL_AGREEMENT__CQUOTE_COMSCORE_ENTITY_SIMPLE_FORM}} emitir· 12 facturas por los Cargos por el AÒo 1, cada una por el monto de 1/12™ de los Cargos por el AÒo 1. La primera factura ser· emitida junto con la firma de esta Orden de Servicio y las facturas posteriores ser·n emitidas en o sobre el primer dÌa h·bil de cada mes. {{LEGAL_AGREEMENT__CQUOTE_COMSCORE_ENTITY_SIMPLE_FORM}}{{TableEnd:quote}}?†emitir· 12 facturas por los Cargos por el AÒo 2, cada una por el monto de 1/12™ de los Cargos por el AÒo 2. La primera factura ser· emitida en o sobre el primer aniversario de la Fecha de Entrada en Vigencia y las facturas posteriores ser·n emitidas en o sobre el primer dÌa h·bil de cada mes.</t>
  </si>
  <si>
    <t>a6Y0z000000Ljv9EAC</t>
  </si>
  <si>
    <t>a361h000004BVM4AAO</t>
  </si>
  <si>
    <t>L-00412</t>
  </si>
  <si>
    <t>a2U1h0000000CD1EAM</t>
  </si>
  <si>
    <t>&lt;div style="margin-left: 40px;"&gt;Total CPM Rate [Tasa de CPM]: {{TableStart:quote}}{{LEGAL_AGREEMENT__CQUOTE_CURRENCY_ISO_CODE}} {{LEGAL_AGREEMENT__CQUOTE_VCE_CPM}}{{TableEnd:quote}}&lt;/div&gt;</t>
  </si>
  <si>
    <t>Total CPM Rate [Tasa de CPM]: {{TableStart:quote}}{{LEGAL_AGREEMENT__CQUOTE_CURRENCY_ISO_CODE}} {{LEGAL_AGREEMENT__CQUOTE_VCE_CPM}}{{TableEnd:quote}}</t>
  </si>
  <si>
    <t>a6Y0z000000LjvCEAS</t>
  </si>
  <si>
    <t>a361h000004BVM5AAO</t>
  </si>
  <si>
    <t>L-00413</t>
  </si>
  <si>
    <t>a2U1h0000000Aq8EAE</t>
  </si>
  <si>
    <t>&lt;div style="margin-left: 40px;"&gt;Minimum Commitment [Compromiso MÌnimo]: refer to vCE product table above&lt;/div&gt;</t>
  </si>
  <si>
    <t>Minimum Commitment [Compromiso MÌnimo]: refer to vCE product table above</t>
  </si>
  <si>
    <t>a6Y0z000000LjvDEAS</t>
  </si>
  <si>
    <t>a361h000004BVM6AAO</t>
  </si>
  <si>
    <t>L-00414</t>
  </si>
  <si>
    <t>a2U1h0000000CD6EAM</t>
  </si>
  <si>
    <t>&lt;div style="margin-left: 40px;"&gt;Year 2 Fees [Cargos por el 2.o aÒo]: {{TableStart:quote}}{{LEGAL_AGREEMENT__CQUOTE_Y2_FEES_APTTUS}}{{TableEnd:quote}}&lt;/div&gt;</t>
  </si>
  <si>
    <t>Year 2 Fees [Cargos por el 2.o aÒo]: {{TableStart:quote}}{{LEGAL_AGREEMENT__CQUOTE_Y2_FEES_APTTUS}}{{TableEnd:quote}}</t>
  </si>
  <si>
    <t>a6Y0z000000LjvEEAS</t>
  </si>
  <si>
    <t>a361h000004BVM7AAO</t>
  </si>
  <si>
    <t>L-00490</t>
  </si>
  <si>
    <t>a2U1h0000000AqAEAU</t>
  </si>
  <si>
    <t>&lt;p&gt;All products designated as an API product in the table above shall be delivered through an API.&lt;br&gt;†&lt;/p&gt;
&lt;p&gt;&lt;i&gt;Todos los productos designados como producto de interfaz de programaciÛn de aplicaciones (API, por sus siglas en inglÈs) en la tabla que aparece m·s arriba, se entregar·n mediante un API.&lt;/i&gt;&lt;br&gt;†&lt;/p&gt;</t>
  </si>
  <si>
    <t>All products designated as an API product in the table above shall be delivered through an API.
† Todos los productos designados como producto de interfaz de programaciÛn de aplicaciones (API, por sus siglas en inglÈs) en la tabla que aparece m·s arriba, se entregar·n mediante un API.
†</t>
  </si>
  <si>
    <t>a6Y0z000000mP5LEAU</t>
  </si>
  <si>
    <t>a361h000004BVM8AAO</t>
  </si>
  <si>
    <t>L-00491</t>
  </si>
  <si>
    <t>a2U1h0000000AqBEAU</t>
  </si>
  <si>
    <t>&lt;p style="margin-left: 40px;"&gt;ìquarterlyì means the full calendar month starting on the data start date and every third consecutive full calendar month until (and including) the data end date;&lt;/p&gt;
&lt;p&gt;†&lt;/p&gt;
&lt;div style="margin-left: 40px;"&gt;&lt;i&gt;ëtrimestralí se entiende el mes natural completo, comenzando en la fecha de inicio de los datos y cada tercer mes natural completo consecutivo hasta (e incluyendo) la fecha de tÈrmino de los datos;&lt;/i&gt;&lt;/div&gt;
&lt;p&gt;†&lt;/p&gt;</t>
  </si>
  <si>
    <t>ìquarterlyì means the full calendar month starting on the data start date and every third consecutive full calendar month until (and including) the data end date; † ëtrimestralí se entiende el mes natural completo, comenzando en la fecha de inicio de los datos y cada tercer mes natural completo consecutivo hasta (e incluyendo) la fecha de tÈrmino de los datos; †</t>
  </si>
  <si>
    <t>a6Y0z000000mP5MEAU</t>
  </si>
  <si>
    <t>a361h000004BVM9AAO</t>
  </si>
  <si>
    <t>L-00492</t>
  </si>
  <si>
    <t>a2U1h0000000AqCEAU</t>
  </si>
  <si>
    <t>&lt;u&gt;Digital Audience Product Terms&lt;/u&gt; | &lt;u&gt;TÈrminos del producto para la audiencia digital&lt;/u&gt;</t>
  </si>
  <si>
    <t>Digital Audience Product Terms | TÈrminos del producto para la audiencia digital</t>
  </si>
  <si>
    <t>a6Y0z000000mP5NEAU</t>
  </si>
  <si>
    <t>a361h000004BVMAAA4</t>
  </si>
  <si>
    <t>L-00493</t>
  </si>
  <si>
    <t>a2U1h0000000AqDEAU</t>
  </si>
  <si>
    <t>For the product(s) listed below, delivery mode is not applicable [El modo de entrega no es aplicable para e/los producto(s) listados a continuaciÛn]:&lt;br&gt;†</t>
  </si>
  <si>
    <t>For the product(s) listed below, delivery mode is not applicable [El modo de entrega no es aplicable para e/los producto(s) listados a continuaciÛn]:
†</t>
  </si>
  <si>
    <t>a6Y0z000000mP5OEAU</t>
  </si>
  <si>
    <t>a361h000004BVMBAA4</t>
  </si>
  <si>
    <t>L-00494</t>
  </si>
  <si>
    <t>a2U1h0000000CDBEA2</t>
  </si>
  <si>
    <t>&lt;p style="margin-left: 40px;"&gt;Client shall be granted up to {{TableStart:quote}}{{LEGAL_AGREEMENT__CQUOTE_NUMBER_OF_USERS_NUM_ONLY}} passwords to access the online web interface.&lt;/p&gt;
&lt;p&gt;†&lt;/p&gt;
&lt;div style="margin-left: 40px;"&gt;&lt;i&gt;El Cliente recibir· un m·ximo de {{LEGAL_AGREEMENT__CQUOTE_NUMBER_OF_USERS_NUM_ONLY}}{{TableEnd:quote}} claves para acceder al interfaz web en lÌnea.?&lt;/i&gt;&lt;/div&gt;
&lt;p&gt;†&lt;/p&gt;</t>
  </si>
  <si>
    <t>Client shall be granted up to {{TableStart:quote}}{{LEGAL_AGREEMENT__CQUOTE_NUMBER_OF_USERS_NUM_ONLY}} passwords to access the online web interface. † El Cliente recibir· un m·ximo de {{LEGAL_AGREEMENT__CQUOTE_NUMBER_OF_USERS_NUM_ONLY}}{{TableEnd:quote}} claves para acceder al interfaz web en lÌnea.? †</t>
  </si>
  <si>
    <t>a6Y0z000000mP5PEAU</t>
  </si>
  <si>
    <t>a361h000004BVMCAA4</t>
  </si>
  <si>
    <t>L-00495</t>
  </si>
  <si>
    <t>a2U1h0000000AqFEAU</t>
  </si>
  <si>
    <t>&lt;p&gt;The Additional Password product(s) in the table above include [MODIFY TERM WITH # QTY FROM LINE ITEM] passwords which are additional to the passwords included in Service Order dated [MODIFY TERM WITH DATE], Contract Number [MODIFY TERM WITH #].&lt;/p&gt;
&lt;p&gt;†&lt;/p&gt;
&lt;p&gt;&lt;i&gt;El/los producto(s) de la clave adicional de la tabla que aparece m·s arriba incluye [MODIFY TERM WITH # QTY FROM LINE ITEM] las claves adicionales a las claves incluidas en la Orden de Servicio con fecha de [MODIFY TERM WITH DATE], n˙mero de contrato [MODIFY TERM WITH #].&lt;/i&gt;&lt;/p&gt;
&lt;p&gt;†&lt;/p&gt;</t>
  </si>
  <si>
    <t>The Additional Password product(s) in the table above include [MODIFY TERM WITH # QTY FROM LINE ITEM] passwords which are additional to the passwords included in Service Order dated [MODIFY TERM WITH DATE], Contract Number [MODIFY TERM WITH #]. † El/los producto(s) de la clave adicional de la tabla que aparece m·s arriba incluye [MODIFY TERM WITH # QTY FROM LINE ITEM] las claves adicionales a las claves incluidas en la Orden de Servicio con fecha de [MODIFY TERM WITH DATE], n˙mero de contrato [MODIFY TERM WITH #]. †</t>
  </si>
  <si>
    <t>a6Y0z000000mP5QEAU</t>
  </si>
  <si>
    <t>a361h000004BVMDAA4</t>
  </si>
  <si>
    <t>L-00498</t>
  </si>
  <si>
    <t>a2U1h0000000AqGEAU</t>
  </si>
  <si>
    <t>&lt;u&gt;Deliverable Details&lt;/u&gt; |†&lt;u&gt;Detalles del Productos y Servicios&lt;/u&gt;</t>
  </si>
  <si>
    <t>Deliverable Details |†Detalles del Productos y Servicios</t>
  </si>
  <si>
    <t>a6Y0z000000mP5bEAE</t>
  </si>
  <si>
    <t>a361h000004BVMEAA4</t>
  </si>
  <si>
    <t>L-00499</t>
  </si>
  <si>
    <t>a2U1h0000000AqHEAU</t>
  </si>
  <si>
    <t>&lt;p&gt;See &amp;quot;Appendix - Custom Deliverables&amp;quot; for additional details for the custom products listed above.&lt;/p&gt;
&lt;p&gt;†&lt;/p&gt;
&lt;p&gt;&lt;em&gt;VÈase ìAnexo - Productos y Servicios Personalizadosî para la informaciÛn adicional sobre los productos personalizados que aparecen resumidos m·s arriba.&lt;/em&gt;&lt;/p&gt;</t>
  </si>
  <si>
    <t>See "Appendix - Custom Deliverables" for additional details for the custom products listed above. † VÈase ìAnexo - Productos y Servicios Personalizadosî para la informaciÛn adicional sobre los productos personalizados que aparecen resumidos m·s arriba.</t>
  </si>
  <si>
    <t>a6Y0z000000mP5gEAE</t>
  </si>
  <si>
    <t>a361h000004BVMFAA4</t>
  </si>
  <si>
    <t>L-00500</t>
  </si>
  <si>
    <t>a2U1h0000000AqIEAU</t>
  </si>
  <si>
    <t>a6Y0z000000mP5lEAE</t>
  </si>
  <si>
    <t>a361h000004BVMGAA4</t>
  </si>
  <si>
    <t>L-00501</t>
  </si>
  <si>
    <t>a2U1h0000000AqJEAU</t>
  </si>
  <si>
    <t>&lt;p&gt;See &amp;quot;Appendix - Radian6&amp;quot; for additional details on the Radian6 products listed above.&lt;/p&gt;
&lt;p&gt;†&lt;/p&gt;
&lt;p&gt;&lt;em&gt;VÈase ìAnexo - Radian6î para la informaciÛn adicional sobre los productos de Radian6 que aparecen resumidos m·s arriba.&lt;/em&gt;&lt;/p&gt;
&lt;p&gt;†&lt;/p&gt;</t>
  </si>
  <si>
    <t>See "Appendix - Radian6" for additional details on the Radian6 products listed above. † VÈase ìAnexo - Radian6î para la informaciÛn adicional sobre los productos de Radian6 que aparecen resumidos m·s arriba. †</t>
  </si>
  <si>
    <t>a6Y0z000000mP5qEAE</t>
  </si>
  <si>
    <t>a361h000004BVMHAA4</t>
  </si>
  <si>
    <t>L-00502</t>
  </si>
  <si>
    <t>a2U1h0000000AqKEAU</t>
  </si>
  <si>
    <t>&lt;u&gt;Radian6 / Social Studio Product Terms&lt;/u&gt; | &lt;u&gt;Terminos del producto de Radian6 / Social Studio&lt;/u&gt;</t>
  </si>
  <si>
    <t>Radian6 / Social Studio Product Terms | Terminos del producto de Radian6 / Social Studio</t>
  </si>
  <si>
    <t>a6Y0z000000mP5vEAE</t>
  </si>
  <si>
    <t>a361h000004BVMIAA4</t>
  </si>
  <si>
    <t>L-00503</t>
  </si>
  <si>
    <t>a2U1h0000000AqLEAU</t>
  </si>
  <si>
    <t>&lt;p&gt;&lt;u&gt;Property Listing&lt;/u&gt;.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&amp;quot;Sites&amp;quot;) are owned by Client or the applicable executed traffic assignment letter(s) have been provided to comScore). †Sites may be grouped into a 6-tier hierarchy, following the reporting structure of comScoreís Client Focus Dictionary.&lt;/p&gt;
&lt;p&gt;†&lt;/p&gt;
&lt;p&gt;&lt;em&gt;&lt;u&gt;Listado de la propiedad&lt;/u&gt;. Un publicaciÛn†de una propiedad se puede expandir hasta en 1000 URL y 15 aplicaciones mÛviles en el primer mes, y hasta un m·ximo de 500 URL y 10 aplicaciones mÛviles cada mes posterior durante la vigencia de esta Orden de Servicio (siempre y cuando tales URL y/o aplicaciones mÛviles -llamados conjuntamente ìSitiosî- sean propiedad del Cliente o que se haya proporcionado a comScore la(s) carta(s) de asignaciÛn del tr·fico ejecutado pertinente). Se podr·n agrupar los Sitios en una jerarquÌa de 6 niveles, siguiendo la estructura de informaciÛn del Diccionario Enforcado en Clientes de comScore.&lt;/em&gt;&lt;/p&gt;
&lt;p&gt;†&lt;/p&gt;</t>
  </si>
  <si>
    <t>Property Listing.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"Sites") are owned by Client or the applicable executed traffic assignment letter(s) have been provided to comScore). †Sites may be grouped into a 6-tier hierarchy, following the reporting structure of comScoreís Client Focus Dictionary. † Listado de la propiedad. Un publicaciÛn†de una propiedad se puede expandir hasta en 1000 URL y 15 aplicaciones mÛviles en el primer mes, y hasta un m·ximo de 500 URL y 10 aplicaciones mÛviles cada mes posterior durante la vigencia de esta Orden de Servicio (siempre y cuando tales URL y/o aplicaciones mÛviles -llamados conjuntamente ìSitiosî- sean propiedad del Cliente o que se haya proporcionado a comScore la(s) carta(s) de asignaciÛn del tr·fico ejecutado pertinente). Se podr·n agrupar los Sitios en una jerarquÌa de 6 niveles, siguiendo la estructura de informaciÛn del Diccionario Enforcado en Clientes de comScore. †</t>
  </si>
  <si>
    <t>a6Y0z000000mP60EAE</t>
  </si>
  <si>
    <t>a361h000004BVMJAA4</t>
  </si>
  <si>
    <t>L-00504</t>
  </si>
  <si>
    <t>a2U1h0000000AqMEAU</t>
  </si>
  <si>
    <t>&lt;p&gt;&lt;u&gt;Use of Credit Banks&lt;/u&gt;. †Notwithstanding anything to the contrary, Client is prohibited from using funds from Credit Bank to pay for fees associated with Deliverables which are commissioned by a third party.&lt;/p&gt;
&lt;p&gt;†&lt;/p&gt;
&lt;p&gt;&lt;em&gt;&lt;u&gt;Uso de bancos de crÈdito&lt;/u&gt;. Sin perjuicio de otras disposiciones en contrario, el Cliente tiene totalmente prohibido utilizar recursos procedentes de bancos de crÈdito para abonar los cargos relacionados con los Productos y Servicios encargados por una tercera parte.&lt;/em&gt;&lt;/p&gt;
&lt;p&gt;†&lt;/p&gt;</t>
  </si>
  <si>
    <t>Use of Credit Banks. †Notwithstanding anything to the contrary, Client is prohibited from using funds from Credit Bank to pay for fees associated with Deliverables which are commissioned by a third party. † Uso de bancos de crÈdito. Sin perjuicio de otras disposiciones en contrario, el Cliente tiene totalmente prohibido utilizar recursos procedentes de bancos de crÈdito para abonar los cargos relacionados con los Productos y Servicios encargados por una tercera parte. †</t>
  </si>
  <si>
    <t>a6Y0z000000mP65EAE</t>
  </si>
  <si>
    <t>a361h000004BVMKAA4</t>
  </si>
  <si>
    <t>L-00507</t>
  </si>
  <si>
    <t>a2U1h0000000AqNEAU</t>
  </si>
  <si>
    <t>&lt;p style="margin-left: 40px;"&gt;With the exception of Impression Level Reporting (ILR) which is delivered through SFTP.&lt;/p&gt;
&lt;p style="margin-left: 40px;"&gt;†&lt;/p&gt;
&lt;p style="margin-left: 40px;"&gt;&lt;em&gt;Excepto ILR, que se entrega a travÈs de SFTP.&lt;/em&gt;&lt;/p&gt;
&lt;p style="margin-left: 40px;"&gt;†&lt;/p&gt;</t>
  </si>
  <si>
    <t>With the exception of Impression Level Reporting (ILR) which is delivered through SFTP. † Excepto ILR, que se entrega a travÈs de SFTP. †</t>
  </si>
  <si>
    <t>a6Y0z000000mP6KEAU</t>
  </si>
  <si>
    <t>a361h000004BVMLAA4</t>
  </si>
  <si>
    <t>L-00508</t>
  </si>
  <si>
    <t>a2U1h0000000AqOEAU</t>
  </si>
  <si>
    <t>a6Y0z000000mP6PEAU</t>
  </si>
  <si>
    <t>a361h000004BVMMAA4</t>
  </si>
  <si>
    <t>L-00509</t>
  </si>
  <si>
    <t>a2U1h0000000AqPEAU</t>
  </si>
  <si>
    <t>a6Y0z000000mP6UEAU</t>
  </si>
  <si>
    <t>a361h000004BVMNAA4</t>
  </si>
  <si>
    <t>L-00510</t>
  </si>
  <si>
    <t>a2U1h0000000AqQEAU</t>
  </si>
  <si>
    <t>a6Y0z000000mP6ZEAU</t>
  </si>
  <si>
    <t>a361h000004BVMOAA4</t>
  </si>
  <si>
    <t>L-00511</t>
  </si>
  <si>
    <t>a2U1h0000000AqREAU</t>
  </si>
  <si>
    <t>a6Y0z000000mP6eEAE</t>
  </si>
  <si>
    <t>a361h000004BVMPAA4</t>
  </si>
  <si>
    <t>L-00512</t>
  </si>
  <si>
    <t>a2U1h0000000AqSEAU</t>
  </si>
  <si>
    <t>&lt;p&gt;The vCE products in the table above shall be delivered through an online interface.&lt;/p&gt;
&lt;p&gt;†&lt;/p&gt;
&lt;p&gt;†&lt;/p&gt;
&lt;p&gt;&lt;em&gt;Los productos vCE de la tabla anterior deber·n entregarse a travÈs de una interfaz en lÌnea.&lt;/em&gt;&lt;/p&gt;
&lt;p&gt;†&lt;/p&gt;</t>
  </si>
  <si>
    <t>The vCE products in the table above shall be delivered through an online interface. † † Los productos vCE de la tabla anterior deber·n entregarse a travÈs de una interfaz en lÌnea. †</t>
  </si>
  <si>
    <t>a6Y0z000000mP6jEAE</t>
  </si>
  <si>
    <t>a361h000004BVMQAA4</t>
  </si>
  <si>
    <t>L-00513</t>
  </si>
  <si>
    <t>a2U1h0000000AqTEAU</t>
  </si>
  <si>
    <t>&lt;p&gt;The vCE products in the table above shall be delivered through box.com - one Excel file per campaign.&lt;/p&gt;
&lt;p&gt;&lt;br&gt;&lt;em&gt;Los productos vCE de la tabla anterior deber·n entregarse a travÈs de box.com - un archivo de Excel por campaÒa.†&lt;/em&gt;&lt;/p&gt;
&lt;p&gt;†&lt;/p&gt;</t>
  </si>
  <si>
    <t>The vCE products in the table above shall be delivered through box.com - one Excel file per campaign. 
Los productos vCE de la tabla anterior deber·n entregarse a travÈs de box.com - un archivo de Excel por campaÒa.† †</t>
  </si>
  <si>
    <t>a6Y0z000000mP6oEAE</t>
  </si>
  <si>
    <t>a361h000004BVMRAA4</t>
  </si>
  <si>
    <t>L-00514</t>
  </si>
  <si>
    <t>a2U1h0000000AqUEAU</t>
  </si>
  <si>
    <t>&lt;p&gt;The vCE products in the table above shall be delivered through box.com - one PowerPoint file per campaign.&lt;/p&gt;
&lt;p&gt;&lt;br&gt;&lt;em&gt;Los productos vCE de la tabla anterior deber·n entregarse a travÈs de box.com - un archivo de PowerPoint por campaÒa.†&lt;/em&gt;&lt;/p&gt;
&lt;p&gt;†&lt;/p&gt;</t>
  </si>
  <si>
    <t>The vCE products in the table above shall be delivered through box.com - one PowerPoint file per campaign. 
Los productos vCE de la tabla anterior deber·n entregarse a travÈs de box.com - un archivo de PowerPoint por campaÒa.† †</t>
  </si>
  <si>
    <t>a6Y0z000000mP6tEAE</t>
  </si>
  <si>
    <t>a361h000004BVMSAA4</t>
  </si>
  <si>
    <t>L-00515</t>
  </si>
  <si>
    <t>a2U1h0000000AqVEAU</t>
  </si>
  <si>
    <t>&lt;p&gt;The vCE products in the table above shall be delivered through an online interface and through box.com (one Excel file per campaign).&lt;/p&gt;
&lt;p&gt;&lt;br&gt;&lt;em&gt;Los productos vCE de la tabla anterior deber·n entregarse a travÈs de una interfaz en lÌnea y de box.com (un archivo de Excel por campaÒa).&lt;/em&gt;&lt;/p&gt;
&lt;p&gt;†&lt;/p&gt;</t>
  </si>
  <si>
    <t>The vCE products in the table above shall be delivered through an online interface and through box.com (one Excel file per campaign). 
Los productos vCE de la tabla anterior deber·n entregarse a travÈs de una interfaz en lÌnea y de box.com (un archivo de Excel por campaÒa). †</t>
  </si>
  <si>
    <t>a6Y0z000000mP6yEAE</t>
  </si>
  <si>
    <t>a361h000004BVMTAA4</t>
  </si>
  <si>
    <t>L-00521</t>
  </si>
  <si>
    <t>a2U1h0000000AqWEAU</t>
  </si>
  <si>
    <t>&lt;p&gt;&lt;u&gt;Access to vCE Tagged Impressions&lt;/u&gt;.† During the term of this Service Order, comScore will: (i) provide Client with access to vCE tagged impressions via a comScore interface which includes standard vCE reports and (ii) if requested by Client, assist Client with the set-up of supplemental vCE reports.&lt;/p&gt;
&lt;p&gt;†&lt;/p&gt;
&lt;p&gt;&lt;em&gt;&lt;u&gt;Acceso a las impresiones con etiquetado vCE&lt;/u&gt;. Durante el periodo de validez de esta Orden de servicio, comScore: (i) permitir· que el Cliente acceda a las impresiones con etiquetado vCE a travÈs de una interfaz de comScore que incluya informes comunes de vCE; y (ii) si el Cliente lo solicita, lo ayudar· con la organizaciÛn de informes adicionales de vCE.&lt;/em&gt;&lt;/p&gt;
&lt;p&gt;†&lt;/p&gt;</t>
  </si>
  <si>
    <t>Access to vCE Tagged Impressions.† During the term of this Service Order, comScore will: (i) provide Client with access to vCE tagged impressions via a comScore interface which includes standard vCE reports and (ii) if requested by Client, assist Client with the set-up of supplemental vCE reports. † Acceso a las impresiones con etiquetado vCE. Durante el periodo de validez de esta Orden de servicio, comScore: (i) permitir· que el Cliente acceda a las impresiones con etiquetado vCE a travÈs de una interfaz de comScore que incluya informes comunes de vCE; y (ii) si el Cliente lo solicita, lo ayudar· con la organizaciÛn de informes adicionales de vCE. †</t>
  </si>
  <si>
    <t>a6Y0z000000mP78EAE</t>
  </si>
  <si>
    <t>a361h000004BVMUAA4</t>
  </si>
  <si>
    <t>L-00522</t>
  </si>
  <si>
    <t>a2U1h0000000AqXEAU</t>
  </si>
  <si>
    <t>&lt;p&gt;&lt;u&gt;Third Party Platform&lt;/u&gt;.† For the purposes of this Service Order, ìThird Party Platformî shall be defined as any third party that measures Third Party Impressions and provides those impressions in an aggregated form to comScore for the purpose of allowing vCE to report on ad validation. Any tagging requirements contained in this Service Order shall not apply to Third Party Platforms. Where the Third Party Platform is Facebook Network (which, for the purpose of this Service Order, shall be defined as any and all third party websites, applications, properties, and advertising channels that Facebook and/or its Affiliates serve advertisements or other commercial or sponsored content),† Client&amp;#39;s request to comScore to report on Third Party Impressions shall constitute Client&amp;#39;s consent to the Third Party Platform (i) providing Third Party Impressions to comScore, and (ii) using those Third Party Impressions for Facebook Network, in whole or in part, for the internal use by Facebook and its Affiliates and to distribute any vCE reports derived therefrom (the &amp;quot;Reports&amp;quot;) to Facebookís and Facebook Affiliatesí clients and third parties, including the general public, provided that with respect to such distribution, neither Facebook nor any of its Affiliates may identify the advertiser that ran an ad campaign on Facebook, except to that advertiser itself, and Facebook will aggregate the Reports across multiple advertisers in a manner intended to preclude identification, directly or indirectly, of any advertiser.&lt;/p&gt;
&lt;p&gt;†&lt;/p&gt;
&lt;p&gt;&lt;em&gt;&lt;u&gt;Plataforma de terceros&lt;/u&gt;. A los efectos de la presente Orden de servicio, por ´Plataforma de tercerosª se entender· como cualquier tercero que mida Impresiones de terceros y que facilite todas esas impresiones a comScore con el fin de permitir que vCE realice informes sobre validaciÛn de anuncios. Todos los requisitos de etiquetado que se incluyan en esta Orden de servicio no ser·n de aplicaciÛn en las Plataformas de terceros. Cuando la Plataforma del tercero sea Facebook (la cual habr· de definirse, con los fines de esta Orden de servicio, como todas y cada una de las web, aplicaciones, propiedades y canales de publicidad de terceros, en las que Facebook y/o sus afiliados coloquen publicidad u otros contenidos comerciales o patrocinados), las peticiones del Cliente a comScore para informar sobre las Impresiones de terceros constituir·n un consentimiento del Cliente para que la Plataforma del tercero: (i) facilite Impresiones de terceros a comScore y (ii) use esas Impresiones de terceros en Facebook, en su totalidad o en parte, para uso interno de Facebook y sus afiliados y para distribuir cualquier informe de vCE que de ellas se derive (los ´Informesª) a los clientes de Facebook y de sus afiliados y terceros, incluyendo el p˙blico general; no obstante, con respecto a esa distribuciÛn, ni Facebook ni sus afiliados podr·n identificar al anunciante que implementÛ una campaÒa publicitaria en Facebook, excepto el propio anunciante, y Facebook unir· los Informes a travÈs de m˙ltiples anunciantes, intencionadamente con objeto de impedir que se identifique a cualquier anunciante, ya sea de forma directa o indirecta.&lt;/em&gt;&lt;/p&gt;
&lt;p&gt;†&lt;/p&gt;</t>
  </si>
  <si>
    <t>Third Party Platform.† For the purposes of this Service Order, ìThird Party Platformî shall be defined as any third party that measures Third Party Impressions and provides those impressions in an aggregated form to comScore for the purpose of allowing vCE to report on ad validation. Any tagging requirements contained in this Service Order shall not apply to Third Party Platforms. Where the Third Party Platform is Facebook Network (which, for the purpose of this Service Order, shall be defined as any and all third party websites, applications, properties, and advertising channels that Facebook and/or its Affiliates serve advertisements or other commercial or sponsored content),† Client's request to comScore to report on Third Party Impressions shall constitute Client's consent to the Third Party Platform (i) providing Third Party Impressions to comScore, and (ii) using those Third Party Impressions for Facebook Network, in whole or in part, for the internal use by Facebook and its Affiliates and to distribute any vCE reports derived therefrom (the "Reports") to Facebookís and Facebook Affiliatesí clients and third parties, including the general public, provided that with respect to such distribution, neither Facebook nor any of its Affiliates may identify the advertiser that ran an ad campaign on Facebook, except to that advertiser itself, and Facebook will aggregate the Reports across multiple advertisers in a manner intended to preclude identification, directly or indirectly, of any advertiser. † Plataforma de terceros. A los efectos de la presente Orden de servicio, por ´Plataforma de tercerosª se entender· como cualquier tercero que mida Impresiones de terceros y que facilite todas esas impresiones a comScore con el fin de permitir que vCE realice informes sobre validaciÛn de anuncios. Todos los requisitos de etiquetado que se incluyan en esta Orden de servicio no ser·n de aplicaciÛn en las Plataformas de terceros. Cuando la Plataforma del tercero sea Facebook (la cual habr· de definirse, con los fines de esta Orden de servicio, como todas y cada una de las web, aplicaciones, propiedades y canales de publicidad de terceros, en las que Facebook y/o sus afiliados coloquen publicidad u otros contenidos comerciales o patrocinados), las peticiones del Cliente a comScore para informar sobre las Impresiones de terceros constituir·n un consentimiento del Cliente para que la Plataforma del tercero: (i) facilite Impresiones de terceros a comScore y (ii) use esas Impresiones de terceros en Facebook, en su totalidad o en parte, para uso interno de Facebook y sus afiliados y para distribuir cualquier informe de vCE que de ellas se derive (los ´Informesª) a los clientes de Facebook y de sus afiliados y terceros, incluyendo el p˙blico general; no obstante, con respecto a esa distribuciÛn, ni Facebook ni sus afiliados podr·n identificar al anunciante que implementÛ una campaÒa publicitaria en Facebook, excepto el propio anunciante, y Facebook unir· los Informes a travÈs de m˙ltiples anunciantes, intencionadamente con objeto de impedir que se identifique a cualquier anunciante, ya sea de forma directa o indirecta. †</t>
  </si>
  <si>
    <t>a6Y0z000000mP7DEAU</t>
  </si>
  <si>
    <t>a361h000004BVMVAA4</t>
  </si>
  <si>
    <t>L-00523</t>
  </si>
  <si>
    <t>a2U1h0000000AqYEAU</t>
  </si>
  <si>
    <t>&lt;p&gt;&lt;u&gt;Use of Collected Data&lt;/u&gt;.† Client understands and agrees that data collected by comScore pursuant to the Service Order may be used by comScore and comScore partners for the sole purpose of improving comScore services, provided that in such use the data may in no event be associated to any particular individual or to any advertiser, publisher or agency, including Client.&lt;/p&gt;
&lt;p&gt;†&lt;/p&gt;
&lt;p&gt;&lt;em&gt;&lt;u&gt;Uso de los datos recogidos&lt;/u&gt;.† El Cliente acepta que los datos recibidos por comScore en virtud de la Orden de servicio pueden ser usados por comScore y por los socios de este, con el ˙nico objetivo de mejorar los servicios de comScore, siempre que en dicho uso, nunca se relacionen los datos con ning˙n particular en concreto, anunciante, editor o agencia, incluyendo el Cliente.&lt;/em&gt;&lt;/p&gt;
&lt;p&gt;†&lt;/p&gt;</t>
  </si>
  <si>
    <t>Use of Collected Data.† Client understands and agrees that data collected by comScore pursuant to the Service Order may be used by comScore and comScore partners for the sole purpose of improving comScore services, provided that in such use the data may in no event be associated to any particular individual or to any advertiser, publisher or agency, including Client. † Uso de los datos recogidos.† El Cliente acepta que los datos recibidos por comScore en virtud de la Orden de servicio pueden ser usados por comScore y por los socios de este, con el ˙nico objetivo de mejorar los servicios de comScore, siempre que en dicho uso, nunca se relacionen los datos con ning˙n particular en concreto, anunciante, editor o agencia, incluyendo el Cliente. †</t>
  </si>
  <si>
    <t>a6Y0z000000mP7IEAU</t>
  </si>
  <si>
    <t>a361h000004BVMWAA4</t>
  </si>
  <si>
    <t>L-00524</t>
  </si>
  <si>
    <t>a2U1h0000000AqZEAU</t>
  </si>
  <si>
    <t>&lt;u&gt;Delivery Mode&lt;/u&gt; | &lt;u&gt;Modo de entrega&lt;/u&gt;</t>
  </si>
  <si>
    <t>Delivery Mode | Modo de entrega</t>
  </si>
  <si>
    <t>a6Y0z000000mP7NEAU</t>
  </si>
  <si>
    <t>a361h000004BVMXAA4</t>
  </si>
  <si>
    <t>L-00525</t>
  </si>
  <si>
    <t>a2U1h0000000AqaEAE</t>
  </si>
  <si>
    <t>&lt;u&gt;Data Months &amp;amp; Delivery Frequency&lt;/u&gt; | &lt;u&gt;Meses de Dados &amp;amp; FrequÍncia de Entrega&lt;/u&gt;</t>
  </si>
  <si>
    <t>Data Months &amp; Delivery Frequency | Meses de Dados &amp; FrequÍncia de Entrega</t>
  </si>
  <si>
    <t>a6Y0z000000mP7OEAU</t>
  </si>
  <si>
    <t>a361h000004BVMYAA4</t>
  </si>
  <si>
    <t>L-01578</t>
  </si>
  <si>
    <t>a2U1h0000000AqbEAE</t>
  </si>
  <si>
    <t>&lt;p&gt;Academic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use.&lt;/p&gt;&lt;p&gt;†&lt;/p&gt;&lt;p&gt;&lt;br&gt;&lt;em&gt;&lt;u&gt;Akademische Einrichtungen.&lt;/u&gt; Der Kunde kann die syndizierten zu liefernden Ergebnisse f¸r seine Forschungs- oder Bildungszwecke nutzen. Der Kunde kann Ausz¸ge der syndizierten zu liefernden Ergebnisse im Zusammenhang mit den genannten Zwecken verˆffentlichen, jedoch muss jede derartige Nutzung der syndizierten zu liefernden Ergebnisse vor der Verˆffentlichung comScore unterbreitet werden; comScore beh‰lt sich das Recht vor, deren Nutzung zu pr¸fen und zu genehmigen&lt;/em&gt;&lt;/p&gt;&lt;p&gt;†&lt;/p&gt;</t>
  </si>
  <si>
    <t>Academic Institutions. Client may use the Syndicated Deliverables for its research or educational purposes. Client may publish excerpts of the Syndicated Deliverables in connection with said purposes, however any such usage of the Syndicated Deliverables must be submitted to comScore prior to publication; comScore reserves the right to review and approve its use. † 
Akademische Einrichtungen. Der Kunde kann die syndizierten zu liefernden Ergebnisse f¸r seine Forschungs- oder Bildungszwecke nutzen. Der Kunde kann Ausz¸ge der syndizierten zu liefernden Ergebnisse im Zusammenhang mit den genannten Zwecken verˆffentlichen, jedoch muss jede derartige Nutzung der syndizierten zu liefernden Ergebnisse vor der Verˆffentlichung comScore unterbreitet werden; comScore beh‰lt sich das Recht vor, deren Nutzung zu pr¸fen und zu genehmigen †</t>
  </si>
  <si>
    <t>a6Y0z000000mPYNEA2</t>
  </si>
  <si>
    <t>a361h000004BVMZAA4</t>
  </si>
  <si>
    <t>L-01579</t>
  </si>
  <si>
    <t>a2U1h0000000AqcEAE</t>
  </si>
  <si>
    <t>&lt;p&gt;&lt;u&gt;Advertising Agency Clients&lt;/u&gt;.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confidentiality.&lt;/p&gt;&lt;p&gt;†&lt;/p&gt;&lt;p&gt;&lt;br&gt;&lt;em&gt;&lt;u&gt;Kunde ist eine Werbeagentur.&lt;/u&gt; Der Kunde darf Ausz¸ge aus den syndizierten zu liefernden Ergebnissen mit seinen Kunden zum alleinigen Zweck der Planung und des Erwerbs von Werbefl‰chen sowie f¸r Pr‰sentationen bei solchen Kunden teilen. Der Kunde wird daf¸r Sorge tragen, daﬂ seine Kunden die Vertraulichkeit der erhaltenen Daten wahren und haftet f¸r jede Verletzung dieser Vertraulichkeitspflicht.&lt;/em&gt;&lt;/p&gt;&lt;p&gt;†&lt;/p&gt;</t>
  </si>
  <si>
    <t>Advertising Agency Clients. †Client may share excerpts from the Syndicated Deliverables with its customers for the sole purpose of planning and buying advertising space and exposures for such customers. †Client agrees to ensure that its customers maintain the confidentiality of the data received by it, and to be responsible for any breach of this confidentiality. † 
Kunde ist eine Werbeagentur. Der Kunde darf Ausz¸ge aus den syndizierten zu liefernden Ergebnissen mit seinen Kunden zum alleinigen Zweck der Planung und des Erwerbs von Werbefl‰chen sowie f¸r Pr‰sentationen bei solchen Kunden teilen. Der Kunde wird daf¸r Sorge tragen, daﬂ seine Kunden die Vertraulichkeit der erhaltenen Daten wahren und haftet f¸r jede Verletzung dieser Vertraulichkeitspflicht. †</t>
  </si>
  <si>
    <t>a6Y0z000000mPYOEA2</t>
  </si>
  <si>
    <t>a361h000004BVMaAAO</t>
  </si>
  <si>
    <t>L-01580</t>
  </si>
  <si>
    <t>a2U1h0000000AqdEAE</t>
  </si>
  <si>
    <t>&lt;p&gt;Media Metrix (US/Canada Only) Ad Network Listing: †Delivery is subject to Client&amp;#39;s continued participation, during the term of this Service Order, in comScore, Inc.&amp;#39;s Unified Digital Measurement (UDM).&lt;/p&gt;&lt;p&gt;†&lt;/p&gt;&lt;div&gt;&lt;em&gt;Media Metrix (US/Canada Only) Ad Network Listing: Lieferung unterliegt Teilnahme des Kunden, w‰hrend der Laufzeit dieses Serviceauftrages, an Unified Digital Measurement (UDM) mit comScore, Inc.&lt;/em&gt;&lt;/div&gt;&lt;p&gt;†&lt;/p&gt;</t>
  </si>
  <si>
    <t>Media Metrix (US/Canada Only) Ad Network Listing: †Delivery is subject to Client's continued participation, during the term of this Service Order, in comScore, Inc.'s Unified Digital Measurement (UDM). † Media Metrix (US/Canada Only) Ad Network Listing: Lieferung unterliegt Teilnahme des Kunden, w‰hrend der Laufzeit dieses Serviceauftrages, an Unified Digital Measurement (UDM) mit comScore, Inc. †</t>
  </si>
  <si>
    <t>a6Y0z000000mPYPEA2</t>
  </si>
  <si>
    <t>a361h000004BVMbAAO</t>
  </si>
  <si>
    <t>L-01581</t>
  </si>
  <si>
    <t>a2U1h0000000AqeEAE</t>
  </si>
  <si>
    <t>&lt;p&gt;MMX Ad Network Listing: Delivery is subject to Client&amp;#39;s continued participation, during the term of this Service Order, in comScore, Inc.&amp;#39;s Unified Digital Measurement (UDM).&lt;/p&gt;&lt;p&gt;†&lt;/p&gt;&lt;p&gt;&lt;br&gt;&lt;em&gt;MMX Ad Network Listing: Lieferung unterliegt Teilnahme des Kunden, w‰hrend der Laufzeit dieses Serviceauftrages, an Unified Digital Measurement (UDM) mit comScore, Inc.&lt;/em&gt;&lt;/p&gt;&lt;p&gt;†&lt;/p&gt;</t>
  </si>
  <si>
    <t>MMX Ad Network Listing: Delivery is subject to Client's continued participation, during the term of this Service Order, in comScore, Inc.'s Unified Digital Measurement (UDM). † 
MMX Ad Network Listing: Lieferung unterliegt Teilnahme des Kunden, w‰hrend der Laufzeit dieses Serviceauftrages, an Unified Digital Measurement (UDM) mit comScore, Inc. †</t>
  </si>
  <si>
    <t>a6Y0z000000mPYQEA2</t>
  </si>
  <si>
    <t>a361h000004BVMcAAO</t>
  </si>
  <si>
    <t>L-01582</t>
  </si>
  <si>
    <t>a2U1h0000000AqfEAE</t>
  </si>
  <si>
    <t>&lt;p&gt;Mobile Metrix Ad Network Listing: Delivery is subject to Client&amp;#39;s continued participation, during the term of this Service Order, in comScore, Inc.&amp;#39;s Unified Digital Measurement (UDM).&lt;/p&gt;&lt;p&gt;†&lt;/p&gt;&lt;p&gt;&lt;br&gt;&lt;em&gt;Mobile Metrix Ad Network Listing: Lieferung unterliegt Teilnahme des Kunden, w‰hrend der Laufzeit dieses Serviceauftrages, an Unified Digital Measurement (UDM) mit comScore, Inc.&lt;/em&gt;&lt;/p&gt;</t>
  </si>
  <si>
    <t>Mobile Metrix Ad Network Listing: Delivery is subject to Client's continued participation, during the term of this Service Order, in comScore, Inc.'s Unified Digital Measurement (UDM). † 
Mobile Metrix Ad Network Listing: Lieferung unterliegt Teilnahme des Kunden, w‰hrend der Laufzeit dieses Serviceauftrages, an Unified Digital Measurement (UDM) mit comScore, Inc.</t>
  </si>
  <si>
    <t>a6Y0z000000mPYREA2</t>
  </si>
  <si>
    <t>a361h000004BVMdAAO</t>
  </si>
  <si>
    <t>L-01583</t>
  </si>
  <si>
    <t>a2U1h0000000AqgEAE</t>
  </si>
  <si>
    <t>&lt;p&gt;Video Metrix Ad Network Listing: Delivery is subject to Client&amp;#39;s continued participation, during the term of this Service Order, in comScore, Inc.&amp;#39;s Unified Digital Measurement (UDM).&lt;/p&gt;&lt;p&gt;†&lt;/p&gt;&lt;p&gt;&lt;br&gt;&lt;em&gt;Video Metrix Ad Network Listing: Lieferung unterliegt Teilnahme des Kunden, w‰hrend der Laufzeit dieses Serviceauftrages, an Unified Digital Measurement (UDM) mit comScore, Inc.&lt;/em&gt;&lt;/p&gt;</t>
  </si>
  <si>
    <t>Video Metrix Ad Network Listing: Delivery is subject to Client's continued participation, during the term of this Service Order, in comScore, Inc.'s Unified Digital Measurement (UDM). † 
Video Metrix Ad Network Listing: Lieferung unterliegt Teilnahme des Kunden, w‰hrend der Laufzeit dieses Serviceauftrages, an Unified Digital Measurement (UDM) mit comScore, Inc.</t>
  </si>
  <si>
    <t>a6Y0z000000mPYSEA2</t>
  </si>
  <si>
    <t>a361h000004BVMeAAO</t>
  </si>
  <si>
    <t>L-01584</t>
  </si>
  <si>
    <t>a2U1h0000000AqhEAE</t>
  </si>
  <si>
    <t>&lt;p&gt;The Additional Password product(s) in the table above include [MODIFY TERM WITH # QTY FROM LINE ITEM] passwords which are additional to the passwords included in Service Order dated [MODIFY TERM WITH DATE], Contract Number [MODIFY TERM WITH #].&lt;/p&gt;&lt;p&gt;†&lt;/p&gt;&lt;p&gt;&lt;br&gt;&lt;em&gt;Alle zus‰tzlichen Passwort-Produkte in der obigen Tabelle enthalten  [MODIFY TERM WITH # QTY FROM LINE ITEM] Passwˆrter, die zus‰tzlich zu den Passwˆrtern im Serviceauftrag vom  [MODIFY TERM WITH DATE], Vertragsnummer  [MODIFY TERM WITH #], enthalten sind.&lt;/em&gt;&lt;/p&gt;&lt;p&gt;†&lt;/p&gt;</t>
  </si>
  <si>
    <t>The Additional Password product(s) in the table above include [MODIFY TERM WITH # QTY FROM LINE ITEM] passwords which are additional to the passwords included in Service Order dated [MODIFY TERM WITH DATE], Contract Number [MODIFY TERM WITH #]. † 
Alle zus‰tzlichen Passwort-Produkte in der obigen Tabelle enthalten [MODIFY TERM WITH # QTY FROM LINE ITEM] Passwˆrter, die zus‰tzlich zu den Passwˆrtern im Serviceauftrag vom [MODIFY TERM WITH DATE], Vertragsnummer [MODIFY TERM WITH #], enthalten sind. †</t>
  </si>
  <si>
    <t>a6Y0z000000mPYTEA2</t>
  </si>
  <si>
    <t>a361h000004BVMfAAO</t>
  </si>
  <si>
    <t>L-01585</t>
  </si>
  <si>
    <t>a2U1h0000000AqiEAE</t>
  </si>
  <si>
    <t>&lt;p&gt;Alt Roll-Up Product: A roll-up can include up to 1,000 URLs and 15 mobile applications in the first month, and a maximum of 500 URLs and 10 mobile applications may be added in any subsequent month during the term of this Service Order.&lt;/p&gt;&lt;p&gt;†&lt;/p&gt;&lt;p&gt;&lt;br&gt;&lt;em&gt;Ein Roll-up kann im ersten Monat bis zu 1.000 URLs und 15 mobile Applikationen erfassen. In jedem nachfolgenden Monat w‰hrend der Laufzeit dieses Serviceauftrages kˆnnen bis zu 500 URLs und 10 mobile Applikationen hinzugef¸gt werden.&lt;/em&gt;&lt;/p&gt;&lt;p&gt;†&lt;/p&gt;</t>
  </si>
  <si>
    <t>Alt Roll-Up Product: A roll-up can include up to 1,000 URLs and 15 mobile applications in the first month, and a maximum of 500 URLs and 10 mobile applications may be added in any subsequent month during the term of this Service Order. † 
Ein Roll-up kann im ersten Monat bis zu 1.000 URLs und 15 mobile Applikationen erfassen. In jedem nachfolgenden Monat w‰hrend der Laufzeit dieses Serviceauftrages kˆnnen bis zu 500 URLs und 10 mobile Applikationen hinzugef¸gt werden. †</t>
  </si>
  <si>
    <t>a6Y0z000000mPYUEA2</t>
  </si>
  <si>
    <t>a361h000004BVMgAAO</t>
  </si>
  <si>
    <t>L-01586</t>
  </si>
  <si>
    <t>a2U1h0000000AqjEAE</t>
  </si>
  <si>
    <t>&lt;p&gt;Ad Metrix API: During the term of this Service Order, Client must maintain an active subscription, with at least the same data months and data coverage / geography, to comScore Ad Metrix.&lt;/p&gt;&lt;p&gt;†&lt;/p&gt;&lt;p&gt;&lt;br&gt;&lt;em&gt;Ad Metrix API: W‰hrend der Laufzeit dieses Serviceauftrags muss der Kunde ein aktives Abonnement mit mindestens den gleichen Datenmonaten und dem gleichen Datenbereich / -gebiet f¸r comScore Ad Metrix.&lt;/em&gt;&lt;/p&gt;</t>
  </si>
  <si>
    <t>Ad Metrix API: During the term of this Service Order, Client must maintain an active subscription, with at least the same data months and data coverage / geography, to comScore Ad Metrix. † 
Ad Metrix API: W‰hrend der Laufzeit dieses Serviceauftrags muss der Kunde ein aktives Abonnement mit mindestens den gleichen Datenmonaten und dem gleichen Datenbereich / -gebiet f¸r comScore Ad Metrix.</t>
  </si>
  <si>
    <t>a6Y0z000000mPYVEA2</t>
  </si>
  <si>
    <t>a361h000004BVMhAAO</t>
  </si>
  <si>
    <t>L-01587</t>
  </si>
  <si>
    <t>a2U1h0000000AqkEAE</t>
  </si>
  <si>
    <t>&lt;p&gt;&lt;u&gt;API Fair Use&lt;/u&gt;.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comScore&amp;#39;s reasonable assessment may affect the usability or availability of any services provided by comScore. Client shall provide all reasonably required assistance and information in connection with such a request.&lt;/p&gt;&lt;p&gt;†&lt;/p&gt;&lt;p&gt;&lt;br&gt;&lt;em&gt;&lt;u&gt;API Fair Use&lt;/u&gt;. Jede Nutzung von APIs, die comScore zur Verf¸gung stellt, muﬂt in fairer und angemessener Art erfolgen. comScore kann den Kunden bitten, seine API-Nutzung zu limitieren oder anderweitig zu modifizieren, falls diese Nutzung (i) materiell die faire und angemessene Nutzung ¸bersteigt, die comScore bei der Dimensionierung der Systeme nach billigem Ermessen erwartet hat, und (ii) in angemessener Einsch‰tzung der comScore, die Nutzbarkeit oder Verf¸gbarkeit von durch comScore angebotenen Dienstleistungen beeinfluﬂt. Der Kunde soll alle angemessene erforderliche Unterst¸tzung und Information im Zusammenhang mit einer solchen Anfrage zur Verf¸gung stellen.&lt;/em&gt;&lt;/p&gt;&lt;p&gt;†&lt;/p&gt;</t>
  </si>
  <si>
    <t>API Fair Use. Any use of APIs made available by comScore must be in a fair and reasonable manner. comScore may request the Client to limit or otherwise modify its usage of any such API if such usage (i) materially exceeds the fair and reasonable use that comScore had envisioned when dimensioning its systems, acting reasonably, and (ii) in comScore's reasonable assessment may affect the usability or availability of any services provided by comScore. Client shall provide all reasonably required assistance and information in connection with such a request. † 
API Fair Use. Jede Nutzung von APIs, die comScore zur Verf¸gung stellt, muﬂt in fairer und angemessener Art erfolgen. comScore kann den Kunden bitten, seine API-Nutzung zu limitieren oder anderweitig zu modifizieren, falls diese Nutzung (i) materiell die faire und angemessene Nutzung ¸bersteigt, die comScore bei der Dimensionierung der Systeme nach billigem Ermessen erwartet hat, und (ii) in angemessener Einsch‰tzung der comScore, die Nutzbarkeit oder Verf¸gbarkeit von durch comScore angebotenen Dienstleistungen beeinfluﬂt. Der Kunde soll alle angemessene erforderliche Unterst¸tzung und Information im Zusammenhang mit einer solchen Anfrage zur Verf¸gung stellen. †</t>
  </si>
  <si>
    <t>a6Y0z000000mPYWEA2</t>
  </si>
  <si>
    <t>a361h000004BVMiAAO</t>
  </si>
  <si>
    <t>L-01588</t>
  </si>
  <si>
    <t>a2U1h0000000AqlEAE</t>
  </si>
  <si>
    <t>&lt;p&gt;See &amp;quot;Appendix - Digital Audience (Other)&amp;quot; for additional details on Digital Audience Ad Hoc products listed above.&lt;/p&gt;&lt;p&gt;†&lt;/p&gt;&lt;p&gt;&lt;br&gt;&lt;em&gt;Im ÑAnhang - Digitales Publikum (Sonstiges)&amp;quot; finden Sie weitere Einzelheiten zu den oben aufgef¸hrten Produkten f¸r Digitales Publikum Ad Hoc.&lt;/em&gt;&lt;/p&gt;&lt;p&gt;†&lt;/p&gt;</t>
  </si>
  <si>
    <t>See "Appendix - Digital Audience (Other)" for additional details on Digital Audience Ad Hoc products listed above. † 
Im ÑAnhang - Digitales Publikum (Sonstiges)" finden Sie weitere Einzelheiten zu den oben aufgef¸hrten Produkten f¸r Digitales Publikum Ad Hoc. †</t>
  </si>
  <si>
    <t>a6Y0z000000mPYXEA2</t>
  </si>
  <si>
    <t>a361h000004BVMjAAO</t>
  </si>
  <si>
    <t>L-01589</t>
  </si>
  <si>
    <t>a2U1h0000000AqmEAE</t>
  </si>
  <si>
    <t>&lt;p&gt;See &amp;quot;Appendix - Digital Audience (Syndicated)&amp;quot; †for additional details for the standard syndicated Digital Audience products summarized above.&lt;/p&gt;&lt;p&gt;†&lt;/p&gt;&lt;p&gt;&lt;br&gt;&lt;em&gt;Im ÑAnhang - Digitales Publikum (Syndiziert)&amp;quot; finden Sie weitere Einzelheiten zu den oben zusammengefassten, standardisierten, syndizierten Produkten f¸r das digitale Publikum.&lt;/em&gt;&lt;/p&gt;&lt;p&gt;†&lt;/p&gt;</t>
  </si>
  <si>
    <t>See "Appendix - Digital Audience (Syndicated)" †for additional details for the standard syndicated Digital Audience products summarized above. † 
Im ÑAnhang - Digitales Publikum (Syndiziert)" finden Sie weitere Einzelheiten zu den oben zusammengefassten, standardisierten, syndizierten Produkten f¸r das digitale Publikum. †</t>
  </si>
  <si>
    <t>a6Y0z000000mPYYEA2</t>
  </si>
  <si>
    <t>a361h000004BVMkAAO</t>
  </si>
  <si>
    <t>L-01590</t>
  </si>
  <si>
    <t>a2U1h0000000AqnEAE</t>
  </si>
  <si>
    <t>&lt;p&gt;Any applicable taxes in relation to the Deliverables will be charged in addition to the fees set forth in this Service Order.&lt;/p&gt;&lt;p&gt;†&lt;/p&gt;&lt;p&gt;&lt;br&gt;&lt;em&gt;Eventuell anfallende Steuern in Bezug auf die zu liefernden Ergebnisse werden zus‰tzlich zu den in diesem Serviceauftrag genannten Geb¸hren in Rechnung gestellt.&lt;/em&gt;&lt;/p&gt;&lt;p&gt;†&lt;/p&gt;</t>
  </si>
  <si>
    <t>Any applicable taxes in relation to the Deliverables will be charged in addition to the fees set forth in this Service Order. † 
Eventuell anfallende Steuern in Bezug auf die zu liefernden Ergebnisse werden zus‰tzlich zu den in diesem Serviceauftrag genannten Geb¸hren in Rechnung gestellt. †</t>
  </si>
  <si>
    <t>a6Y0z000000mPYZEA2</t>
  </si>
  <si>
    <t>a361h000004BVMlAAO</t>
  </si>
  <si>
    <t>L-01591</t>
  </si>
  <si>
    <t>a2U1h0000000CDGEA2</t>
  </si>
  <si>
    <t>&lt;p&gt;After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Date.&lt;/p&gt;
&lt;p&gt;†&lt;/p&gt;
&lt;p&gt;&lt;br&gt;&lt;i&gt;Nach dem Ende der Laufzeit dieses Serviceauftrags verl‰ngert sich dieser Serviceauftrag automatisch um jeweils ein Jahr, mit einer Erhˆhung der Geb¸hr um &lt;/i&gt;##&lt;i&gt;%, es sei denn, eine der Parteien teilt der anderen Partei mindestens 90 Tage vor dem n‰chsten Jahrestag des Tags des Inkrafttretens schriftlich mit, dass sie beabsichtigt, nicht zu verl‰ngern.&lt;/i&gt;&lt;/p&gt;</t>
  </si>
  <si>
    <t>After the end of the term of this Service Order, this Service Order will auto-renew for successive one-year periods, with a {{TableStart:quote}}{{LEGAL_AGREEMENT__CQUOTE_AUTORENEWAL_INCREASE}}{{TableEnd:quote}}% fee increase, unless either party provides written notice to the other party of its intent not to renew at least 90 days before the next anniversary of the Effective Date. † 
Nach dem Ende der Laufzeit dieses Serviceauftrags verl‰ngert sich dieser Serviceauftrag automatisch um jeweils ein Jahr, mit einer Erhˆhung der Geb¸hr um ##%, es sei denn, eine der Parteien teilt der anderen Partei mindestens 90 Tage vor dem n‰chsten Jahrestag des Tags des Inkrafttretens schriftlich mit, dass sie beabsichtigt, nicht zu verl‰ngern.</t>
  </si>
  <si>
    <t>a6Y0z000000mPYaEAM</t>
  </si>
  <si>
    <t>a361h000004BVMmAAO</t>
  </si>
  <si>
    <t>L-01838</t>
  </si>
  <si>
    <t>a2U1h0000000CDLEA2</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</si>
  <si>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
&lt;p&gt;†&lt;/p&gt;
&lt;p&gt;&lt;br&gt;&lt;i&gt;Si le prÈsent Bon de Commande n&amp;#39;est pas exÈcutÈ au {{TableStart:quote}}{{LEGAL_AGREEMENT__CQUOTE_EXPIRATIONDATE \@ &amp;quot;MM-dd-yyyy&amp;quot;}}{{TableEnd:quote}}, tous les honoraires et les montants des factures contenues dans la prÈsente sont majorÈes de 5%.&lt;/i&gt;&lt;/p&gt;
&lt;p&gt;†&lt;/p&gt;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</si>
  <si>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Si le prÈsent Bon de Commande n'est pas exÈcutÈ au {{TableStart:quote}}{{LEGAL_AGREEMENT__CQUOTE_EXPIRATIONDATE \@ "MM-dd-yyyy"}}{{TableEnd:quote}}, tous les honoraires et les montants des factures contenues dans la prÈsente sont majorÈes de 5%. †</t>
  </si>
  <si>
    <t>a6Y0z000000mPcZEAU</t>
  </si>
  <si>
    <t>a361h000004BVMnAAO</t>
  </si>
  <si>
    <t>L-01839</t>
  </si>
  <si>
    <t>a2U1h0000000CDQEA2</t>
  </si>
  <si>
    <t>&lt;p&gt;&lt;u&gt;Training&lt;/u&gt;. †Subscription includes 1 training orientation session. †Additional training may be purchased under a separate Service Order.&lt;/p&gt;
&lt;p&gt;†&lt;/p&gt;
&lt;p&gt;&lt;br&gt;&lt;i&gt;Si le prÈsent Bon de Commande n&amp;#39;est pas exÈcutÈ au {{TableStart:quote}}{{LEGAL_AGREEMENT__CQUOTE_EXPIRATIONDATE \@ &amp;quot;MM-dd-yyyy&amp;quot;}}{{TableEnd:quote}}, le prÈsent Bon de Commande sera nul et non avenu.&lt;/i&gt;&lt;/p&gt;
&lt;p&gt;†&lt;/p&gt;</t>
  </si>
  <si>
    <t>Training. †Subscription includes 1 training orientation session. †Additional training may be purchased under a separate Service Order. † 
Si le prÈsent Bon de Commande n'est pas exÈcutÈ au {{TableStart:quote}}{{LEGAL_AGREEMENT__CQUOTE_EXPIRATIONDATE \@ "MM-dd-yyyy"}}{{TableEnd:quote}}, le prÈsent Bon de Commande sera nul et non avenu. †</t>
  </si>
  <si>
    <t>a6Y0z000000mPcaEAE</t>
  </si>
  <si>
    <t>a361h000004BVMoAAO</t>
  </si>
  <si>
    <t>L-01840</t>
  </si>
  <si>
    <t>a2U1h0000000AqrEAE</t>
  </si>
  <si>
    <t>&lt;p&gt;All invoiced amounts shall be immediately due and payable.&lt;/p&gt;&lt;p&gt;†&lt;/p&gt;&lt;p&gt;&lt;br&gt;&lt;em&gt;Tous les montants facturÈs sont exigibles et payables immÈdiatement.&lt;/em&gt;&lt;/p&gt;&lt;p&gt;†&lt;/p&gt;</t>
  </si>
  <si>
    <t>All invoiced amounts shall be immediately due and payable. † 
Tous les montants facturÈs sont exigibles et payables immÈdiatement. †</t>
  </si>
  <si>
    <t>a6Y0z000000mPcbEAE</t>
  </si>
  <si>
    <t>a361h000004BVMpAAO</t>
  </si>
  <si>
    <t>L-01841</t>
  </si>
  <si>
    <t>a2U1h0000000AqsEAE</t>
  </si>
  <si>
    <t>&lt;p&gt;Plan Metrix (Desktop Only) API: During the term of this Service Order, Client must maintain an active subscription, with at least the same data months and data coverage / geography, to comScore Plan Metrix (Desktop Only).&lt;/p&gt;&lt;p&gt;†&lt;/p&gt;&lt;p&gt;&lt;br&gt;&lt;em&gt;Plan Metrix (Desktop Only) API: Pendant la durÈe de ce Bon de commande, le Client doit maintenir une souscription active, avec au moins les mÍmes mois de donnÈes et pays/rÈgion, au  comScore Plan Metrix (Desktop Only)&lt;/em&gt;&lt;/p&gt;&lt;p&gt;†&lt;/p&gt;</t>
  </si>
  <si>
    <t>Plan Metrix (Desktop Only) API: During the term of this Service Order, Client must maintain an active subscription, with at least the same data months and data coverage / geography, to comScore Plan Metrix (Desktop Only). † 
Plan Metrix (Desktop Only) API: Pendant la durÈe de ce Bon de commande, le Client doit maintenir une souscription active, avec au moins les mÍmes mois de donnÈes et pays/rÈgion, au comScore Plan Metrix (Desktop Only) †</t>
  </si>
  <si>
    <t>a6Y0z000000mPccEAE</t>
  </si>
  <si>
    <t>a361h000004BVMqAAO</t>
  </si>
  <si>
    <t>L-01842</t>
  </si>
  <si>
    <t>a2U1h0000000AqtEAE</t>
  </si>
  <si>
    <t>&lt;p&gt;Plan Metrix (Desktop Only) Reach/Frequency: During the term of this Service Order, Client must maintain an active subscription, with at least the same data months, data coverage / geography and delivery frequency, to comScore Plan Metrix (Desktop Only).&lt;/p&gt;&lt;p&gt;†&lt;/p&gt;&lt;p&gt;&lt;br&gt;&lt;em&gt;Plan Metrix (Desktop Only) Reach/Frequency: Pendant la durÈe de ce Bon de commande, le Client doit maintenir une souscription active, avec au moins les mÍmes mois de donnÈes et pays/rÈgion, au comScore Plan Metrix (Desktop Only).&lt;/em&gt;&lt;/p&gt;&lt;p&gt;†&lt;/p&gt;</t>
  </si>
  <si>
    <t>Plan Metrix (Desktop Only) Reach/Frequency: During the term of this Service Order, Client must maintain an active subscription, with at least the same data months, data coverage / geography and delivery frequency, to comScore Plan Metrix (Desktop Only). † 
Plan Metrix (Desktop Only) Reach/Frequency: Pendant la durÈe de ce Bon de commande, le Client doit maintenir une souscription active, avec au moins les mÍmes mois de donnÈes et pays/rÈgion, au comScore Plan Metrix (Desktop Only). †</t>
  </si>
  <si>
    <t>a6Y0z000000mPcdEAE</t>
  </si>
  <si>
    <t>a361h000004BVMrAAO</t>
  </si>
  <si>
    <t>L-01843</t>
  </si>
  <si>
    <t>a2U1h0000000AquEAE</t>
  </si>
  <si>
    <t>&lt;p&gt;&lt;u&gt;Property Listing&lt;/u&gt;.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&amp;quot;Sites&amp;quot;) are owned by Client or the applicable executed traffic assignment letter(s) have been provided to comScore).  †Sites may be grouped into a 6-tier hierarchy, following the reporting structure of comScore &amp;#39;s Client Focus Dictionary.&lt;/p&gt;&lt;p&gt;†&lt;/p&gt;&lt;p&gt;&lt;br&gt;&lt;em&gt;&lt;u&gt;Property Listing.&lt;/u&gt; Une ëproperty listingí peut inclure jusquí‡ 1 000 urls et 15 applications mobiles le premier mois de sa mise en place et un maximum de 500 urls et 10 applications mobiles peuvent Ítre ajoutÈes chaque mois suivant pendant toute la durÈe de ce Bon de Commande (‡ condition que les urls et/ou applications mobiles (collectivement les &amp;quot;sites&amp;quot;) soient dÈtenus par le Client ou quíune/des lettre(s) de cession de trafic correspondante(s) ai(en)t ÈtÈ fournie(s) ‡ comScore). Les sites peuvent Ítre groupÈs dans une hiÈrarchie ~ ‡ 6 niveaux, suivant la structure de reporting du dictionnaire de comScore (ëClient Focus Dictionaryí).&lt;/em&gt;&lt;/p&gt;&lt;p&gt;†&lt;/p&gt;</t>
  </si>
  <si>
    <t>Property Listing. †A property listing can be expanded by up to 1,000 URLs and 15 mobile applications in the first month, and be expanded by up to a maximum of 500 URLs and 10 mobile applications in each subsequent month during the term of this Service Order (provided that such URLs and/or mobile applications (collectively "Sites") are owned by Client or the applicable executed traffic assignment letter(s) have been provided to comScore). †Sites may be grouped into a 6-tier hierarchy, following the reporting structure of comScore 's Client Focus Dictionary. † 
Property Listing. Une ëproperty listingí peut inclure jusquí‡ 1 000 urls et 15 applications mobiles le premier mois de sa mise en place et un maximum de 500 urls et 10 applications mobiles peuvent Ítre ajoutÈes chaque mois suivant pendant toute la durÈe de ce Bon de Commande (‡ condition que les urls et/ou applications mobiles (collectivement les "sites") soient dÈtenus par le Client ou quíune/des lettre(s) de cession de trafic correspondante(s) ai(en)t ÈtÈ fournie(s) ‡ comScore). Les sites peuvent Ítre groupÈs dans une hiÈrarchie ~ ‡ 6 niveaux, suivant la structure de reporting du dictionnaire de comScore (ëClient Focus Dictionaryí). †</t>
  </si>
  <si>
    <t>a6Y0z000000mPceEAE</t>
  </si>
  <si>
    <t>a361h000004BVMsAAO</t>
  </si>
  <si>
    <t>L-01844</t>
  </si>
  <si>
    <t>a2U1h0000000AqvEAE</t>
  </si>
  <si>
    <t>&lt;p&gt;The term of this Service Order shall start on the Effective Date and end 30 days from comScore &amp;#39;s release of the latest data month specified in &lt;em&gt;Appendix - Digital Audience&lt;/em&gt;.&lt;/p&gt;&lt;p&gt;†&lt;/p&gt;&lt;p&gt;&lt;br&gt;&lt;em&gt;Tout droit de demander des rapports non utilisÈs ‡ la fin de chaque Trimestre, expire sans possibilitÈ de remboursement.&lt;/em&gt;&lt;/p&gt;&lt;p&gt;†&lt;/p&gt;</t>
  </si>
  <si>
    <t>The term of this Service Order shall start on the Effective Date and end 30 days from comScore 's release of the latest data month specified in Appendix - Digital Audience. † 
Tout droit de demander des rapports non utilisÈs ‡ la fin de chaque Trimestre, expire sans possibilitÈ de remboursement. †</t>
  </si>
  <si>
    <t>a6Y0z000000mPcfEAE</t>
  </si>
  <si>
    <t>a361h000004BVMtAAO</t>
  </si>
  <si>
    <t>L-01845</t>
  </si>
  <si>
    <t>a2U1h0000000CDVEA2</t>
  </si>
  <si>
    <t>&lt;p&gt;{{TableStart:quote}}{{LEGAL_AGREEMENT__CQUOTE_COMSCORE_ENTITY_SIMPLE_FORM}} will issue 12 invoices, each in the amount of 1/12th of the Total Fees. The first invoice will issue upon execution of this Service Order, with the subsequent invoices being issued on or about the first business day of each month.&lt;/p&gt;
&lt;p&gt;†&lt;/p&gt;
&lt;p&gt;&lt;br&gt;&lt;i&gt;{{LEGAL_AGREEMENT__CQUOTE_COMSCORE_ENTITY_SIMPLE_FORM}}{{TableEnd:quote}} Èmettra 12†factures, chacune díun montant de†1/12e du Montant total des honoraires. †La premiËre facture sera Èmise lors de líexÈcution du prÈsent Bon de Commande. Les factures suivantes seront Èmises au ou vers le premier jour ouvrable de chaque mois.&lt;/i&gt;&lt;/p&gt;
&lt;p&gt;†&lt;/p&gt;</t>
  </si>
  <si>
    <t>{{TableStart:quote}}{{LEGAL_AGREEMENT__CQUOTE_COMSCORE_ENTITY_SIMPLE_FORM}} will issue 12 invoices, each in the amount of 1/12th of the Total Fees. The first invoice will issue upon execution of this Service Order, with the subsequent invoices being issued on or about the first business day of each month. † 
{{LEGAL_AGREEMENT__CQUOTE_COMSCORE_ENTITY_SIMPLE_FORM}}{{TableEnd:quote}} Èmettra 12†factures, chacune díun montant de†1/12e du Montant total des honoraires. †La premiËre facture sera Èmise lors de líexÈcution du prÈsent Bon de Commande. Les factures suivantes seront Èmises au ou vers le premier jour ouvrable de chaque mois. †</t>
  </si>
  <si>
    <t>a6Y0z000000mPcgEAE</t>
  </si>
  <si>
    <t>a361h000004BVMuAAO</t>
  </si>
  <si>
    <t>L-01846</t>
  </si>
  <si>
    <t>a2U1h0000000AqxEAE</t>
  </si>
  <si>
    <t>&lt;p&gt;&lt;u&gt;Financial Institution Clients&lt;/u&gt;.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data.&lt;/p&gt;&lt;p&gt;†&lt;/p&gt;&lt;p&gt;&lt;br&gt;&lt;em&gt;&lt;u&gt;Clients Institutions FinanciËres.&lt;/u&gt; Le Client peut gÈnÈrer des rapports et des analyses en utilisant les informations contenues dans les rapports comme leur origine, mais ne peut pas attribuer ‡ comScore les extrapolations, les recalculs ou autres donnÈes qui ne sont pas directement tirÈs des rapports. Le Client s&amp;#39;engage ‡ indemniser comScore contre toute rÈclamation des tiers rÈsultant de la dissÈmination de telles extrapolations, les recalculs ou autres donnÈes.&lt;/em&gt;&lt;/p&gt;&lt;p&gt;†&lt;/p&gt;</t>
  </si>
  <si>
    <t>Financial Institution Clients. †Client may derive reports and analyses using information contained in the Syndicated Deliverables, but may not attribute to comScore any extrapolations, recalculations or other data not directly derived from the Syndicated Deliverables. †Client agrees to indemnify comScore against any third party claims resulting from the release of such extrapolations, recalculations or other data. † 
Clients Institutions FinanciËres. Le Client peut gÈnÈrer des rapports et des analyses en utilisant les informations contenues dans les rapports comme leur origine, mais ne peut pas attribuer ‡ comScore les extrapolations, les recalculs ou autres donnÈes qui ne sont pas directement tirÈs des rapports. Le Client s'engage ‡ indemniser comScore contre toute rÈclamation des tiers rÈsultant de la dissÈmination de telles extrapolations, les recalculs ou autres donnÈes. †</t>
  </si>
  <si>
    <t>a6Y0z000000mPchEAE</t>
  </si>
  <si>
    <t>a361h000004BVMvAAO</t>
  </si>
  <si>
    <t>L-01847</t>
  </si>
  <si>
    <t>a2U1h0000000AqyEAE</t>
  </si>
  <si>
    <t>&lt;p&gt;GfK MRI Fusion Media Metrix (US only): During the term of this Service Order, Client must maintain an active subscription to (i) comScore Plan Metrix, (ii) comScore Media Metrix (either Base or Advantage Level) (US/Canada only), and (iii) GfK Mediamark Research &amp;amp; Intelligence, LLC &amp;#39;s ( &amp;quot;MRI &amp;quot;) National Report service, all with at least the same data months, data coverage / geography, categories, and delivery frequency.  In the event that Client &amp;#39;s subscription to any of the aforementioned services terminates during the term of this Service Order, Client will not be able to access the GfK MRI Fusion Syndicated Deliverable until such time as Client has renewed such terminated subscription(s).&lt;/p&gt;&lt;p&gt;†&lt;/p&gt;&lt;p&gt;&lt;br&gt;&lt;em&gt;GfK MRI Fusion Media Metrix (US only): Pendant la durÈe de ce Bon de commande, le Client doit maintenir une souscription active ‡ (i) Plan Metrix de comScore, (ii) comScore MMX (Base Level ou Advantage Level), et (iii) au service National Report de GfK Mediamark Research &amp;amp; Intelligence, LLC (´†MRI†ª), tous ayant au moins les mÍmes mois de donnÈes, pays/rÈgions et frÈquences de livraison. Au cas o˘ la souscription de ce client ‡ líun quelconque des services susmentionnÈs expire pendant la durÈe de ce Bon de commande, le Client ne pourra plus accÈder au Livrable souscrit Fusion de GfK MRI jusquí‡ ce quíil ait renouvelÈ sa/ses souscription(s) expirÈe(s).&lt;/em&gt;&lt;/p&gt;&lt;p&gt;†&lt;/p&gt;</t>
  </si>
  <si>
    <t>GfK MRI Fusion Media Metrix (US only): During the term of this Service Order, Client must maintain an active subscription to (i) comScore Plan Metrix, (ii) comScore Media Metrix (either Base or Advantage Level) (US/Canada only), and (iii) GfK Mediamark Research &amp; Intelligence, LLC 's ( "MRI ") National Report service, all with at least the same data months, data coverage / geography, categories, and delivery frequency. In the event that Client 's subscription to any of the aforementioned services terminates during the term of this Service Order, Client will not be able to access the GfK MRI Fusion Syndicated Deliverable until such time as Client has renewed such terminated subscription(s). † 
GfK MRI Fusion Media Metrix (US only): Pendant la durÈe de ce Bon de commande, le Client doit maintenir une souscription active ‡ (i) Plan Metrix de comScore, (ii) comScore MMX (Base Level ou Advantage Level), et (iii) au service National Report de GfK Mediamark Research &amp; Intelligence, LLC (´†MRI†ª), tous ayant au moins les mÍmes mois de donnÈes, pays/rÈgions et frÈquences de livraison. Au cas o˘ la souscription de ce client ‡ líun quelconque des services susmentionnÈs expire pendant la durÈe de ce Bon de commande, le Client ne pourra plus accÈder au Livrable souscrit Fusion de GfK MRI jusquí‡ ce quíil ait renouvelÈ sa/ses souscription(s) expirÈe(s). †</t>
  </si>
  <si>
    <t>a6Y0z000000mPciEAE</t>
  </si>
  <si>
    <t>a361h000004BVMwAAO</t>
  </si>
  <si>
    <t>L-01848</t>
  </si>
  <si>
    <t>a2U1h0000000AqzEAE</t>
  </si>
  <si>
    <t>&lt;p&gt;GfK MRI Fusion Media Metrix Multi-Platform (US only): During the term of this Service Order, Client must maintain an active subscription to (i) comScore Plan Metrix, (ii) comScore Media Metrix Multi-Platform (either Base or Advantage Level)(US/Canada only), and (iii) GfK Mediamark Research &amp;amp; Intelligence, LLC &amp;#39;s ( &amp;quot;MRI &amp;quot;) National Report service, all with at least the same data months, data coverage / geography, categories, and delivery frequency.  In the event that Client &amp;#39;s subscription to any of the aforementioned services terminates during the term of this Service Order, Client will not be able to access the GfK MRI Fusion Syndicated Deliverable until such time as Client has renewed such terminated subscription(s).&lt;/p&gt;&lt;p&gt;†&lt;/p&gt;&lt;p&gt;&lt;br&gt;&lt;em&gt;GfK MRI Fusion Media Metrix Multi-Platform (US only): Pendant la durÈe de ce Bon de commande, le Client doit maintenir une souscription active ‡ (i) Plan Metrix de comScore, (ii) comScore MMX Multi-Platform (Base Level ou Advantage Level), et (iii) au service National Report de GfK Mediamark Research &amp;amp; Intelligence, LLC (´†MRI†ª), tous ayant au moins les mÍmes mois de donnÈes, pays/rÈgions et frÈquences de livraison. Au cas o˘ la souscription de ce client ‡ líun quelconque des services susmentionnÈs expire pendant la durÈe de ce Bon de commande, le Client ne pourra plus accÈder au Livrable souscrit Fusion de GfK MRI jusquí‡ ce quíil ait renouvelÈ sa/ses souscription(s) expirÈe(s).&lt;/em&gt;&lt;/p&gt;&lt;p&gt;†&lt;/p&gt;</t>
  </si>
  <si>
    <t>GfK MRI Fusion Media Metrix Multi-Platform (US only): During the term of this Service Order, Client must maintain an active subscription to (i) comScore Plan Metrix, (ii) comScore Media Metrix Multi-Platform (either Base or Advantage Level)(US/Canada only), and (iii) GfK Mediamark Research &amp; Intelligence, LLC 's ( "MRI ") National Report service, all with at least the same data months, data coverage / geography, categories, and delivery frequency. In the event that Client 's subscription to any of the aforementioned services terminates during the term of this Service Order, Client will not be able to access the GfK MRI Fusion Syndicated Deliverable until such time as Client has renewed such terminated subscription(s). † 
GfK MRI Fusion Media Metrix Multi-Platform (US only): Pendant la durÈe de ce Bon de commande, le Client doit maintenir une souscription active ‡ (i) Plan Metrix de comScore, (ii) comScore MMX Multi-Platform (Base Level ou Advantage Level), et (iii) au service National Report de GfK Mediamark Research &amp; Intelligence, LLC (´†MRI†ª), tous ayant au moins les mÍmes mois de donnÈes, pays/rÈgions et frÈquences de livraison. Au cas o˘ la souscription de ce client ‡ líun quelconque des services susmentionnÈs expire pendant la durÈe de ce Bon de commande, le Client ne pourra plus accÈder au Livrable souscrit Fusion de GfK MRI jusquí‡ ce quíil ait renouvelÈ sa/ses souscription(s) expirÈe(s). †</t>
  </si>
  <si>
    <t>a6Y0z000000mPcjEAE</t>
  </si>
  <si>
    <t>a361h000004BVMxAAO</t>
  </si>
  <si>
    <t>L-01849</t>
  </si>
  <si>
    <t>a2U1h0000000Ar0EAE</t>
  </si>
  <si>
    <t>&lt;p&gt;GfK MRI Fusion Video Metrix: During the term of this Service Order, Client must maintain an active subscription to (i) comScore Plan Metrix, (ii) comScore Video Metrix (either Base or Advantage Level), and (iii) GfK Mediamark Research &amp;amp; Intelligence, LLC &amp;#39;s ( &amp;quot;MRI &amp;quot;) National Report service, all with at least the same data months, data coverage / geography, categories, and delivery frequency.  In the event that Client &amp;#39;s subscription to any of the aforementioned services terminates during the term of this Service Order, Client will not be able to access the GfK MRI Fusion Syndicated Deliverable until such time as Client has renewed such terminated subscription(s).&lt;/p&gt;&lt;p&gt;†&lt;/p&gt;&lt;p&gt;&lt;br&gt;&lt;em&gt;GfK MRI Fusion Video Metrix: Pendant la durÈe de ce Bon de commande, le Client doit maintenir une souscription active ‡ (i) Plan Metrix de comScore, (ii) comScore Video Metrix (Base Level ou Advantage Level), et (iii) au service National Report de GfK Mediamark Research &amp;amp; Intelligence, LLC (´†MRI†ª), tous ayant au moins les mÍmes mois de donnÈes, pays/rÈgions et frÈquences de livraison. Au cas o˘ la souscription de ce client ‡ líun quelconque des services susmentionnÈs expire pendant la durÈe de ce Bon de commande, le Client ne pourra plus accÈder au Livrable souscrit Fusion de GfK MRI jusquí‡ ce quíil ait renouvelÈ sa/ses souscription(s) expirÈe(s).&lt;/em&gt;&lt;/p&gt;&lt;p&gt;†&lt;/p&gt;</t>
  </si>
  <si>
    <t>GfK MRI Fusion Video Metrix: During the term of this Service Order, Client must maintain an active subscription to (i) comScore Plan Metrix, (ii) comScore Video Metrix (either Base or Advantage Level), and (iii) GfK Mediamark Research &amp; Intelligence, LLC 's ( "MRI ") National Report service, all with at least the same data months, data coverage / geography, categories, and delivery frequency. In the event that Client 's subscription to any of the aforementioned services terminates during the term of this Service Order, Client will not be able to access the GfK MRI Fusion Syndicated Deliverable until such time as Client has renewed such terminated subscription(s). † 
GfK MRI Fusion Video Metrix: Pendant la durÈe de ce Bon de commande, le Client doit maintenir une souscription active ‡ (i) Plan Metrix de comScore, (ii) comScore Video Metrix (Base Level ou Advantage Level), et (iii) au service National Report de GfK Mediamark Research &amp; Intelligence, LLC (´†MRI†ª), tous ayant au moins les mÍmes mois de donnÈes, pays/rÈgions et frÈquences de livraison. Au cas o˘ la souscription de ce client ‡ líun quelconque des services susmentionnÈs expire pendant la durÈe de ce Bon de commande, le Client ne pourra plus accÈder au Livrable souscrit Fusion de GfK MRI jusquí‡ ce quíil ait renouvelÈ sa/ses souscription(s) expirÈe(s). †</t>
  </si>
  <si>
    <t>a6Y0z000000mPckEAE</t>
  </si>
  <si>
    <t>a361h000004BVMyAAO</t>
  </si>
  <si>
    <t>L-01850</t>
  </si>
  <si>
    <t>a2U1h0000000Ar1EAE</t>
  </si>
  <si>
    <t>&lt;p&gt;&lt;u&gt;Gross Impressions&lt;/u&gt;. For the purposes of this Service Order, &amp;quot;Gross Impressions&amp;quot;shall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refund.&lt;/p&gt;&lt;p&gt;†&lt;/p&gt;&lt;p&gt;&lt;br&gt;&lt;em&gt;&lt;u&gt;Impressions brutes.&lt;/u&gt;  Dans le cadre du prÈsent Bon de commande, les &amp;quot;Impressions brutes&amp;quot; seront dÈfinies comme Ètant toutes les impressions taguÈes, comptabilisÈes par comScore conformÈment au prÈsent Bon de commande incluant des ordinateurs de bureau, des appareils mobiles, des consoles de jeux, des smartTV ou des tablettes et toutes Impressions Tierces reÁues par comScore d&amp;#39;une Plateforme Tierce. Les Impressions brutes ne sont pas remboursables et ne peuvent pas Ítre transfÈrÈs, Tout droit d&amp;#39;utilisation d&amp;#39;Impressions brutes qui ne sera pas utilisÈ ‡ l&amp;#39;expiration du prÈsent Bon de commande, expirera sans droit de remboursement.&lt;/em&gt;&lt;/p&gt;&lt;p&gt;†&lt;/p&gt;</t>
  </si>
  <si>
    <t>Gross Impressions. For the purposes of this Service Order, "Gross Impressions"shall be defined as all tagged impressions collected by comScore pursuant to this Service Order, including but not limited to impressions collected from desktops, gaming consoles, mobile devices, smart TVs or tablets and any Third Party Impressions received by comScore from a Third Party Platform. Gross Impressions are non-transferable and non-refundable. Any right to use Gross Impressions that is unused by the end of the term of this Service Order, shall expire without refund. † 
Impressions brutes. Dans le cadre du prÈsent Bon de commande, les "Impressions brutes" seront dÈfinies comme Ètant toutes les impressions taguÈes, comptabilisÈes par comScore conformÈment au prÈsent Bon de commande incluant des ordinateurs de bureau, des appareils mobiles, des consoles de jeux, des smartTV ou des tablettes et toutes Impressions Tierces reÁues par comScore d'une Plateforme Tierce. Les Impressions brutes ne sont pas remboursables et ne peuvent pas Ítre transfÈrÈs, Tout droit d'utilisation d'Impressions brutes qui ne sera pas utilisÈ ‡ l'expiration du prÈsent Bon de commande, expirera sans droit de remboursement. †</t>
  </si>
  <si>
    <t>a6Y0z000000mPclEAE</t>
  </si>
  <si>
    <t>a361h000004BVMzAAO</t>
  </si>
  <si>
    <t>L-01851</t>
  </si>
  <si>
    <t>a2U1h0000000Ar2EAE</t>
  </si>
  <si>
    <t>&lt;u&gt;Data Months &amp;amp; Delivery Frequency&lt;/u&gt; | &lt;u&gt;Mois de DonnÈes &amp;amp; FrÈquence de Livraison&lt;/u&gt;</t>
  </si>
  <si>
    <t>Data Months &amp; Delivery Frequency | Mois de DonnÈes &amp; FrÈquence de Livraison</t>
  </si>
  <si>
    <t>a6Y0z000000mPcmEAE</t>
  </si>
  <si>
    <t>a361h000004BVN0AAO</t>
  </si>
  <si>
    <t>L-01852</t>
  </si>
  <si>
    <t>a2U1h0000000Ar3EAE</t>
  </si>
  <si>
    <t>&lt;u&gt;Deliverable Details&lt;/u&gt; | &lt;u&gt;DÈtails relatifs aux produits livrables&lt;/u&gt;</t>
  </si>
  <si>
    <t>Deliverable Details | DÈtails relatifs aux produits livrables</t>
  </si>
  <si>
    <t>a6Y0z000000mPcnEAE</t>
  </si>
  <si>
    <t>a361h000004BVN1AAO</t>
  </si>
  <si>
    <t>L-01853</t>
  </si>
  <si>
    <t>a2U1h0000000Ar4EAE</t>
  </si>
  <si>
    <t>&lt;u&gt;Delivery Mode&lt;/u&gt; | &lt;u&gt;Mode de livraison&lt;/u&gt;</t>
  </si>
  <si>
    <t>Delivery Mode | Mode de livraison</t>
  </si>
  <si>
    <t>a6Y0z000000mPcoEAE</t>
  </si>
  <si>
    <t>a361h000004BVN2AAO</t>
  </si>
  <si>
    <t>L-01854</t>
  </si>
  <si>
    <t>a2U1h0000000CDaEAM</t>
  </si>
  <si>
    <t>&lt;p&gt;{{TableStart:quote}}{{LEGAL_AGREEMENT__CQUOTE_COMSCORE_ENTITY_SIMPLE_FORM}}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Date.&lt;/p&gt;
&lt;p&gt;†&lt;/p&gt;
&lt;p&gt;&lt;br&gt;&lt;i&gt;{{LEGAL_AGREEMENT__CQUOTE_COMSCORE_ENTITY_SIMPLE_FORM}}{{TableEnd:quote}}? Èmettra une facture pour les honoraires AnnÈe 1 sur líexÈcution du prÈsent Bon de Commande, pour les honoraires AnnÈe 2 ‡ ou vers la premiËre date anniversaire de la Date díEntrÈe en Vigueur, pour les honoraires AnnÈe 3 ‡ ou vers la deuxiËme date anniversaire de la Date díEntrÈe en Vigueur, pour les honoraires AnnÈe 4 ‡ ou vers la troisiËme date anniversaire de la Date díEntrÈe en Vigueur, et pour les honoraires AnnÈe 5 ‡ ou vers la quatriËme date anniversaire de la Date díEntrÈe en Vigueur.&lt;/i&gt;&lt;/p&gt;
&lt;p&gt;†&lt;/p&gt;</t>
  </si>
  <si>
    <t>{{TableStart:quote}}{{LEGAL_AGREEMENT__CQUOTE_COMSCORE_ENTITY_SIMPLE_FORM}} will issue an invoice for the Year 1 fees upon execution of this Service Order, for the Year 2 fees on or about the first anniversary of the Effective Date, for the Year 3 fees on or about the second anniversary of the Effective Date, for the Year 4 fees on or about the third anniversary of the Effective Date, and for the Year 5 fees on or about the fourth anniversary of the Effective Date. † 
{{LEGAL_AGREEMENT__CQUOTE_COMSCORE_ENTITY_SIMPLE_FORM}}{{TableEnd:quote}}? Èmettra une facture pour les honoraires AnnÈe 1 sur líexÈcution du prÈsent Bon de Commande, pour les honoraires AnnÈe 2 ‡ ou vers la premiËre date anniversaire de la Date díEntrÈe en Vigueur, pour les honoraires AnnÈe 3 ‡ ou vers la deuxiËme date anniversaire de la Date díEntrÈe en Vigueur, pour les honoraires AnnÈe 4 ‡ ou vers la troisiËme date anniversaire de la Date díEntrÈe en Vigueur, et pour les honoraires AnnÈe 5 ‡ ou vers la quatriËme date anniversaire de la Date díEntrÈe en Vigueur. †</t>
  </si>
  <si>
    <t>a6Y0z000000mPcpEAE</t>
  </si>
  <si>
    <t>a361h000004BVN3AAO</t>
  </si>
  <si>
    <t>L-01855</t>
  </si>
  <si>
    <t>a2U1h0000000Ar6EAE</t>
  </si>
  <si>
    <t>&lt;u&gt;Historical Data&lt;/u&gt; | &lt;u&gt;DonnÈes historiques&lt;/u&gt;</t>
  </si>
  <si>
    <t>Historical Data | DonnÈes historiques</t>
  </si>
  <si>
    <t>a6Y0z000000mPcqEAE</t>
  </si>
  <si>
    <t>a361h000004BVN4AAO</t>
  </si>
  <si>
    <t>L-01856</t>
  </si>
  <si>
    <t>a2U1h0000000Ar7EAE</t>
  </si>
  <si>
    <t>&lt;p&gt;&lt;u&gt;JavaScript&lt;/u&gt;. If JavaScript is not enabled, then vCE will not report on viewability, but only on demographics and invalid traffic (IVT).&lt;/p&gt;&lt;p&gt;†&lt;/p&gt;&lt;p&gt;&lt;br&gt;&lt;em&gt;&lt;u&gt;JavaScript.&lt;/u&gt;  Si JavaScript est dÈsactivÈ, vCE ne fournira pas les donnÈes de visibilitÈs mais seulement les donnÈes socio-dÈmographiques et la mesure IVT.&lt;/em&gt;&lt;/p&gt;&lt;p&gt;†&lt;/p&gt;</t>
  </si>
  <si>
    <t>JavaScript. If JavaScript is not enabled, then vCE will not report on viewability, but only on demographics and invalid traffic (IVT). † 
JavaScript. Si JavaScript est dÈsactivÈ, vCE ne fournira pas les donnÈes de visibilitÈs mais seulement les donnÈes socio-dÈmographiques et la mesure IVT. †</t>
  </si>
  <si>
    <t>a6Y0z000000mPcrEAE</t>
  </si>
  <si>
    <t>a361h000004BVN5AAO</t>
  </si>
  <si>
    <t>L-01857</t>
  </si>
  <si>
    <t>a2U1h0000000Ar8EAE</t>
  </si>
  <si>
    <t>&lt;u&gt;Digital Audience Product Terms&lt;/u&gt; | &lt;u&gt;Conditions des produits díAudience numÈrique&lt;/u&gt;</t>
  </si>
  <si>
    <t>Digital Audience Product Terms | Conditions des produits díAudience numÈrique</t>
  </si>
  <si>
    <t>a6Y0z000000mPcsEAE</t>
  </si>
  <si>
    <t>a361h000004BVN6AAO</t>
  </si>
  <si>
    <t>L-01858</t>
  </si>
  <si>
    <t>a2U1h0000000Ar9EAE</t>
  </si>
  <si>
    <t>&lt;p&gt;&lt;u&gt;Language&lt;/u&gt;. †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herein.&lt;/p&gt;&lt;p&gt;†&lt;/p&gt;&lt;p&gt;&lt;br&gt;&lt;em&gt;&lt;u&gt;Langue.&lt;/u&gt;† Le prÈsent Bon de Commande est uniquement en langue anglaise, dont les termes et la version sont contrÙlÈs ‡ tous niveaux. Toutes les versions du prÈsent Bon de Commande dans une autre langue sont indiquÈes ‡ des fins de commoditÈ uniquement et ne lient pas les parties, y compris la version franÁaise incluse dans ce document.&lt;/em&gt;&lt;/p&gt;&lt;p&gt;†&lt;/p&gt;</t>
  </si>
  <si>
    <t>Language. † This Service Order is in the English language only, which language and version is controlling in all respects. All versions of this Service Order in any other language are for accommodation purposes only and are not binding upon the parties hereto, including the Spanish version included herein. † 
Langue.† Le prÈsent Bon de Commande est uniquement en langue anglaise, dont les termes et la version sont contrÙlÈs ‡ tous niveaux. Toutes les versions du prÈsent Bon de Commande dans une autre langue sont indiquÈes ‡ des fins de commoditÈ uniquement et ne lient pas les parties, y compris la version franÁaise incluse dans ce document. †</t>
  </si>
  <si>
    <t>a6Y0z000000mPctEAE</t>
  </si>
  <si>
    <t>a361h000004BVN7AAO</t>
  </si>
  <si>
    <t>L-01859</t>
  </si>
  <si>
    <t>a2U1h0000000ArAEAU</t>
  </si>
  <si>
    <t>&lt;p&gt;For the purpose of this Service Order, &amp;quot;Historical Data&amp;quot;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access:&lt;/p&gt;&lt;ul&gt;&lt;li&gt;for subscriptions with a monthly delivery frequency: the most recent available 15 Historical Data months;&lt;/li&gt;&lt;li&gt;for subscriptions with a bi-monthly or quarterly delivery frequency: the available Historical Data of the same calendar months of the previous 12-months period.&lt;/li&gt;&lt;/ul&gt;&lt;p&gt;In all other cases, no Historical Data may be accessed.&lt;/p&gt;&lt;p&gt;†&lt;/p&gt;&lt;em&gt;&lt;/em&gt;&lt;p&gt;&lt;em&gt;DonnÈes historiques. Aux fins de ce Bon de commande, ´ DonnÈes historiques ª dÈsigne ‡ tout moment les donnÈes contenues dans les Livrables souscrits ci-dessus fournis via líinterface Web ou via une API plus ancienne que le mois de donnÈes le plus rÈcent. comScore conservera les DonnÈes historiques pour au moins 15 mois. Dans la mesure o˘ le Client a prÈcÈdemment souscrit ‡ un quelconque des Livrables souscrits ci-dessus et prolonge sa souscription aux termes de ce Bon de commande pour au moins 1 annÈe de donnÈes et sans interruption sur la pÈriode de donnÈes, il peut consulter toutes les DonnÈes historiques disponibles qui Ètaient accessibles pendant les souscriptions antÈrieures. Dans la mesure o˘ le Client níavait pas prÈcÈdemment souscrit ‡ un quelconque des Livrables souscrits ci-dessus ou prolonge sa souscription aux termes de ce Bon de commande avec une interruption sur la pÈriode de donnÈes, et que la souscription aux termes de ce Bon de commande est valable pour au moins 1 annÈe de donnÈes, le Client peut consulter :&lt;/em&gt;&lt;/p&gt;&lt;em&gt;&lt;/em&gt;&lt;ul&gt;&lt;li&gt;&lt;em&gt;pour ce qui est des souscriptions avec une frÈquence de livraison mensuelle, les 15 derniers mois de DonnÈes historiques disponibles ;&lt;/em&gt;&lt;/li&gt;&lt;li&gt;&lt;em&gt;pour ce qui est des souscriptions avec une frÈquence de livraison bimensuelle, les DonnÈes historiques disponibles des mÍmes mois civils de la pÈriode de 12 mois qui a prÈcÈdÈ.&lt;/em&gt;&lt;/li&gt;&lt;/ul&gt;&lt;em&gt;&lt;/em&gt;&lt;p&gt;&lt;em&gt;Dans tous les autres cas, aucune DonnÈe historique ne peut Ítre consultÈe.&lt;/em&gt;&lt;/p&gt;&lt;em&gt;&lt;/em&gt;&lt;p&gt;†&lt;/p&gt;</t>
  </si>
  <si>
    <t>For the purpose of this Service Order, "Historical Data" means, at any time, data contained in any of the above Syndicated Deliverables delivered through a web interface or through an API which is older than the most recently released data month. comScore will maintain at least 15 months of Historical Data. To the extent Client had previously subscribed to any of the above Syndicated Deliverables, and extends such subscription in this Service Order by at least 1 data year and without an interruption in the data period, Client may access any available Historical Data which was accessible through such previous subscriptions. To the extent Client had not previously subscribed to any of the above Syndicated Deliverables or extends such subscription in this Service Order with an interruption in the data period, and the subscription in this Service Order is for at least 1 data year, Client may access: for subscriptions with a monthly delivery frequency: the most recent available 15 Historical Data months; for subscriptions with a bi-monthly or quarterly delivery frequency: the available Historical Data of the same calendar months of the previous 12-months period. In all other cases, no Historical Data may be accessed. † DonnÈes historiques. Aux fins de ce Bon de commande, ´ DonnÈes historiques ª dÈsigne ‡ tout moment les donnÈes contenues dans les Livrables souscrits ci-dessus fournis via líinterface Web ou via une API plus ancienne que le mois de donnÈes le plus rÈcent. comScore conservera les DonnÈes historiques pour au moins 15 mois. Dans la mesure o˘ le Client a prÈcÈdemment souscrit ‡ un quelconque des Livrables souscrits ci-dessus et prolonge sa souscription aux termes de ce Bon de commande pour au moins 1 annÈe de donnÈes et sans interruption sur la pÈriode de donnÈes, il peut consulter toutes les DonnÈes historiques disponibles qui Ètaient accessibles pendant les souscriptions antÈrieures. Dans la mesure o˘ le Client níavait pas prÈcÈdemment souscrit ‡ un quelconque des Livrables souscrits ci-dessus ou prolonge sa souscription aux termes de ce Bon de commande avec une interruption sur la pÈriode de donnÈes, et que la souscription aux termes de ce Bon de commande est valable pour au moins 1 annÈe de donnÈes, le Client peut consulter : pour ce qui est des souscriptions avec une frÈquence de livraison mensuelle, les 15 derniers mois de DonnÈes historiques disponibles ; pour ce qui est des souscriptions avec une frÈquence de livraison bimensuelle, les DonnÈes historiques disponibles des mÍmes mois civils de la pÈriode de 12 mois qui a prÈcÈdÈ. Dans tous les autres cas, aucune DonnÈe historique ne peut Ítre consultÈe. †</t>
  </si>
  <si>
    <t>a6Y0z000000mPcuEAE</t>
  </si>
  <si>
    <t>a361h000004BVN8AAO</t>
  </si>
  <si>
    <t>L-01860</t>
  </si>
  <si>
    <t>a2U1h0000000ArBEAU</t>
  </si>
  <si>
    <t>&lt;p&gt;Local Markets Reach/Frequency: During the term of this Service Order, Client must maintain an active subscription, with at least the same data months, data coverage / geography and delivery frequency, to comScore Local Markets.&lt;/p&gt;&lt;p&gt;†&lt;/p&gt;&lt;p&gt;&lt;br&gt;&lt;em&gt;Local Markets Reach/Frequency: Pendant la durÈe de ce Bon de commande, le Client doit maintenir une souscription active, avec au moins les mÍmes mois de donnÈes et pays/rÈgion, au comScore Local Markets.&lt;/em&gt;&lt;/p&gt;&lt;p&gt;†&lt;/p&gt;</t>
  </si>
  <si>
    <t>Local Markets Reach/Frequency: During the term of this Service Order, Client must maintain an active subscription, with at least the same data months, data coverage / geography and delivery frequency, to comScore Local Markets. † 
Local Markets Reach/Frequency: Pendant la durÈe de ce Bon de commande, le Client doit maintenir une souscription active, avec au moins les mÍmes mois de donnÈes et pays/rÈgion, au comScore Local Markets. †</t>
  </si>
  <si>
    <t>a6Y0z000000mPcvEAE</t>
  </si>
  <si>
    <t>a361h000004BVN9AAO</t>
  </si>
  <si>
    <t>L-01861</t>
  </si>
  <si>
    <t>a2U1h0000000CDfEAM</t>
  </si>
  <si>
    <t>&lt;p&gt;{{TableStart:quote}}{{LEGAL_AGREEMENT__CQUOTE_COMSCORE_ENTITY_SIMPLE_FORM}} will issue an invoice for the Total Fees upon execution of this Service Order.&lt;/p&gt;
&lt;p&gt;†&lt;/p&gt;
&lt;p&gt;&lt;br&gt;&lt;i&gt;{{LEGAL_AGREEMENT__CQUOTE_COMSCORE_ENTITY_SIMPLE_FORM}}{{TableEnd:quote}} Èmettra une facture pour le Total des honoraires lors de l&amp;#39;exÈcution du prÈsent Bon de Commande.&lt;/i&gt;&lt;/p&gt;
&lt;p&gt;†&lt;/p&gt;</t>
  </si>
  <si>
    <t>{{TableStart:quote}}{{LEGAL_AGREEMENT__CQUOTE_COMSCORE_ENTITY_SIMPLE_FORM}} will issue an invoice for the Total Fees upon execution of this Service Order. † 
{{LEGAL_AGREEMENT__CQUOTE_COMSCORE_ENTITY_SIMPLE_FORM}}{{TableEnd:quote}} Èmettra une facture pour le Total des honoraires lors de l'exÈcution du prÈsent Bon de Commande. †</t>
  </si>
  <si>
    <t>a6Y0z000000mPcwEAE</t>
  </si>
  <si>
    <t>a361h000004BVNAAA4</t>
  </si>
  <si>
    <t>L-01862</t>
  </si>
  <si>
    <t>a2U1h0000000ArDEAU</t>
  </si>
  <si>
    <t>&lt;p&gt;MediaBuilder: Access is subject to Client&amp;#39;s continued subscription, during the term of this Service Order, to MMX Advantage Level with at least the same data months, data coverage / geography, categories, and delivery frequency.&lt;/p&gt;  &lt;p&gt;†&lt;/p&gt;  &lt;p&gt;&lt;i&gt;&lt;/i&gt;&lt;/p&gt;&lt;p&gt;&lt;i&gt;MediaBuilder: L&amp;#39;accËs est conditionnÈ au fait que le Client maintienne pendant toute la durÈe de ce Bon de Commande une souscription active, avec au moins les mÍmes mois de donnÈes, pays / rÈgions, catÈgories et frÈquence de livraison, ‡ MMX Advantage Level.&lt;/i&gt;&lt;/p&gt;  &lt;p&gt;†&lt;/p&gt;</t>
  </si>
  <si>
    <t>MediaBuilder: Access is subject to Client's continued subscription, during the term of this Service Order, to MMX Advantage Level with at least the same data months, data coverage / geography, categories, and delivery frequency. † MediaBuilder: L'accËs est conditionnÈ au fait que le Client maintienne pendant toute la durÈe de ce Bon de Commande une souscription active, avec au moins les mÍmes mois de donnÈes, pays / rÈgions, catÈgories et frÈquence de livraison, ‡ MMX Advantage Level. †</t>
  </si>
  <si>
    <t>a6Y0z000000mPcxEAE</t>
  </si>
  <si>
    <t>a361h000004BVNBAA4</t>
  </si>
  <si>
    <t>L-01863</t>
  </si>
  <si>
    <t>a2U1h0000000CDkEAM</t>
  </si>
  <si>
    <t>&lt;p&gt;{{TableStart:quote}}{{LEGAL_AGREEMENT__CQUOTE_COMSCORE_ENTITY_SIMPLE_FORM}}†will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intervals.&lt;/p&gt;
&lt;p&gt;†&lt;/p&gt;
&lt;p&gt;&lt;br&gt;&lt;i&gt;{{LEGAL_AGREEMENT__CQUOTE_COMSCORE_ENTITY_SIMPLE_FORM}} Èmettra 4 factures pour l&amp;#39;AnnÈe 1, chacune díun montant de 25% des Honoraires AnnÈe 1. La premiËre facture pour l&amp;#39;AnnÈe 1 sera Èmise lors de l&amp;#39;exÈcution du prÈsent Bon de Commande. Les factures suivantes Ètant Èmises en intervalles trimestriels. {{LEGAL_AGREEMENT__CQUOTE_COMSCORE_ENTITY_SIMPLE_FORM}}{{TableEnd:quote}}? Èmettra 4 factures pour l&amp;#39;AnnÈe 2, díun montant de 25% des Honoraires AnnÈe 2. La premiËre facture sera Èmise au ou vers la date anniversaire premier de la Date d&amp;#39;EntrÈe en Vigueur. Les factures suivantes Ètant Èmises en intervalles trimestriels.&lt;/i&gt;&lt;/p&gt;
&lt;p&gt;†&lt;/p&gt;</t>
  </si>
  <si>
    <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 
{{LEGAL_AGREEMENT__CQUOTE_COMSCORE_ENTITY_SIMPLE_FORM}} Èmettra 4 factures pour l'AnnÈe 1, chacune díun montant de 25% des Honoraires AnnÈe 1. La premiËre facture pour l'AnnÈe 1 sera Èmise lors de l'exÈcution du prÈsent Bon de Commande. Les factures suivantes Ètant Èmises en intervalles trimestriels. {{LEGAL_AGREEMENT__CQUOTE_COMSCORE_ENTITY_SIMPLE_FORM}}{{TableEnd:quote}}? Èmettra 4 factures pour l'AnnÈe 2, díun montant de 25% des Honoraires AnnÈe 2. La premiËre facture sera Èmise au ou vers la date anniversaire premier de la Date d'EntrÈe en Vigueur. Les factures suivantes Ètant Èmises en intervalles trimestriels. †</t>
  </si>
  <si>
    <t>a6Y0z000000mPcyEAE</t>
  </si>
  <si>
    <t>a361h000004BVNCAA4</t>
  </si>
  <si>
    <t>L-01864</t>
  </si>
  <si>
    <t>a2U1h0000000CDuEAM</t>
  </si>
  <si>
    <t>&lt;p&gt;{{TableStart:quote}}{{LEGAL_AGREEMENT__CQUOTE_COMSCORE_ENTITY_SIMPLE_FORM}}†will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{{LEGAL_AGREEMENT__CQUOTE_COMSCORE_ENTITY_SIMPLE_FORM}}†will issue 4 invoices for the Year 3 fees, each in the amount of 25% of the Year 3 fees. The first invoice will issue on or about the second anniversary of the Effective Date, with the subsequent invoices being issued in quarterly intervals.&lt;/p&gt;
&lt;p&gt;†&lt;/p&gt;
&lt;p&gt;&lt;br&gt;&lt;i&gt;{{LEGAL_AGREEMENT__CQUOTE_COMSCORE_ENTITY_SIMPLE_FORM}} Èmettra 4 factures pour l&amp;#39;AnnÈe 1, chacune díun montant de 25% des Honoraires AnnÈe 1. La premiËre facture pour l&amp;#39;AnnÈe 1 sera Èmise lors de l&amp;#39;exÈcution du prÈsent Bon de Commande. Les factures suivantes Ètant Èmises en intervalles trimestriels. {{LEGAL_AGREEMENT__CQUOTE_COMSCORE_ENTITY_SIMPLE_FORM}}†Èmettra 4 factures pour l&amp;#39;AnnÈe 2, díun montant de 25% des Honoraires AnnÈe 2. La premiËre facture sera Èmise au ou vers la date anniversaire premier de la Date d&amp;#39;EntrÈe en Vigueur. Les factures suivantes Ètant Èmises en intervalles trimestriels. {{LEGAL_AGREEMENT__CQUOTE_COMSCORE_ENTITY_SIMPLE_FORM}}{{TableEnd:quote}}? Èmettra 4 factures pour l&amp;#39;AnnÈe 3, díun montant de 25% des Honoraires AnnÈe 3. La premiËre facture sera Èmise au ou vers la deuxiËme date anniversaire de la Date d&amp;#39;EntrÈe en Vigueur. Les factures suivantes Ètant Èmises en intervalles trimestriels.&lt;/i&gt;&lt;/p&gt;
&lt;p&gt;†&lt;/p&gt;</t>
  </si>
  <si>
    <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{{LEGAL_AGREEMENT__CQUOTE_COMSCORE_ENTITY_SIMPLE_FORM}}†will issue 4 invoices for the Year 3 fees, each in the amount of 25% of the Year 3 fees. The first invoice will issue on or about the second anniversary of the Effective Date, with the subsequent invoices being issued in quarterly intervals. † 
{{LEGAL_AGREEMENT__CQUOTE_COMSCORE_ENTITY_SIMPLE_FORM}} Èmettra 4 factures pour l'AnnÈe 1, chacune díun montant de 25% des Honoraires AnnÈe 1. La premiËre facture pour l'AnnÈe 1 sera Èmise lors de l'exÈcution du prÈsent Bon de Commande. Les factures suivantes Ètant Èmises en intervalles trimestriels. {{LEGAL_AGREEMENT__CQUOTE_COMSCORE_ENTITY_SIMPLE_FORM}}†Èmettra 4 factures pour l'AnnÈe 2, díun montant de 25% des Honoraires AnnÈe 2. La premiËre facture sera Èmise au ou vers la date anniversaire premier de la Date d'EntrÈe en Vigueur. Les factures suivantes Ètant Èmises en intervalles trimestriels. {{LEGAL_AGREEMENT__CQUOTE_COMSCORE_ENTITY_SIMPLE_FORM}}{{TableEnd:quote}}? Èmettra 4 factures pour l'AnnÈe 3, díun montant de 25% des Honoraires AnnÈe 3. La premiËre facture sera Èmise au ou vers la deuxiËme date anniversaire de la Date d'EntrÈe en Vigueur. Les factures suivantes Ètant Èmises en intervalles trimestriels. †</t>
  </si>
  <si>
    <t>a6Y0z000000mPczEAE</t>
  </si>
  <si>
    <t>a361h000004BVNDAA4</t>
  </si>
  <si>
    <t>L-01865</t>
  </si>
  <si>
    <t>a2U1h0000000ArGEAU</t>
  </si>
  <si>
    <t>&lt;p&gt;Media Metrix (US/Canada Only) API: During the term of this Service Order, Client must maintain an active subscription, with at least the same data months and data coverage / geography, to comScore Media Metrix (US/Canada only), Base or Advantage Level.&lt;/p&gt;&lt;p&gt;†&lt;/p&gt;&lt;p&gt;&lt;br&gt;&lt;em&gt;Media Metrix (US/Canada Only) API: Pendant la durÈe de ce Bon de commande, le Client doit maintenir une souscription active, avec au moins les mÍmes mois de donnÈes et pays/rÈgion, au  comScore Media Metrix (US/Canada only), Base Level ou Advantage Level.&lt;/em&gt;&lt;/p&gt;&lt;p&gt;†&lt;/p&gt;</t>
  </si>
  <si>
    <t>Media Metrix (US/Canada Only) API: During the term of this Service Order, Client must maintain an active subscription, with at least the same data months and data coverage / geography, to comScore Media Metrix (US/Canada only), Base or Advantage Level. † 
Media Metrix (US/Canada Only) API: Pendant la durÈe de ce Bon de commande, le Client doit maintenir une souscription active, avec au moins les mÍmes mois de donnÈes et pays/rÈgion, au comScore Media Metrix (US/Canada only), Base Level ou Advantage Level. †</t>
  </si>
  <si>
    <t>a6Y0z000000mPd0EAE</t>
  </si>
  <si>
    <t>a361h000004BVNEAA4</t>
  </si>
  <si>
    <t>L-01866</t>
  </si>
  <si>
    <t>a2U1h0000000CDzEAM</t>
  </si>
  <si>
    <t>&lt;p&gt;{{TableStart:quote}}{{LEGAL_AGREEMENT__CQUOTE_COMSCORE_ENTITY_SIMPLE_FORM}}†will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fees.†The first invoice will issue on or about the third anniversary of the Effective Date, with the subsequent invoices being issued in quarterly intervals.&lt;/p&gt;
&lt;p&gt;†&lt;/p&gt;
&lt;p&gt;&lt;br&gt;&lt;i&gt;{{LEGAL_AGREEMENT__CQUOTE_COMSCORE_ENTITY_SIMPLE_FORM}}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{{LEGAL_AGREEMENT__CQUOTE_COMSCORE_ENTITY_SIMPLE_FORM}}{{TableEnd:quote}}? will issue 4 invoices for the Year 4 fees, each in the amount of 25% of the Year 4 fees.†The first invoice will issue on or about the third anniversary of the Effective Date, with the subsequent invoices being issued in quarterly intervals.&lt;/i&gt;&lt;/p&gt;
&lt;p&gt;†&lt;/p&gt;</t>
  </si>
  <si>
    <t>{{TableStart:quote}}{{LEGAL_AGREEMENT__CQUOTE_COMSCORE_ENTITY_SIMPLE_FORM}}†will issue 4 invoices for the Year 1 fees, each in the amount of 25% of the Year 1 fees.†The first invoice will issue upon execution of this Service Order, with the subsequent invoices being issued in quarterly intervals. {{LEGAL_AGREEMENT__CQUOTE_COMSCORE_ENTITY_SIMPLE_FORM}} will issue 4 invoices for the Year 2 fees, each in the amount of 25% of the Year 2 fees. 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 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fees.†The first invoice will issue on or about the third anniversary of the Effective Date, with the subsequent invoices being issued in quarterly intervals. † 
{{LEGAL_AGREEMENT__CQUOTE_COMSCORE_ENTITY_SIMPLE_FORM}} will issue 4 invoices for the Year 1 fees, each in the amount of 25% of the Year 1 fees. The first invoice will issue upon execution of this Service Order, with the subsequent invoices being issued in quarterly intervals. {{LEGAL_AGREEMENT__CQUOTE_COMSCORE_ENTITY_SIMPLE_FORM}} 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{{LEGAL_AGREEMENT__CQUOTE_COMSCORE_ENTITY_SIMPLE_FORM}}{{TableEnd:quote}}? will issue 4 invoices for the Year 4 fees, each in the amount of 25% of the Year 4 fees.†The first invoice will issue on or about the third anniversary of the Effective Date, with the subsequent invoices being issued in quarterly intervals. †</t>
  </si>
  <si>
    <t>a6Y0z000000mPd1EAE</t>
  </si>
  <si>
    <t>a361h000004BVNFAA4</t>
  </si>
  <si>
    <t>L-01867</t>
  </si>
  <si>
    <t>a2U1h0000000ArIEAU</t>
  </si>
  <si>
    <t>&lt;p&gt;Media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applicable.&lt;/p&gt;&lt;p&gt;†&lt;/p&gt;&lt;p&gt;&lt;br&gt;&lt;em&gt;Fournit líaccËs ‡ la mÈtrique de la population totale digitale et aux mÈtriques additionelles limitÈes ; líaccËs aux autres mÈtriques additionelles requiert que le Client souscrive (pendant la durÈe du prÈsent Bon de Commande aux mÍmes mois de donnÈes, Pays/RÈgions, catÈgories et frÈquence de livraision) ‡ MMX, Video Metrix et Mobile Metrix, comme applicable.&lt;/em&gt;&lt;/p&gt;&lt;p&gt;†&lt;/p&gt;</t>
  </si>
  <si>
    <t>Media Metrix Multi-Platform (US/Canada Only): Provides access to total digital population metrics and limited additional metrics; access to further additional metrics requires Client to be subscribed (during the term of this Service Order to the same data months, data coverage/ geography, categories and delivery frequency) to Media Metrix (US/Canada only), Video Metrix and Mobile Metrix, as applicable. † 
Fournit líaccËs ‡ la mÈtrique de la population totale digitale et aux mÈtriques additionelles limitÈes ; líaccËs aux autres mÈtriques additionelles requiert que le Client souscrive (pendant la durÈe du prÈsent Bon de Commande aux mÍmes mois de donnÈes, Pays/RÈgions, catÈgories et frÈquence de livraision) ‡ MMX, Video Metrix et Mobile Metrix, comme applicable. †</t>
  </si>
  <si>
    <t>a6Y0z000000mPd2EAE</t>
  </si>
  <si>
    <t>a361h000004BVNGAA4</t>
  </si>
  <si>
    <t>L-01868</t>
  </si>
  <si>
    <t>a2U1h0000000CE4EAM</t>
  </si>
  <si>
    <t>&lt;p&gt;{{TableStart:quote}}{{LEGAL_AGREEMENT__CQUOTE_COMSCORE_ENTITY_SIMPLE_FORM}}†will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 will issue 4 invoices for the Year 5 fees, each in the amount of 25% of the Year 5 fees. The first invoice will issue on or about the fourth anniversary of the Effective Date, with the subsequent invoices being issued in quarterly intervals.&lt;/p&gt;
&lt;p&gt;†&lt;/p&gt;
&lt;p&gt;&lt;br&gt;&lt;i&gt;{{LEGAL_AGREEMENT__CQUOTE_COMSCORE_ENTITY_SIMPLE_FORM}} Èmettra 4†factures pour les honoraires AnnÈe†1, chacune díun montant de†25†% des honoraires AnnÈe†1.†La premiËre facture sera Èmise lors de líexÈcution du prÈsent Bon de Commande, les factures suivantes Ètant Èmises en intervalles trimestriels. {{LEGAL_AGREEMENT__CQUOTE_COMSCORE_ENTITY_SIMPLE_FORM}}†Èmettra 4†factures pour les honoraires AnnÈe†2, chacune díun montant de†25†% des honoraires AnnÈe†2.† La premiËre facture sera Èmise ‡ ou vers la premiËre date anniversaire de la Date díEntrÈe en Vigueur, les factures suivantes Ètant Èmises en intervalles trimestriels. {{LEGAL_AGREEMENT__CQUOTE_COMSCORE_ENTITY_SIMPLE_FORM}}†Èmettra 4†factures pour les honoraires AnnÈe†3, chacune díun montant de†25†% des honoraires AnnÈe†3.† La premiËre facture sera Èmise ‡ ou vers la deuxiËme date anniversaire de la Date díEntrÈe en Vigueur, les factures suivantes Ètant Èmises en intervalles trimestriels. {{LEGAL_AGREEMENT__CQUOTE_COMSCORE_ENTITY_SIMPLE_FORM}}†Èmettra 4†factures pour les honoraires AnnÈe†4, chacune díun montant de†25†% des honoraires AnnÈe†4.† La premiËre facture sera Èmise ‡ ou vers la troisiËme date anniversaire de la Date díEntrÈe en Vigueur, les factures suivantes Ètant Èmises en intervalles trimestriels. {{LEGAL_AGREEMENT__CQUOTE_COMSCORE_ENTITY_SIMPLE_FORM}}{{TableEnd:quote}}? Èmettra 4†factures pour les honoraires AnnÈe†5, chacune díun montant de†25†% des honoraires AnnÈe†5.†La premiËre facture sera Èmise ‡ ou vers la quatriËme date anniversaire de la Date díEntrÈe en Vigueur, les factures suivantes Ètant Èmises en intervalles trimestriels.&lt;/i&gt;&lt;/p&gt;
&lt;p&gt;†&lt;/p&gt;</t>
  </si>
  <si>
    <t>{{TableStart:quote}}{{LEGAL_AGREEMENT__CQUOTE_COMSCORE_ENTITY_SIMPLE_FORM}}†will issue 4 invoices for the Year 1 fees, each in the amount of 25% of the Year 1 fees. The first invoice will issue upon execution of this Service Order, with the subsequent invoices being issued in quarterly intervals. {{LEGAL_AGREEMENT__CQUOTE_COMSCORE_ENTITY_SIMPLE_FORM}}†will issue 4 invoices for the Year 2 fees, each in the amount of 25% of the Year 2 fees.†The first invoice will issue on or about the first anniversary of the Effective Date, with the subsequent invoices being issued in quarterly intervals. {{LEGAL_AGREEMENT__CQUOTE_COMSCORE_ENTITY_SIMPLE_FORM}} will issue 4 invoices for the Year 3 fees, each in the amount of 25% of the Year 3 fees.†The first invoice will issue on or about the second anniversary of the Effective Date, with the subsequent invoices being issued in quarterly intervals. {{LEGAL_AGREEMENT__CQUOTE_COMSCORE_ENTITY_SIMPLE_FORM}} will issue 4 invoices for the Year 4 fees, each in the amount of 25% of the Year 4 fees. The first invoice will issue on or about the third anniversary of the Effective Date, with the subsequent invoices being issued in quarterly intervals. {{LEGAL_AGREEMENT__CQUOTE_COMSCORE_ENTITY_SIMPLE_FORM}} will issue 4 invoices for the Year 5 fees, each in the amount of 25% of the Year 5 fees. The first invoice will issue on or about the fourth anniversary of the Effective Date, with the subsequent invoices being issued in quarterly intervals. † 
{{LEGAL_AGREEMENT__CQUOTE_COMSCORE_ENTITY_SIMPLE_FORM}} Èmettra 4†factures pour les honoraires AnnÈe†1, chacune díun montant de†25†% des honoraires AnnÈe†1.†La premiËre facture sera Èmise lors de líexÈcution du prÈsent Bon de Commande, les factures suivantes Ètant Èmises en intervalles trimestriels. {{LEGAL_AGREEMENT__CQUOTE_COMSCORE_ENTITY_SIMPLE_FORM}}†Èmettra 4†factures pour les honoraires AnnÈe†2, chacune díun montant de†25†% des honoraires AnnÈe†2.† La premiËre facture sera Èmise ‡ ou vers la premiËre date anniversaire de la Date díEntrÈe en Vigueur, les factures suivantes Ètant Èmises en intervalles trimestriels. {{LEGAL_AGREEMENT__CQUOTE_COMSCORE_ENTITY_SIMPLE_FORM}}†Èmettra 4†factures pour les honoraires AnnÈe†3, chacune díun montant de†25†% des honoraires AnnÈe†3.† La premiËre facture sera Èmise ‡ ou vers la deuxiËme date anniversaire de la Date díEntrÈe en Vigueur, les factures suivantes Ètant Èmises en intervalles trimestriels. {{LEGAL_AGREEMENT__CQUOTE_COMSCORE_ENTITY_SIMPLE_FORM}}†Èmettra 4†factures pour les honoraires AnnÈe†4, chacune díun montant de†25†% des honoraires AnnÈe†4.† La premiËre facture sera Èmise ‡ ou vers la troisiËme date anniversaire de la Date díEntrÈe en Vigueur, les factures suivantes Ètant Èmises en intervalles trimestriels. {{LEGAL_AGREEMENT__CQUOTE_COMSCORE_ENTITY_SIMPLE_FORM}}{{TableEnd:quote}}? Èmettra 4†factures pour les honoraires AnnÈe†5, chacune díun montant de†25†% des honoraires AnnÈe†5.†La premiËre facture sera Èmise ‡ ou vers la quatriËme date anniversaire de la Date díEntrÈe en Vigueur, les factures suivantes Ètant Èmises en intervalles trimestriels. †</t>
  </si>
  <si>
    <t>a6Y0z000000mPd3EAE</t>
  </si>
  <si>
    <t>a361h000004BVNHAA4</t>
  </si>
  <si>
    <t>L-01869</t>
  </si>
  <si>
    <t>a2U1h0000000ArKEAU</t>
  </si>
  <si>
    <t>&lt;p&gt;Media Metrix Multi-Platform (US/Canada Only) API: During the term of this Service Order, Client must maintain an active subscription, with at least the same data months and data coverage / geography, to comScore Media Metrix Multi-Platform (US/Canada only), Base or Advantage Level.&lt;/p&gt;&lt;p&gt;†&lt;/p&gt;&lt;p&gt;&lt;br&gt;&lt;em&gt;Media Metrix Multi-Platform (US/Canada Only) API: Pendant la durÈe de ce Bon de commande, le Client doit maintenir une souscription active, avec au moins les mÍmes mois de donnÈes et pays/rÈgion, au  comScore Media Metrix Multi-Platform (US/Canada only), Base Level ou Advantage Level.&lt;/em&gt;&lt;/p&gt;&lt;p&gt;†&lt;/p&gt;</t>
  </si>
  <si>
    <t>Media Metrix Multi-Platform (US/Canada Only) API: During the term of this Service Order, Client must maintain an active subscription, with at least the same data months and data coverage / geography, to comScore Media Metrix Multi-Platform (US/Canada only), Base or Advantage Level. † 
Media Metrix Multi-Platform (US/Canada Only) API: Pendant la durÈe de ce Bon de commande, le Client doit maintenir une souscription active, avec au moins les mÍmes mois de donnÈes et pays/rÈgion, au comScore Media Metrix Multi-Platform (US/Canada only), Base Level ou Advantage Level. †</t>
  </si>
  <si>
    <t>a6Y0z000000mPd4EAE</t>
  </si>
  <si>
    <t>a361h000004BVNIAA4</t>
  </si>
  <si>
    <t>L-01870</t>
  </si>
  <si>
    <t>a2U1h0000000CE9EAM</t>
  </si>
  <si>
    <t>&lt;p&gt;{{TableStart:quote}}{{LEGAL_AGREEMENT__CQUOTE_COMSCORE_ENTITY_SIMPLE_FORM}} will issue 4 invoices, each in the amount of 25% of the Total Fees. The first invoice will issue upon execution of this Service Order, with the subsequent invoices being issued in quarterly intervals.&lt;/p&gt;
&lt;p&gt;†&lt;/p&gt;
&lt;p&gt;&lt;br&gt;&lt;i&gt;{{LEGAL_AGREEMENT__CQUOTE_COMSCORE_ENTITY_SIMPLE_FORM}}{{TableEnd:quote}}? Èmettra 4 factures, chacune díun montant de 25% du Total des honoraires. La premiËre facture sera Èmise lors de l&amp;#39;exÈcution du prÈsent Bon de Commande. Les factures suivantes Ètant Èmises en intervalles trimestriels.&lt;/i&gt;&lt;/p&gt;
&lt;p&gt;†&lt;/p&gt;</t>
  </si>
  <si>
    <t>{{TableStart:quote}}{{LEGAL_AGREEMENT__CQUOTE_COMSCORE_ENTITY_SIMPLE_FORM}} will issue 4 invoices, each in the amount of 25% of the Total Fees. The first invoice will issue upon execution of this Service Order, with the subsequent invoices being issued in quarterly intervals. † 
{{LEGAL_AGREEMENT__CQUOTE_COMSCORE_ENTITY_SIMPLE_FORM}}{{TableEnd:quote}}? Èmettra 4 factures, chacune díun montant de 25% du Total des honoraires. La premiËre facture sera Èmise lors de l'exÈcution du prÈsent Bon de Commande. Les factures suivantes Ètant Èmises en intervalles trimestriels. †</t>
  </si>
  <si>
    <t>a6Y0z000000mPd5EAE</t>
  </si>
  <si>
    <t>a361h000004BVNJAA4</t>
  </si>
  <si>
    <t>L-01871</t>
  </si>
  <si>
    <t>a2U1h0000000ArMEAU</t>
  </si>
  <si>
    <t>&lt;p&gt;Media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Level.&lt;/p&gt;&lt;p&gt;†&lt;/p&gt;&lt;p&gt;&lt;br&gt;&lt;em&gt;Media Metrix Multi-Platform (US/Canada Only) Reach/Frequency: Pendant la durÈe de ce Bon de commande, le Client doit maintenir une souscription active, avec au moins les mÍmes mois de donnÈes et pays/rÈgion, au comScore Media Metrix Multi-Platform (US/Canada only), Advantage Level.&lt;/em&gt;&lt;/p&gt;&lt;p&gt;†&lt;/p&gt;</t>
  </si>
  <si>
    <t>Media Metrix Multi-Platform (US/Canada Only) Reach/Frequency: During the term of this Service Order, Client must maintain an active subscription, with at least the same data months, data coverage / geography and delivery frequency, to comScore Media Metrix Multi-Platform (US/Canada only), Advantage Level. † 
Media Metrix Multi-Platform (US/Canada Only) Reach/Frequency: Pendant la durÈe de ce Bon de commande, le Client doit maintenir une souscription active, avec au moins les mÍmes mois de donnÈes et pays/rÈgion, au comScore Media Metrix Multi-Platform (US/Canada only), Advantage Level. †</t>
  </si>
  <si>
    <t>a6Y0z000000mPd6EAE</t>
  </si>
  <si>
    <t>a2U1h0000000ArNEAU</t>
  </si>
  <si>
    <t>a361h000004BVNLAA4</t>
  </si>
  <si>
    <t>L-00133</t>
  </si>
  <si>
    <t>a2U1h0000000ArOEAU</t>
  </si>
  <si>
    <t>&lt;u&gt;Delivery Mode&lt;/u&gt; |†&lt;u&gt;Modo de Entrega&lt;/u&gt;</t>
  </si>
  <si>
    <t>Delivery Mode |†Modo de Entrega</t>
  </si>
  <si>
    <t>a6Y0z000000PLUrEAO</t>
  </si>
  <si>
    <t>a361h000004BZ8MAAW</t>
  </si>
  <si>
    <t>CNGA Test</t>
  </si>
  <si>
    <t>a2U1h0000000BFJEA2</t>
  </si>
  <si>
    <t>&lt;span style="background-color: rgb(255, 255, 255); color: rgb(0, 0, 0); float: none; font-family: open sans,arial,sans-serif; font-size: 14px; font-style: normal; font-weight: 400; text-align: justify; white-space: normal;"&gt;Ut tincidunt eros eu convallis gravida. Praesent et erat facilisis, placerat diam et, ornare justo. Sed aliquam nulla quis magna posuere, et dapibus lectus aliquet. Aenean sit amet ornare tortor, sit amet faucibus elit. Interdum et malesuada fames ac ante ipsum primis in faucibus. Ut a efficitur diam, eget vestibulum metus. Donec non dapibus urna, eget fermentum ante. Sed dui lorem, pellentesque ac semper vitae, elementum in odio. Nunc id egestas sem, et interdum nisl. In semper vestibulum quam sed rutrum. Vivamus sit amet ante eleifend, tempor nulla pretium, consequat dolor.&lt;/span&gt;</t>
  </si>
  <si>
    <t>Ut tincidunt eros eu convallis gravida. Praesent et erat facilisis, placerat diam et, ornare justo. Sed aliquam nulla quis magna posuere, et dapibus lectus aliquet. Aenean sit amet ornare tortor, sit amet faucibus elit. Interdum et malesuada fames ac ante ipsum primis in faucibus. Ut a efficitur diam, eget vestibulum metus. Donec non dapibus urna, eget fermentum ante. Sed dui lorem, pellentesque ac semper vitae, elementum in odio. Nunc id egestas sem, et interdum nisl. In semper vestibulum quam sed rutrum. Vivamus sit amet ante eleifend, tempor nulla pretium, consequat dolor.</t>
  </si>
  <si>
    <t>a361h000004BZ8RAAW</t>
  </si>
  <si>
    <t>CNGA Test Sub Clause 1</t>
  </si>
  <si>
    <t>a2U1h0000000BFOEA2</t>
  </si>
  <si>
    <t>a361h000004BZ8WAAW</t>
  </si>
  <si>
    <t>CNGA Test Sub Clause 2</t>
  </si>
  <si>
    <t>a2U1h0000000BFTEA2</t>
  </si>
  <si>
    <t>a361h000004BZ8bAAG</t>
  </si>
  <si>
    <t>CNGA Test Sub Clause 3</t>
  </si>
  <si>
    <t>a2U1h0000000BFYEA2</t>
  </si>
  <si>
    <t>a361h000004BZohAAG</t>
  </si>
  <si>
    <t>QT-0204-FR</t>
  </si>
  <si>
    <t>a2U1h0000000BKlEAM</t>
  </si>
  <si>
    <t>Any applicable stamp tax (ìimpuesto de sellosî) will be payable by both parties in equal proportions.&lt;br&gt;&lt;br&gt;Tout droit de timbre applicable (&amp;quot;impuesto de sellos&amp;quot;) sera payable par les deux parties dans des proportions Ègales.†</t>
  </si>
  <si>
    <t>Any applicable stamp tax (ìimpuesto de sellosî) will be payable by both parties in equal proportions.
Tout droit de timbre applicable ("impuesto de sellos") sera payable par les deux parties dans des proportions Ègales.†</t>
  </si>
  <si>
    <t>a361h000004Bb2kAAC</t>
  </si>
  <si>
    <t>QT-0542</t>
  </si>
  <si>
    <t>a2U1h0000000BXIEA2</t>
  </si>
  <si>
    <t>&lt;b&gt;&lt;u&gt;PLEASE WORK WITH LEGAL TO COMPLETE CONTRACT TERMS FOR TNS PRODUCTS&lt;/u&gt;&lt;/b&gt;</t>
  </si>
  <si>
    <t>PLEASE WORK WITH LEGAL TO COMPLETE CONTRACT TERMS FOR TNS PRODUCTS</t>
  </si>
  <si>
    <t>a6u0z000000Xbn8AAC</t>
  </si>
  <si>
    <t>Product Terms - TNS</t>
  </si>
  <si>
    <t>a361h000004Bb2pAAC</t>
  </si>
  <si>
    <t>QT-0543</t>
  </si>
  <si>
    <t>a2U1h0000000BXNEA2</t>
  </si>
  <si>
    <t>&lt;u&gt;comScore Campaign Ratings (Specialized) Deliverable Terms&lt;/u&gt;&lt;br&gt;&lt;br&gt;[PLEASE &lt;b&gt;WORK WITH LEGAL &lt;/b&gt;TO POPULATE THIS SECTION AS APPROPRIATE - USE THE BELOW AS A GUIDELINE FOR BASIC DATA TO INCLUDE]
&lt;ul&gt;&lt;li&gt;Description:†&lt;/li&gt;&lt;li&gt;Delivery Mode:&lt;/li&gt;&lt;li&gt;Delivery Frequency:&lt;/li&gt;&lt;li&gt;Geography:&lt;/li&gt;&lt;li&gt;Data and/or Tagging Period:&lt;/li&gt;&lt;li&gt;Metrics:&lt;/li&gt;&lt;li&gt;Minimum Feasibility Requirements:&lt;/li&gt;&lt;/ul&gt;</t>
  </si>
  <si>
    <t>comScore Campaign Ratings (Specialized) Deliverable Terms
[PLEASE WORK WITH LEGAL TO POPULATE THIS SECTION AS APPROPRIATE - USE THE BELOW AS A GUIDELINE FOR BASIC DATA TO INCLUDE] Description:† Delivery Mode: Delivery Frequency: Geography: Data and/or Tagging Period: Metrics: Minimum Feasibility Requirements:</t>
  </si>
  <si>
    <t>a6u1h0000006fqkAAA</t>
  </si>
  <si>
    <t>a361h000004Bb3BAAS</t>
  </si>
  <si>
    <t>QT-0601</t>
  </si>
  <si>
    <t>a2U1h0000000BXUEA2</t>
  </si>
  <si>
    <t>&lt;u&gt;Comscore Campaign Ratings Product Terms&lt;/u&gt;</t>
  </si>
  <si>
    <t>Comscore Campaign Ratings Product Terms</t>
  </si>
  <si>
    <t>a6u1h0000006ftUAAQ</t>
  </si>
  <si>
    <t>Product Terms - CCR</t>
  </si>
  <si>
    <t>a361h000004Bb3CAAS</t>
  </si>
  <si>
    <t>QT-0602</t>
  </si>
  <si>
    <t>a2U1h0000000BXVEA2</t>
  </si>
  <si>
    <t>Comscore Campaign Ratings(CCR): CCR offers a cross-platform¬†unduplicated view of total audiences across TV, OTT and digital platforms, as applicable to any given campaign.</t>
  </si>
  <si>
    <t>a6u1h0000006ftZAAQ</t>
  </si>
  <si>
    <t>a361h000004Bb3DAAS</t>
  </si>
  <si>
    <t>QT-0603</t>
  </si>
  <si>
    <t>a2U1h0000000BXWEA2</t>
  </si>
  <si>
    <t>Delivery Mode: through an online web interface and API</t>
  </si>
  <si>
    <t>a6u1h0000006fteAAA</t>
  </si>
  <si>
    <t>a361h000004Bb3EAAS</t>
  </si>
  <si>
    <t>QT-0604</t>
  </si>
  <si>
    <t>a2U1h0000000BXXEA2</t>
  </si>
  <si>
    <t>Number of Campaigns: [&lt;b&gt;NOTE TO REP: ENTER # HERE - MAY NOT EXCEED 10&lt;/b&gt;]</t>
  </si>
  <si>
    <t>Number of Campaigns: [NOTE TO REP: ENTER # HERE - MAY NOT EXCEED 10]</t>
  </si>
  <si>
    <t>a6u1h0000006ftjAAA</t>
  </si>
  <si>
    <t>a361h000004Bb3FAAS</t>
  </si>
  <si>
    <t>QT-0605</t>
  </si>
  <si>
    <t>a2U1h0000000BXYEA2</t>
  </si>
  <si>
    <t>Campaign Names: [&lt;b&gt;NOTE TO REP: ENTER NAMES HERE IF APPLICABLE&lt;/b&gt;]</t>
  </si>
  <si>
    <t>Campaign Names: [NOTE TO REP: ENTER NAMES HERE IF APPLICABLE]</t>
  </si>
  <si>
    <t>a6u1h0000006ftoAAA</t>
  </si>
  <si>
    <t>a361h000004Bb3GAAS</t>
  </si>
  <si>
    <t>QT-0606</t>
  </si>
  <si>
    <t>a2U1h0000000BXZEA2</t>
  </si>
  <si>
    <t>Dependencies:¬†Delivery is subject to Client&amp;#39;s continued subscription, during the term of this Service Order, to TV Essentials. If this condition is not met, then delivery is subject to additional fees.</t>
  </si>
  <si>
    <t>Dependencies:¬†Delivery is subject to Client's continued subscription, during the term of this Service Order, to TV Essentials. If this condition is not met, then delivery is subject to additional fees.</t>
  </si>
  <si>
    <t>a6u1h0000006fttAAA</t>
  </si>
  <si>
    <t>a361h000004Bb3HAAS</t>
  </si>
  <si>
    <t>QT-0607</t>
  </si>
  <si>
    <t>a2U1h0000000BXaEAM</t>
  </si>
  <si>
    <t>Maximum Number of Passwords: [&lt;b&gt;NOTE TO REP: ENTER # OF PWS HERE - MAY NOT EXCEED 100&lt;/b&gt;]</t>
  </si>
  <si>
    <t>Maximum Number of Passwords: [NOTE TO REP: ENTER # OF PWS HERE - MAY NOT EXCEED 100]</t>
  </si>
  <si>
    <t>a6u1h0000006ftyAAA</t>
  </si>
  <si>
    <t>a361h000004Bb3IAAS</t>
  </si>
  <si>
    <t>QT-0544</t>
  </si>
  <si>
    <t>a2U1h0000000BXbEAM</t>
  </si>
  <si>
    <t>&lt;b&gt;[NOTE TO REP:¬†Please work with Legal to enter the appropriate terms for the above Movie/Hollywood products]&lt;/b&gt;</t>
  </si>
  <si>
    <t>[NOTE TO REP:¬†Please work with Legal to enter the appropriate terms for the above Movie/Hollywood products]</t>
  </si>
  <si>
    <t>a6u1h0000006fquAAA</t>
  </si>
  <si>
    <t>Product Terms - Hollywood</t>
  </si>
  <si>
    <t>a361h000004Bb3JAAS</t>
  </si>
  <si>
    <t>QT-0545</t>
  </si>
  <si>
    <t>a2U1h0000000BXcEAM</t>
  </si>
  <si>
    <t>&lt;p&gt;[&lt;b&gt;NOTE TO REP&lt;/b&gt;: WORK WITH LEGAL/CA/CI TO INSERT REQUIRED BENCHMARKER DETAILS]&lt;/p&gt;</t>
  </si>
  <si>
    <t>[NOTE TO REP: WORK WITH LEGAL/CA/CI TO INSERT REQUIRED BENCHMARKER DETAILS]</t>
  </si>
  <si>
    <t>a6u1h0000006fr4AAA</t>
  </si>
  <si>
    <t>Product Terms - Benchmarker</t>
  </si>
  <si>
    <t>a361h000004Bb3KAAS</t>
  </si>
  <si>
    <t>QT-0608</t>
  </si>
  <si>
    <t>a2U1h0000000CFvEAM</t>
  </si>
  <si>
    <t>Total Fees: {!quote.Total_Fees_Apttus__c} (includes {!quote.Total_UKOM_Fees__c} UKOM Supplement)&lt;br&gt;†</t>
  </si>
  <si>
    <t>Total Fees: {!quote.Total_Fees_Apttus__c} (includes {!quote.Total_UKOM_Fees__c} UKOM Supplement)
†</t>
  </si>
  <si>
    <t>a6u1h0000006fu3AAA</t>
  </si>
  <si>
    <t>a361h000004Bb3LAAS</t>
  </si>
  <si>
    <t>QT-0609</t>
  </si>
  <si>
    <t>a2U1h0000000BXeEAM</t>
  </si>
  <si>
    <t>&lt;div style="margin-left: 40px;"&gt;Year 1 Fees: {!quote.Y1_Fees_Apttus2__c}&lt;/div&gt;</t>
  </si>
  <si>
    <t>Year 1 Fees: {!quote.Y1_Fees_Apttus2__c}</t>
  </si>
  <si>
    <t>a6u1h0000006fu8AAA</t>
  </si>
  <si>
    <t>a361h000004Bb3MAAS</t>
  </si>
  <si>
    <t>QT-0610</t>
  </si>
  <si>
    <t>a2U1h0000000BXfEAM</t>
  </si>
  <si>
    <t>&lt;div style="margin-left: 40px;"&gt;Year 2 Fees: {!quote.Y2_Fees_Apttus__c}&lt;/div&gt;</t>
  </si>
  <si>
    <t>Year 2 Fees: {!quote.Y2_Fees_Apttus__c}</t>
  </si>
  <si>
    <t>a6u1h0000006fuDAAQ</t>
  </si>
  <si>
    <t>a361h000004Bb3NAAS</t>
  </si>
  <si>
    <t>QT-0611</t>
  </si>
  <si>
    <t>a2U1h0000000BXgEAM</t>
  </si>
  <si>
    <t>&lt;div style="margin-left: 40px;"&gt;Year 3 Fees: {!quote.Y3_Fees_Apttus__c}&lt;/div&gt;</t>
  </si>
  <si>
    <t>Year 3 Fees: {!quote.Y3_Fees_Apttus__c}</t>
  </si>
  <si>
    <t>a6u1h0000006fuIAAQ</t>
  </si>
  <si>
    <t>a361h000004Bb3OAAS</t>
  </si>
  <si>
    <t>QT-0612</t>
  </si>
  <si>
    <t>a2U1h0000000BXhEAM</t>
  </si>
  <si>
    <t>&lt;div style="margin-left: 40px;"&gt;Year 4 Fees: {!quote.Y4_Fees_Apttus__c}&lt;/div&gt;</t>
  </si>
  <si>
    <t>Year 4 Fees: {!quote.Y4_Fees_Apttus__c}</t>
  </si>
  <si>
    <t>a6u1h0000006fuNAAQ</t>
  </si>
  <si>
    <t>a361h000004Bb3PAAS</t>
  </si>
  <si>
    <t>QT-0613</t>
  </si>
  <si>
    <t>a2U1h0000000BXiEAM</t>
  </si>
  <si>
    <t>&lt;div style="margin-left: 40px;"&gt;Year 5 Fees: {!quote.Y5_Fees_Apttus__c}¬†&lt;/div&gt;</t>
  </si>
  <si>
    <t>Year 5 Fees: {!quote.Y5_Fees_Apttus__c}¬†</t>
  </si>
  <si>
    <t>a6u1h0000006fuSAAQ</t>
  </si>
  <si>
    <t>a361h000004Bbg1AAC</t>
  </si>
  <si>
    <t>Service Order Preamble</t>
  </si>
  <si>
    <t>a2U1h0000000CcBEAU</t>
  </si>
  <si>
    <t>This Service Order is entered into by†&lt;b&gt;{{SBQQ__QUOTE_COMSCORE_ENTITY}}&lt;/b&gt;†(ìcomScoreî) and†&lt;b&gt;{{SBQQ__QUOTE_ACCOUNT_NAME}}&lt;/b&gt;†(ìClientî), and shall serve as an addendum to the Master Services Agreement entered into by†{{SBQQ__QUOTE_COMSCORE_ENTITY}}†and†{{SBQQ__QUOTE_MSA_CLIENT_NAME}}†dated†{{SBQQ__QUOTE_STARTDATE†\@ MM/dd/yyyy†}}†(the ìOriginal Agreementî). Except as specifically set forth in this Service Order, all of the terms and conditions set forth in the Original Agreement will continue in full force and effect.† In the event of any inconsistencies between the terms of this Service Order and the Original Agreement, the terms of this Service Order will govern.</t>
  </si>
  <si>
    <t>This Service Order is entered into by†{{SBQQ__QUOTE_COMSCORE_ENTITY}}†(ìcomScoreî) and†{{SBQQ__QUOTE_ACCOUNT_NAME}}†(ìClientî), and shall serve as an addendum to the Master Services Agreement entered into by†{{SBQQ__QUOTE_COMSCORE_ENTITY}}†and†{{SBQQ__QUOTE_MSA_CLIENT_NAME}}†dated†{{SBQQ__QUOTE_STARTDATE†\@ MM/dd/yyyy†}}†(the ìOriginal Agreementî). Except as specifically set forth in this Service Order, all of the terms and conditions set forth in the Original Agreement will continue in full force and effect.† In the event of any inconsistencies between the terms of this Service Order and the Original Agreement, the terms of this Service Order will govern.</t>
  </si>
  <si>
    <t>Preamble</t>
  </si>
  <si>
    <t>a361h000004BcQFAA0</t>
  </si>
  <si>
    <t>SMB Preamble</t>
  </si>
  <si>
    <t>a2U1h0000000Cs9EAE</t>
  </si>
  <si>
    <t>This Service Order is entered into by &lt;b&gt;{{SBQQ__QUOTE_COMSCORE_ENTITY}}&lt;/b&gt; (ìComscoreî) and &lt;b&gt;{{SBQQ__QUOTE_ACCOUNT_NAME}}&lt;/b&gt; (ìClientî), and is issued under and incorporates the comScore Terms &amp;amp; Conditions set forth at &lt;u&gt;https://www.comscore.com/Request/other/Terms-and-Conditions&lt;/u&gt; (the ìTerms &amp;amp; Conditionsî). In the event of any inconsistencies between the terms of this Service Order and the Terms &amp;amp; Conditions, the terms of this Service Order will govern.</t>
  </si>
  <si>
    <t>This Service Order is entered into by {{SBQQ__QUOTE_COMSCORE_ENTITY}} (ìComscoreî) and {{SBQQ__QUOTE_ACCOUNT_NAME}} (ìClientî), and is issued under and incorporates the comScore Terms &amp; Conditions set forth at https://www.comscore.com/Request/other/Terms-and-Conditions (the ìTerms &amp; Conditionsî). In the event of any inconsistencies between the terms of this Service Order and the Terms &amp; Conditions, the terms of this Service Order will govern.</t>
  </si>
  <si>
    <t>a360S000000HHXhQAO</t>
  </si>
  <si>
    <t>a360S000000HHXiQAO</t>
  </si>
  <si>
    <t>a360S000000HHXjQAO</t>
  </si>
  <si>
    <t>a360S000000HHXkQAO</t>
  </si>
  <si>
    <t>a360S000000HHXlQAO</t>
  </si>
  <si>
    <t>a360S000000HHXmQAO</t>
  </si>
  <si>
    <t>a360S000000HHXnQAO</t>
  </si>
  <si>
    <t>a360S000000HHXoQAO</t>
  </si>
  <si>
    <t>a360S000000HHXpQAO</t>
  </si>
  <si>
    <t>a360S000000HHXqQAO</t>
  </si>
  <si>
    <t>a360S000000HHXrQAO</t>
  </si>
  <si>
    <t>a360S000000HHXsQAO</t>
  </si>
  <si>
    <t>a360S000000HHXtQAO</t>
  </si>
  <si>
    <t>a360S000000HHXuQAO</t>
  </si>
  <si>
    <t>a360S000000HHXvQAO</t>
  </si>
  <si>
    <t>a360S000000HHXwQAO</t>
  </si>
  <si>
    <t>a360S000000HHXxQAO</t>
  </si>
  <si>
    <t>a360S000000HHXyQAO</t>
  </si>
  <si>
    <t>a360S000000HHXzQAO</t>
  </si>
  <si>
    <t>a360S000000HHY0QAO</t>
  </si>
  <si>
    <t>a360S000000HHY1QAO</t>
  </si>
  <si>
    <t>a360S000000HHY2QAO</t>
  </si>
  <si>
    <t>a360S000000HHY3QAO</t>
  </si>
  <si>
    <t>a360S000000HHY4QAO</t>
  </si>
  <si>
    <t>a360S000000HHY5QAO</t>
  </si>
  <si>
    <t>a360S000000HHY6QAO</t>
  </si>
  <si>
    <t>a360S000000HHY7QAO</t>
  </si>
  <si>
    <t>a360S000000HHY8QAO</t>
  </si>
  <si>
    <t>a360S000000HHY9QAO</t>
  </si>
  <si>
    <t>a360S000000HHYAQA4</t>
  </si>
  <si>
    <t>a360S000000HHYBQA4</t>
  </si>
  <si>
    <t>a360S000000HHYCQA4</t>
  </si>
  <si>
    <t>a360S000000HHYDQA4</t>
  </si>
  <si>
    <t>a360S000000HHYEQA4</t>
  </si>
  <si>
    <t>a360S000000HHYFQA4</t>
  </si>
  <si>
    <t>a360S000000HHYGQA4</t>
  </si>
  <si>
    <t>a360S000000HHYHQA4</t>
  </si>
  <si>
    <t>a360S000000HHYIQA4</t>
  </si>
  <si>
    <t>a360S000000HHYJQA4</t>
  </si>
  <si>
    <t>a360S000000HHYKQA4</t>
  </si>
  <si>
    <t>a360S000000HHYLQA4</t>
  </si>
  <si>
    <t>a360S000000HHYMQA4</t>
  </si>
  <si>
    <t>a360S000000HHYNQA4</t>
  </si>
  <si>
    <t>a360S000000HHYOQA4</t>
  </si>
  <si>
    <t>a360S000000HHYPQA4</t>
  </si>
  <si>
    <t>a360S000000HHYQQA4</t>
  </si>
  <si>
    <t>a360S000000HHYRQA4</t>
  </si>
  <si>
    <t>a360S000000HHYSQA4</t>
  </si>
  <si>
    <t>a360S000000HHYTQA4</t>
  </si>
  <si>
    <t>a360S000000HHYUQA4</t>
  </si>
  <si>
    <t>a360S000000HHYVQA4</t>
  </si>
  <si>
    <t>a360S000000HHYWQA4</t>
  </si>
  <si>
    <t>a360S000000HHYXQA4</t>
  </si>
  <si>
    <t>a360S000000HHYYQA4</t>
  </si>
  <si>
    <t>a360S000000HHYZQA4</t>
  </si>
  <si>
    <t>a360S000000HHYaQAO</t>
  </si>
  <si>
    <t>a360S000000HHYbQAO</t>
  </si>
  <si>
    <t>a360S000000HHYcQAO</t>
  </si>
  <si>
    <t>a360S000000HHYdQAO</t>
  </si>
  <si>
    <t>a360S000000HHYeQAO</t>
  </si>
  <si>
    <t>a360S000000HHYfQAO</t>
  </si>
  <si>
    <t>a360S000000HHYgQAO</t>
  </si>
  <si>
    <t>a360S000000HHYhQAO</t>
  </si>
  <si>
    <t>a360S000000HHYiQAO</t>
  </si>
  <si>
    <t>a360S000000HHYjQAO</t>
  </si>
  <si>
    <t>a360S000000HHYkQAO</t>
  </si>
  <si>
    <t>a360S000000HHYlQAO</t>
  </si>
  <si>
    <t>a360S000000HHYmQAO</t>
  </si>
  <si>
    <t>a360S000000HHYnQAO</t>
  </si>
  <si>
    <t>a360S000000HHYoQAO</t>
  </si>
  <si>
    <t>a360S000000HHYpQAO</t>
  </si>
  <si>
    <t>a360S000000HHYqQAO</t>
  </si>
  <si>
    <t>a360S000000HHYrQAO</t>
  </si>
  <si>
    <t>a360S000000HHYsQAO</t>
  </si>
  <si>
    <t>a360S000000HHYtQAO</t>
  </si>
  <si>
    <t>a360S000000HHYuQAO</t>
  </si>
  <si>
    <t>a360S000000HHYvQAO</t>
  </si>
  <si>
    <t>a360S000000HHYwQAO</t>
  </si>
  <si>
    <t>a360S000000HHYxQAO</t>
  </si>
  <si>
    <t>a360S000000HHYyQAO</t>
  </si>
  <si>
    <t>a360S000000HHYzQAO</t>
  </si>
  <si>
    <t>a360S000000HHZ0QAO</t>
  </si>
  <si>
    <t>a360S000000HHZ1QAO</t>
  </si>
  <si>
    <t>a360S000000HHZ2QAO</t>
  </si>
  <si>
    <t>a360S000000HHZ3QAO</t>
  </si>
  <si>
    <t>a360S000000HHZ4QAO</t>
  </si>
  <si>
    <t>a360S000000HHZ5QAO</t>
  </si>
  <si>
    <t>a360S000000HHZ6QAO</t>
  </si>
  <si>
    <t>a360S000000HHZ7QAO</t>
  </si>
  <si>
    <t>a360S000000HHZ8QAO</t>
  </si>
  <si>
    <t>a360S000000HHZ9QAO</t>
  </si>
  <si>
    <t>a360S000000HHZAQA4</t>
  </si>
  <si>
    <t>a360S000000HHZBQA4</t>
  </si>
  <si>
    <t>a360S000000HHZCQA4</t>
  </si>
  <si>
    <t>a360S000000HHZDQA4</t>
  </si>
  <si>
    <t>a360S000000HHZEQA4</t>
  </si>
  <si>
    <t>a360S000000HHZFQA4</t>
  </si>
  <si>
    <t>a360S000000HHZGQA4</t>
  </si>
  <si>
    <t>a360S000000HHZHQA4</t>
  </si>
  <si>
    <t>a360S000000HHZIQA4</t>
  </si>
  <si>
    <t>a360S000000HHZJQA4</t>
  </si>
  <si>
    <t>a360S000000HHZKQA4</t>
  </si>
  <si>
    <t>a360S000000HHZLQA4</t>
  </si>
  <si>
    <t>a360S000000HHZMQA4</t>
  </si>
  <si>
    <t>a360S000000HHZNQA4</t>
  </si>
  <si>
    <t>a360S000000HHZOQA4</t>
  </si>
  <si>
    <t>a360S000000HHZPQA4</t>
  </si>
  <si>
    <t>a360S000000HHZQQA4</t>
  </si>
  <si>
    <t>a360S000000HHZRQA4</t>
  </si>
  <si>
    <t>a360S000000HHZSQA4</t>
  </si>
  <si>
    <t>a360S000000HHZTQA4</t>
  </si>
  <si>
    <t>a360S000000HHZUQA4</t>
  </si>
  <si>
    <t>a360S000000HHZVQA4</t>
  </si>
  <si>
    <t>a360S000000HHZWQA4</t>
  </si>
  <si>
    <t>a360S000000HHZXQA4</t>
  </si>
  <si>
    <t>a360S000000HHZYQA4</t>
  </si>
  <si>
    <t>a360S000000HHZZQA4</t>
  </si>
  <si>
    <t>a360S000000HHZaQAO</t>
  </si>
  <si>
    <t>a360S000000HHZbQAO</t>
  </si>
  <si>
    <t>a360S000000HHZcQAO</t>
  </si>
  <si>
    <t>a360S000000HHZdQAO</t>
  </si>
  <si>
    <t>a360S000000HHZeQAO</t>
  </si>
  <si>
    <t>a360S000000HHZfQAO</t>
  </si>
  <si>
    <t>a360S000000HHZgQAO</t>
  </si>
  <si>
    <t>a360S000000HHZhQAO</t>
  </si>
  <si>
    <t>a360S000000HHZiQAO</t>
  </si>
  <si>
    <t>a360S000000HHZjQAO</t>
  </si>
  <si>
    <t>a360S000000HHZkQAO</t>
  </si>
  <si>
    <t>a360S000000HHZlQAO</t>
  </si>
  <si>
    <t>a360S000000HHZmQAO</t>
  </si>
  <si>
    <t>a360S000000HHZnQAO</t>
  </si>
  <si>
    <t>a360S000000HHZoQAO</t>
  </si>
  <si>
    <t>a360S000000HHZpQAO</t>
  </si>
  <si>
    <t>a360S000000HHZqQAO</t>
  </si>
  <si>
    <t>a360S000000HHZrQAO</t>
  </si>
  <si>
    <t>a360S000000HHZsQAO</t>
  </si>
  <si>
    <t>a360S000000HHZtQAO</t>
  </si>
  <si>
    <t>a360S000000HHZuQAO</t>
  </si>
  <si>
    <t>a360S000000HHZvQAO</t>
  </si>
  <si>
    <t>a360S000000HHZwQAO</t>
  </si>
  <si>
    <t>a360S000000HHZxQAO</t>
  </si>
  <si>
    <t>a360S000000HHZyQAO</t>
  </si>
  <si>
    <t>a360S000000HHZzQAO</t>
  </si>
  <si>
    <t>a360S000000HHa0QAG</t>
  </si>
  <si>
    <t>a360S000000HHa1QAG</t>
  </si>
  <si>
    <t>a360S000000HHa2QAG</t>
  </si>
  <si>
    <t>a360S000000HHa3QAG</t>
  </si>
  <si>
    <t>a360S000000HHa4QAG</t>
  </si>
  <si>
    <t>a360S000000HHa5QAG</t>
  </si>
  <si>
    <t>a360S000000HHa6QAG</t>
  </si>
  <si>
    <t>a360S000000HHa7QAG</t>
  </si>
  <si>
    <t>a360S000000HHa8QAG</t>
  </si>
  <si>
    <t>a360S000000HHa9QAG</t>
  </si>
  <si>
    <t>a360S000000HHaAQAW</t>
  </si>
  <si>
    <t>a360S000000HHaBQAW</t>
  </si>
  <si>
    <t>a360S000000HHaCQAW</t>
  </si>
  <si>
    <t>a360S000000HHaDQAW</t>
  </si>
  <si>
    <t>a360S000000HHaEQAW</t>
  </si>
  <si>
    <t>a360S000000HHaFQAW</t>
  </si>
  <si>
    <t>a360S000000HHaGQAW</t>
  </si>
  <si>
    <t>a360S000000HHaHQAW</t>
  </si>
  <si>
    <t>a360S000000HHaIQAW</t>
  </si>
  <si>
    <t>a360S000000HHaJQAW</t>
  </si>
  <si>
    <t>a360S000000HHaKQAW</t>
  </si>
  <si>
    <t>a360S000000HHaLQAW</t>
  </si>
  <si>
    <t>a360S000000HHaMQAW</t>
  </si>
  <si>
    <t>a360S000000HHaNQAW</t>
  </si>
  <si>
    <t>a360S000000HHaOQAW</t>
  </si>
  <si>
    <t>a360S000000HHaPQAW</t>
  </si>
  <si>
    <t>a360S000000HHaQQAW</t>
  </si>
  <si>
    <t>a360S000000HHaRQAW</t>
  </si>
  <si>
    <t>a360S000000HHaSQAW</t>
  </si>
  <si>
    <t>a360S000000HHaTQAW</t>
  </si>
  <si>
    <t>a360S000000HHaUQAW</t>
  </si>
  <si>
    <t>a360S000000HHaVQAW</t>
  </si>
  <si>
    <t>a360S000000HHaWQAW</t>
  </si>
  <si>
    <t>a360S000000HHaXQAW</t>
  </si>
  <si>
    <t>a360S000000HHaYQAW</t>
  </si>
  <si>
    <t>a360S000000HHaZQAW</t>
  </si>
  <si>
    <t>a360S000000HHaaQAG</t>
  </si>
  <si>
    <t>a360S000000HHabQAG</t>
  </si>
  <si>
    <t>a360S000000HHacQAG</t>
  </si>
  <si>
    <t>a360S000000HHadQAG</t>
  </si>
  <si>
    <t>a360S000000HHaeQAG</t>
  </si>
  <si>
    <t>a360S000000HHafQAG</t>
  </si>
  <si>
    <t>a360S000000HHagQAG</t>
  </si>
  <si>
    <t>a360S000000HHahQAG</t>
  </si>
  <si>
    <t>a360S000000HHaiQAG</t>
  </si>
  <si>
    <t>a360S000000HHajQAG</t>
  </si>
  <si>
    <t>a360S000000HHakQAG</t>
  </si>
  <si>
    <t>a360S000000HHalQAG</t>
  </si>
  <si>
    <t>a360S000000HHamQAG</t>
  </si>
  <si>
    <t>a360S000000HHanQAG</t>
  </si>
  <si>
    <t>a360S000000HHaoQAG</t>
  </si>
  <si>
    <t>a360S000000HHapQAG</t>
  </si>
  <si>
    <t>a360S000000HHaqQAG</t>
  </si>
  <si>
    <t>a360S000000HHarQAG</t>
  </si>
  <si>
    <t>a360S000000HHasQAG</t>
  </si>
  <si>
    <t>a360S000000HHatQAG</t>
  </si>
  <si>
    <t>a360S000000HHauQAG</t>
  </si>
  <si>
    <t>a360S000000HHavQAG</t>
  </si>
  <si>
    <t>a360S000000HHawQAG</t>
  </si>
  <si>
    <t>a360S000000HHaxQAG</t>
  </si>
  <si>
    <t>a360S000000HHayQAG</t>
  </si>
  <si>
    <t>a360S000000HHazQAG</t>
  </si>
  <si>
    <t>a360S000000HHb0QAG</t>
  </si>
  <si>
    <t>a360S000000HHb1QAG</t>
  </si>
  <si>
    <t>a360S000000HHb2QAG</t>
  </si>
  <si>
    <t>a360S000000HHb3QAG</t>
  </si>
  <si>
    <t>a360S000000HHb4QAG</t>
  </si>
  <si>
    <t>a360S000000HHb5QAG</t>
  </si>
  <si>
    <t>a360S000000HHb6QAG</t>
  </si>
  <si>
    <t>a360S000000HHb7QAG</t>
  </si>
  <si>
    <t>a360S000000HHb8QAG</t>
  </si>
  <si>
    <t>a360S000000HHb9QAG</t>
  </si>
  <si>
    <t>a360S000000HHbAQAW</t>
  </si>
  <si>
    <t>a360S000000HHbBQAW</t>
  </si>
  <si>
    <t>a360S000000HHbCQAW</t>
  </si>
  <si>
    <t>a360S000000HHbDQAW</t>
  </si>
  <si>
    <t>a360S000000HHbEQAW</t>
  </si>
  <si>
    <t>a360S000000HHbFQAW</t>
  </si>
  <si>
    <t>a360S000000HHbGQAW</t>
  </si>
  <si>
    <t>a360S000000HHbHQAW</t>
  </si>
  <si>
    <t>a360S000000HHbIQAW</t>
  </si>
  <si>
    <t>a360S000000HHbJQAW</t>
  </si>
  <si>
    <t>a360S000000HHbKQAW</t>
  </si>
  <si>
    <t>a360S000000HHbLQAW</t>
  </si>
  <si>
    <t>a360S000000HHbMQAW</t>
  </si>
  <si>
    <t>a360S000000HHbNQAW</t>
  </si>
  <si>
    <t>a360S000000HHbOQAW</t>
  </si>
  <si>
    <t>a360S000000HHbPQAW</t>
  </si>
  <si>
    <t>a360S000000HHbQQAW</t>
  </si>
  <si>
    <t>a360S000000HHbRQAW</t>
  </si>
  <si>
    <t>a360S000000HHbSQAW</t>
  </si>
  <si>
    <t>a360S000000HHbTQAW</t>
  </si>
  <si>
    <t>a360S000000HHbUQAW</t>
  </si>
  <si>
    <t>a360S000000HHbVQAW</t>
  </si>
  <si>
    <t>a360S000000HHbWQAW</t>
  </si>
  <si>
    <t>a360S000000HHbXQAW</t>
  </si>
  <si>
    <t>a360S000000HHbYQAW</t>
  </si>
  <si>
    <t>a360S000000HHbZQAW</t>
  </si>
  <si>
    <t>a360S000000HHbaQAG</t>
  </si>
  <si>
    <t>a360S000000HHbbQAG</t>
  </si>
  <si>
    <t>a360S000000HHbcQAG</t>
  </si>
  <si>
    <t>a360S000000HHbdQAG</t>
  </si>
  <si>
    <t>a360S000000HHbeQAG</t>
  </si>
  <si>
    <t>a360S000000HHbfQAG</t>
  </si>
  <si>
    <t>a360S000000HHbgQAG</t>
  </si>
  <si>
    <t>a360S000000HHbhQAG</t>
  </si>
  <si>
    <t>a360S000000HHbiQAG</t>
  </si>
  <si>
    <t>a360S000000HHbjQAG</t>
  </si>
  <si>
    <t>a360S000000HHbkQAG</t>
  </si>
  <si>
    <t>a360S000000HHblQAG</t>
  </si>
  <si>
    <t>a360S000000HHbmQAG</t>
  </si>
  <si>
    <t>a360S000000HHbnQAG</t>
  </si>
  <si>
    <t>a360S000000HHboQAG</t>
  </si>
  <si>
    <t>a360S000000HHbpQAG</t>
  </si>
  <si>
    <t>a360S000000HHbqQAG</t>
  </si>
  <si>
    <t>a360S000000HHbrQAG</t>
  </si>
  <si>
    <t>a360S000000HHbsQAG</t>
  </si>
  <si>
    <t>a360S000000HHbtQAG</t>
  </si>
  <si>
    <t>a360S000000HHbuQAG</t>
  </si>
  <si>
    <t>a360S000000HHbvQAG</t>
  </si>
  <si>
    <t>a360S000000HHbwQAG</t>
  </si>
  <si>
    <t>a360S000000HHbxQAG</t>
  </si>
  <si>
    <t>a360S000000HHbyQAG</t>
  </si>
  <si>
    <t>a360S000000HHbzQAG</t>
  </si>
  <si>
    <t>a360S000000HHc0QAG</t>
  </si>
  <si>
    <t>a360S000000HHc1QAG</t>
  </si>
  <si>
    <t>a360S000000HHc2QAG</t>
  </si>
  <si>
    <t>a360S000000HHc3QAG</t>
  </si>
  <si>
    <t>a360S000000HHc4QAG</t>
  </si>
  <si>
    <t>a360S000000HHc5QAG</t>
  </si>
  <si>
    <t>a360S000000HHc6QAG</t>
  </si>
  <si>
    <t>a360S000000HHc7QAG</t>
  </si>
  <si>
    <t>a360S000000HHc8QAG</t>
  </si>
  <si>
    <t>a360S000000HHc9QAG</t>
  </si>
  <si>
    <t>a360S000000HHcAQAW</t>
  </si>
  <si>
    <t>a360S000000HHcBQAW</t>
  </si>
  <si>
    <t>a360S000000HHcCQAW</t>
  </si>
  <si>
    <t>a360S000000HHcDQAW</t>
  </si>
  <si>
    <t>a360S000000HHcEQAW</t>
  </si>
  <si>
    <t>a360S000000HHcFQAW</t>
  </si>
  <si>
    <t>a360S000000HHcGQAW</t>
  </si>
  <si>
    <t>a360S000000HHcHQAW</t>
  </si>
  <si>
    <t>a360S000000HHcIQAW</t>
  </si>
  <si>
    <t>a360S000000HHcJQAW</t>
  </si>
  <si>
    <t>a360S000000HHcKQAW</t>
  </si>
  <si>
    <t>a360S000000HHcLQAW</t>
  </si>
  <si>
    <t>a360S000000HHcMQAW</t>
  </si>
  <si>
    <t>a360S000000HHcNQAW</t>
  </si>
  <si>
    <t>a360S000000HHcOQAW</t>
  </si>
  <si>
    <t>a360S000000HHcPQAW</t>
  </si>
  <si>
    <t>a360S000000HHcQQAW</t>
  </si>
  <si>
    <t>a360S000000HHcRQAW</t>
  </si>
  <si>
    <t>a360S000000HHcSQAW</t>
  </si>
  <si>
    <t>a360S000000HHcTQAW</t>
  </si>
  <si>
    <t>a360S000000HHcUQAW</t>
  </si>
  <si>
    <t>a360S000000HHcVQAW</t>
  </si>
  <si>
    <t>a360S000000HHcWQAW</t>
  </si>
  <si>
    <t>a360S000000HHcXQAW</t>
  </si>
  <si>
    <t>a360S000000HHcYQAW</t>
  </si>
  <si>
    <t>a360S000000HHcZQAW</t>
  </si>
  <si>
    <t>a360S000000HHcaQAG</t>
  </si>
  <si>
    <t>a360S000000HHcbQAG</t>
  </si>
  <si>
    <t>a360S000000HHccQAG</t>
  </si>
  <si>
    <t>a360S000000HHcdQAG</t>
  </si>
  <si>
    <t>a360S000000HHceQAG</t>
  </si>
  <si>
    <t>a360S000000HHcfQAG</t>
  </si>
  <si>
    <t>a360S000000HHcgQAG</t>
  </si>
  <si>
    <t>a360S000000HHchQAG</t>
  </si>
  <si>
    <t>a360S000000HHciQAG</t>
  </si>
  <si>
    <t>a360S000000HHcjQAG</t>
  </si>
  <si>
    <t>a360S000000HHckQAG</t>
  </si>
  <si>
    <t>a360S000000HHclQAG</t>
  </si>
  <si>
    <t>a360S000000HHcmQAG</t>
  </si>
  <si>
    <t>a360S000000HHcnQAG</t>
  </si>
  <si>
    <t>a360S000000HHcoQAG</t>
  </si>
  <si>
    <t>a360S000000HHcpQAG</t>
  </si>
  <si>
    <t>a360S000000HHcqQAG</t>
  </si>
  <si>
    <t>a360S000000HHcrQAG</t>
  </si>
  <si>
    <t>a360S000000HHcsQAG</t>
  </si>
  <si>
    <t>a360S000000HHctQAG</t>
  </si>
  <si>
    <t>a360S000000HHcuQAG</t>
  </si>
  <si>
    <t>a360S000000HHcvQAG</t>
  </si>
  <si>
    <t>a360S000000HHcwQAG</t>
  </si>
  <si>
    <t>a360S000000HHcxQAG</t>
  </si>
  <si>
    <t>a360S000000HHcyQAG</t>
  </si>
  <si>
    <t>a360S000000HHczQAG</t>
  </si>
  <si>
    <t>a360S000000HHd0QAG</t>
  </si>
  <si>
    <t>a360S000000HHd1QAG</t>
  </si>
  <si>
    <t>a360S000000HHd2QAG</t>
  </si>
  <si>
    <t>a360S000000HHd3QAG</t>
  </si>
  <si>
    <t>a360S000000HHd4QAG</t>
  </si>
  <si>
    <t>a360S000000HHd5QAG</t>
  </si>
  <si>
    <t>a360S000000HHd6QAG</t>
  </si>
  <si>
    <t>a360S000000HHd7QAG</t>
  </si>
  <si>
    <t>a360S000000HHd8QAG</t>
  </si>
  <si>
    <t>a360S000000HHd9QAG</t>
  </si>
  <si>
    <t>a360S000000HHdAQAW</t>
  </si>
  <si>
    <t>a360S000000HHdBQAW</t>
  </si>
  <si>
    <t>a360S000000HHdCQAW</t>
  </si>
  <si>
    <t>a360S000000HHdDQAW</t>
  </si>
  <si>
    <t>a360S000000HHdEQAW</t>
  </si>
  <si>
    <t>a360S000000HHdFQAW</t>
  </si>
  <si>
    <t>a360S000000HHdGQAW</t>
  </si>
  <si>
    <t>a360S000000HHdHQAW</t>
  </si>
  <si>
    <t>a360S000000HHdIQAW</t>
  </si>
  <si>
    <t>a360S000000HHdJQAW</t>
  </si>
  <si>
    <t>a360S000000HHdKQAW</t>
  </si>
  <si>
    <t>a360S000000HHdLQAW</t>
  </si>
  <si>
    <t>a360S000000HHdMQAW</t>
  </si>
  <si>
    <t>a360S000000HHdNQAW</t>
  </si>
  <si>
    <t>a360S000000HHdOQAW</t>
  </si>
  <si>
    <t>a360S000000HHdPQAW</t>
  </si>
  <si>
    <t>a360S000000HHdQQAW</t>
  </si>
  <si>
    <t>a360S000000HHdRQAW</t>
  </si>
  <si>
    <t>a360S000000HHdSQAW</t>
  </si>
  <si>
    <t>a360S000000HHdTQAW</t>
  </si>
  <si>
    <t>a360S000000HHdUQAW</t>
  </si>
  <si>
    <t>a360S000000HHdVQAW</t>
  </si>
  <si>
    <t>a360S000000HHdWQAW</t>
  </si>
  <si>
    <t>a360S000000HHdXQAW</t>
  </si>
  <si>
    <t>a360S000000HHdYQAW</t>
  </si>
  <si>
    <t>a360S000000HHdZQAW</t>
  </si>
  <si>
    <t>a360S000000HHdaQAG</t>
  </si>
  <si>
    <t>a360S000000HHdbQAG</t>
  </si>
  <si>
    <t>a360S000000HHdcQAG</t>
  </si>
  <si>
    <t>a360S000000HHddQAG</t>
  </si>
  <si>
    <t>a360S000000HHdeQAG</t>
  </si>
  <si>
    <t>a360S000000HHdfQAG</t>
  </si>
  <si>
    <t>a360S000000HHdgQAG</t>
  </si>
  <si>
    <t>a360S000000HHdhQAG</t>
  </si>
  <si>
    <t>a360S000000HHdiQAG</t>
  </si>
  <si>
    <t>a360S000000HHdjQAG</t>
  </si>
  <si>
    <t>a360S000000HHdkQAG</t>
  </si>
  <si>
    <t>a360S000000HHdlQAG</t>
  </si>
  <si>
    <t>a360S000000HHdmQAG</t>
  </si>
  <si>
    <t>a360S000000HHdnQAG</t>
  </si>
  <si>
    <t>a360S000000HHdoQAG</t>
  </si>
  <si>
    <t>a360S000000HHdpQAG</t>
  </si>
  <si>
    <t>a360S000000HHdqQAG</t>
  </si>
  <si>
    <t>a360S000000HHdrQAG</t>
  </si>
  <si>
    <t>a360S000000HHdsQAG</t>
  </si>
  <si>
    <t>a360S000000HHdtQAG</t>
  </si>
  <si>
    <t>a360S000000HHduQAG</t>
  </si>
  <si>
    <t>a360S000000HHdvQAG</t>
  </si>
  <si>
    <t>a360S000000HHdwQAG</t>
  </si>
  <si>
    <t>a360S000000HHdxQAG</t>
  </si>
  <si>
    <t>a360S000000HHdyQAG</t>
  </si>
  <si>
    <t>a360S000000HHdzQAG</t>
  </si>
  <si>
    <t>a360S000000HHe0QAG</t>
  </si>
  <si>
    <t>a360S000000HHe1QAG</t>
  </si>
  <si>
    <t>a360S000000HHe2QAG</t>
  </si>
  <si>
    <t>a360S000000HHe3QAG</t>
  </si>
  <si>
    <t>a360S000000HHe4QAG</t>
  </si>
  <si>
    <t>a360S000000HHe5QAG</t>
  </si>
  <si>
    <t>a360S000000HHe6QAG</t>
  </si>
  <si>
    <t>a360S000000HHe7QAG</t>
  </si>
  <si>
    <t>a360S000000HHe8QAG</t>
  </si>
  <si>
    <t>a360S000000HHfeQAG</t>
  </si>
  <si>
    <t>a360S000000HHffQAG</t>
  </si>
  <si>
    <t>a360S000000HHfgQAG</t>
  </si>
  <si>
    <t>a360S000000HHfhQAG</t>
  </si>
  <si>
    <t>a360S000000HHfiQAG</t>
  </si>
  <si>
    <t>a360S000000HHfjQAG</t>
  </si>
  <si>
    <t>a360S000000HHfkQAG</t>
  </si>
  <si>
    <t>a360S000000HHflQAG</t>
  </si>
  <si>
    <t>a360S000000HHfmQAG</t>
  </si>
  <si>
    <t>a360S000000HHfnQAG</t>
  </si>
  <si>
    <t>a360S000000HHfoQAG</t>
  </si>
  <si>
    <t>a360S000000HHfpQAG</t>
  </si>
  <si>
    <t>a360S000000HHfqQAG</t>
  </si>
  <si>
    <t>a360S000000HHfrQAG</t>
  </si>
  <si>
    <t>a360S000000HHfsQAG</t>
  </si>
  <si>
    <t>a360S000000HHftQAG</t>
  </si>
  <si>
    <t>a360S000000HHfuQAG</t>
  </si>
  <si>
    <t>a360S000000HHfvQAG</t>
  </si>
  <si>
    <t>a360S000000HHfwQAG</t>
  </si>
  <si>
    <t>a360S000000HHfxQAG</t>
  </si>
  <si>
    <t>a360S000000HHfyQAG</t>
  </si>
  <si>
    <t>a360S000000HHfzQAG</t>
  </si>
  <si>
    <t>a360S000000HHg0QAG</t>
  </si>
  <si>
    <t>a360S000000HHg1QAG</t>
  </si>
  <si>
    <t>a360S000000HHg2QAG</t>
  </si>
  <si>
    <t>a360S000000HHg3QAG</t>
  </si>
  <si>
    <t>a360S000000HHg4QAG</t>
  </si>
  <si>
    <t>a360S000000HHg5QAG</t>
  </si>
  <si>
    <t>a360S000000HHg6QAG</t>
  </si>
  <si>
    <t>a360S000000HHg7QAG</t>
  </si>
  <si>
    <t>a360S000000HHg8QAG</t>
  </si>
  <si>
    <t>a360S000000HHg9QAG</t>
  </si>
  <si>
    <t>a360S000000HHgAQAW</t>
  </si>
  <si>
    <t>a360S000000HHgBQAW</t>
  </si>
  <si>
    <t>a360S000000HHgCQAW</t>
  </si>
  <si>
    <t>a360S000000HHgDQAW</t>
  </si>
  <si>
    <t>a360S000000HHgEQAW</t>
  </si>
  <si>
    <t>a360S000000HHgFQAW</t>
  </si>
  <si>
    <t>a360S000000HHgGQAW</t>
  </si>
  <si>
    <t>a360S000000HHgHQAW</t>
  </si>
  <si>
    <t>a360S000000HHgIQAW</t>
  </si>
  <si>
    <t>a360S000000HHgJQAW</t>
  </si>
  <si>
    <t>a360S000000HHgKQAW</t>
  </si>
  <si>
    <t>a360S000000HHgLQAW</t>
  </si>
  <si>
    <t>a360S000000HHgMQAW</t>
  </si>
  <si>
    <t>a360S000000HHgNQAW</t>
  </si>
  <si>
    <t>a360S000000HHgOQAW</t>
  </si>
  <si>
    <t>a360S000000HHgPQAW</t>
  </si>
  <si>
    <t>a360S000000HHgQQAW</t>
  </si>
  <si>
    <t>a360S000000HHgRQAW</t>
  </si>
  <si>
    <t>a360S000000HHgSQAW</t>
  </si>
  <si>
    <t>a360S000000HHgTQAW</t>
  </si>
  <si>
    <t>a360S000000HHgUQAW</t>
  </si>
  <si>
    <t>a360S000000HHgVQAW</t>
  </si>
  <si>
    <t>a360S000000HHgWQAW</t>
  </si>
  <si>
    <t>a360S000000HHgXQAW</t>
  </si>
  <si>
    <t>a360S000000HHgYQAW</t>
  </si>
  <si>
    <t>a360S000000HHgZQAW</t>
  </si>
  <si>
    <t>a360S000000HHgaQAG</t>
  </si>
  <si>
    <t>a360S000000HHgbQAG</t>
  </si>
  <si>
    <t>a360S000000HHgcQAG</t>
  </si>
  <si>
    <t>a360S000000HHgdQAG</t>
  </si>
  <si>
    <t>a360S000000HHgeQAG</t>
  </si>
  <si>
    <t>a360S000000HHgfQAG</t>
  </si>
  <si>
    <t>a360S000000HHggQAG</t>
  </si>
  <si>
    <t>a360S000000HHghQAG</t>
  </si>
  <si>
    <t>a360S000000HHgiQAG</t>
  </si>
  <si>
    <t>a360S000000HHgjQAG</t>
  </si>
  <si>
    <t>a360S000000HHgkQAG</t>
  </si>
  <si>
    <t>a360S000000HHglQAG</t>
  </si>
  <si>
    <t>a360S000000HHgmQAG</t>
  </si>
  <si>
    <t>a360S000000HHgnQAG</t>
  </si>
  <si>
    <t>a360S000000HHgoQAG</t>
  </si>
  <si>
    <t>a360S000000HHgpQAG</t>
  </si>
  <si>
    <t>a360S000000HHgqQAG</t>
  </si>
  <si>
    <t>a360S000000HHgrQAG</t>
  </si>
  <si>
    <t>a360S000000HHgsQAG</t>
  </si>
  <si>
    <t>a360S000000HHgtQAG</t>
  </si>
  <si>
    <t>a360S000000HHguQAG</t>
  </si>
  <si>
    <t>a360S000000HHgvQAG</t>
  </si>
  <si>
    <t>a360S000000HHgwQAG</t>
  </si>
  <si>
    <t>a360S000000HHgxQAG</t>
  </si>
  <si>
    <t>a360S000000HHgyQAG</t>
  </si>
  <si>
    <t>a360S000000HHgzQAG</t>
  </si>
  <si>
    <t>a360S000000HHh0QAG</t>
  </si>
  <si>
    <t>a360S000000HHh1QAG</t>
  </si>
  <si>
    <t>a360S000000HHh2QAG</t>
  </si>
  <si>
    <t>a360S000000HHh3QAG</t>
  </si>
  <si>
    <t>a360S000000HHh4QAG</t>
  </si>
  <si>
    <t>a360S000000HHh5QAG</t>
  </si>
  <si>
    <t>a360S000000HHh6QAG</t>
  </si>
  <si>
    <t>a360S000000HHh7QAG</t>
  </si>
  <si>
    <t>a360S000000HHh8QAG</t>
  </si>
  <si>
    <t>a360S000000HHhOQAW</t>
  </si>
  <si>
    <t>a360S000000HHhPQAW</t>
  </si>
  <si>
    <t>a360S000000HHhQQAW</t>
  </si>
  <si>
    <t>a360S000000HHhRQAW</t>
  </si>
  <si>
    <t>a360S000000HHhSQAW</t>
  </si>
  <si>
    <t>a360S000000HHhTQAW</t>
  </si>
  <si>
    <t>a360S000000HHhUQAW</t>
  </si>
  <si>
    <t>a360S000000HHhVQAW</t>
  </si>
  <si>
    <t>a360S000000HHhWQAW</t>
  </si>
  <si>
    <t>a360S000000HHhXQAW</t>
  </si>
  <si>
    <t>a360S000000HHhYQAW</t>
  </si>
  <si>
    <t>a360S000000HHhZQAW</t>
  </si>
  <si>
    <t>a360S000000HHhaQAG</t>
  </si>
  <si>
    <t>a360S000000HHhbQAG</t>
  </si>
  <si>
    <t>a360S000000HHhcQAG</t>
  </si>
  <si>
    <t>a360S000000HHhdQAG</t>
  </si>
  <si>
    <t>a360S000000HHheQAG</t>
  </si>
  <si>
    <t>a360S000000HHhfQAG</t>
  </si>
  <si>
    <t>a360S000000HHhgQAG</t>
  </si>
  <si>
    <t>a360S000000HHhhQAG</t>
  </si>
  <si>
    <t>a360S000000HHhiQAG</t>
  </si>
  <si>
    <t>a360S000000HHhjQAG</t>
  </si>
  <si>
    <t>a360S000000HHhkQAG</t>
  </si>
  <si>
    <t>a360S000000HHhlQAG</t>
  </si>
  <si>
    <t>a360S000000HHhmQAG</t>
  </si>
  <si>
    <t>a360S000000HHhnQAG</t>
  </si>
  <si>
    <t>a360S000000HHhoQAG</t>
  </si>
  <si>
    <t>a360S000000HHhpQAG</t>
  </si>
  <si>
    <t>a360S000000HHhqQAG</t>
  </si>
  <si>
    <t>a360S000000HHhrQAG</t>
  </si>
  <si>
    <t>a360S000000HHhsQAG</t>
  </si>
  <si>
    <t>a360S000000HHhtQAG</t>
  </si>
  <si>
    <t>a360S000000HHhuQAG</t>
  </si>
  <si>
    <t>a360S000000HHhvQAG</t>
  </si>
  <si>
    <t>a360S000000HHhwQAG</t>
  </si>
  <si>
    <t>a360S000000HHhxQAG</t>
  </si>
  <si>
    <t>a360S000000HHhyQAG</t>
  </si>
  <si>
    <t>a360S000000HHhzQAG</t>
  </si>
  <si>
    <t>a360S000000HHi0QAG</t>
  </si>
  <si>
    <t>a360S000000HHi1QAG</t>
  </si>
  <si>
    <t>a360S000000HHi2QAG</t>
  </si>
  <si>
    <t>a360S000000HHi3QAG</t>
  </si>
  <si>
    <t>a360S000000HHi4QAG</t>
  </si>
  <si>
    <t>a360S000000HHi5QAG</t>
  </si>
  <si>
    <t>a360S000000HHi6QAG</t>
  </si>
  <si>
    <t>a360S000000HHi7QAG</t>
  </si>
  <si>
    <t>a360S000000HHi8QAG</t>
  </si>
  <si>
    <t>a360S000000HHi9QAG</t>
  </si>
  <si>
    <t>a360S000000HHiAQAW</t>
  </si>
  <si>
    <t>a360S000000HHiBQAW</t>
  </si>
  <si>
    <t>a360S000000HHiCQAW</t>
  </si>
  <si>
    <t>a360S000000HHiDQAW</t>
  </si>
  <si>
    <t>a360S000000HHiEQAW</t>
  </si>
  <si>
    <t>a360S000000HHiFQAW</t>
  </si>
  <si>
    <t>a360S000000HHiGQAW</t>
  </si>
  <si>
    <t>a360S000000HHiHQAW</t>
  </si>
  <si>
    <t>a360S000000HHiIQAW</t>
  </si>
  <si>
    <t>a360S000000HHiJQAW</t>
  </si>
  <si>
    <t>a360S000000HHiKQAW</t>
  </si>
  <si>
    <t>a360S000000HHiLQAW</t>
  </si>
  <si>
    <t>a360S000000HHiMQAW</t>
  </si>
  <si>
    <t>a360S000000HHiNQAW</t>
  </si>
  <si>
    <t>a360S000000HHiOQAW</t>
  </si>
  <si>
    <t>a360S000000HHiPQAW</t>
  </si>
  <si>
    <t>a360S000000HHiQQAW</t>
  </si>
  <si>
    <t>a360S000000HHiRQAW</t>
  </si>
  <si>
    <t>a360S000000HHiSQAW</t>
  </si>
  <si>
    <t>a360S000000HHiTQAW</t>
  </si>
  <si>
    <t>a360S000000HHiUQAW</t>
  </si>
  <si>
    <t>a360S000000HHiVQAW</t>
  </si>
  <si>
    <t>a360S000000HHiWQAW</t>
  </si>
  <si>
    <t>a360S000000HHiXQAW</t>
  </si>
  <si>
    <t>a360S000000HHiYQAW</t>
  </si>
  <si>
    <t>a360S000000HHiZQAW</t>
  </si>
  <si>
    <t>a360S000000HHiaQAG</t>
  </si>
  <si>
    <t>a360S000000HHibQAG</t>
  </si>
  <si>
    <t>a360S000000HHicQAG</t>
  </si>
  <si>
    <t>a360S000000HHidQAG</t>
  </si>
  <si>
    <t>a360S000000HHieQAG</t>
  </si>
  <si>
    <t>a360S000000HHifQAG</t>
  </si>
  <si>
    <t>a360S000000HHigQAG</t>
  </si>
  <si>
    <t>a360S000000HHihQAG</t>
  </si>
  <si>
    <t>a360S000000HHiiQAG</t>
  </si>
  <si>
    <t>a360S000000HHijQAG</t>
  </si>
  <si>
    <t>a360S000000HHikQAG</t>
  </si>
  <si>
    <t>a360S000000HHilQAG</t>
  </si>
  <si>
    <t>a360S000000HHimQAG</t>
  </si>
  <si>
    <t>a360S000000HHinQAG</t>
  </si>
  <si>
    <t>a360S000000HHioQAG</t>
  </si>
  <si>
    <t>a360S000000HHipQAG</t>
  </si>
  <si>
    <t>a360S000000HHiqQAG</t>
  </si>
  <si>
    <t>a360S000000HHirQAG</t>
  </si>
  <si>
    <t>a360S000000HHisQAG</t>
  </si>
  <si>
    <t>a360S000000HHitQAG</t>
  </si>
  <si>
    <t>a360S000000HHiuQAG</t>
  </si>
  <si>
    <t>a360S000000HHivQAG</t>
  </si>
  <si>
    <t>a360S000000HHiwQAG</t>
  </si>
  <si>
    <t>a360S000000HHixQAG</t>
  </si>
  <si>
    <t>a360S000000HHiyQAG</t>
  </si>
  <si>
    <t>a360S000000HHizQAG</t>
  </si>
  <si>
    <t>a360S000000HHj0QAG</t>
  </si>
  <si>
    <t>a360S000000HHj1QAG</t>
  </si>
  <si>
    <t>a360S000000HHj2QAG</t>
  </si>
  <si>
    <t>a360S000000HHj3QAG</t>
  </si>
  <si>
    <t>a360S000000HHj4QAG</t>
  </si>
  <si>
    <t>a360S000000HHj5QAG</t>
  </si>
  <si>
    <t>a360S000000HHj6QAG</t>
  </si>
  <si>
    <t>a360S000000HHj7QAG</t>
  </si>
  <si>
    <t>a360S000000HHj8QAG</t>
  </si>
  <si>
    <t>a360S000000HHj9QAG</t>
  </si>
  <si>
    <t>a360S000000HHjAQAW</t>
  </si>
  <si>
    <t>a360S000000HHjBQAW</t>
  </si>
  <si>
    <t>a360S000000HHjCQAW</t>
  </si>
  <si>
    <t>a360S000000HHjDQAW</t>
  </si>
  <si>
    <t>a360S000000HHjEQAW</t>
  </si>
  <si>
    <t>a360S000000HHjFQAW</t>
  </si>
  <si>
    <t>a360S000000HHjGQAW</t>
  </si>
  <si>
    <t>a360S000000HHjHQAW</t>
  </si>
  <si>
    <t>a360S000000HHjIQAW</t>
  </si>
  <si>
    <t>a360S000000HHjJQAW</t>
  </si>
  <si>
    <t>a360S000000HHjKQAW</t>
  </si>
  <si>
    <t>a360S000000HHjLQAW</t>
  </si>
  <si>
    <t>a360S000000HHjMQAW</t>
  </si>
  <si>
    <t>a360S000000HHjNQAW</t>
  </si>
  <si>
    <t>a360S000000HHjOQAW</t>
  </si>
  <si>
    <t>a360S000000HHjPQAW</t>
  </si>
  <si>
    <t>a360S000000HHjQQAW</t>
  </si>
  <si>
    <t>a360S000000HHjRQAW</t>
  </si>
  <si>
    <t>a360S000000HHjSQAW</t>
  </si>
  <si>
    <t>a360S000000HHjTQAW</t>
  </si>
  <si>
    <t>a360S000000HHjUQAW</t>
  </si>
  <si>
    <t>a360S000000HHjVQAW</t>
  </si>
  <si>
    <t>a360S000000HHjWQAW</t>
  </si>
  <si>
    <t>a360S000000HHjXQAW</t>
  </si>
  <si>
    <t>a360S000000HHjYQAW</t>
  </si>
  <si>
    <t>a360S000000HHjZQAW</t>
  </si>
  <si>
    <t>a360S000000HHjaQAG</t>
  </si>
  <si>
    <t>a360S000000HHjbQAG</t>
  </si>
  <si>
    <t>a360S000000HHjcQAG</t>
  </si>
  <si>
    <t>a360S000000HHjdQAG</t>
  </si>
  <si>
    <t>a360S000000HHjeQAG</t>
  </si>
  <si>
    <t>a360S000000HHjfQAG</t>
  </si>
  <si>
    <t>a360S000000HHjgQAG</t>
  </si>
  <si>
    <t>a360S000000HHjhQAG</t>
  </si>
  <si>
    <t>a360S000000HHjiQAG</t>
  </si>
  <si>
    <t>a360S000000HHjjQAG</t>
  </si>
  <si>
    <t>a360S000000HHjkQAG</t>
  </si>
  <si>
    <t>a360S000000HHjlQAG</t>
  </si>
  <si>
    <t>a360S000000HHjmQAG</t>
  </si>
  <si>
    <t>a360S000000HHjnQAG</t>
  </si>
  <si>
    <t>a360S000000HHjoQAG</t>
  </si>
  <si>
    <t>a360S000000HHjpQAG</t>
  </si>
  <si>
    <t>a360S000000HHjqQAG</t>
  </si>
  <si>
    <t>a360S000000HHjrQAG</t>
  </si>
  <si>
    <t>a360S000000HHjsQAG</t>
  </si>
  <si>
    <t>a360S000000HHjtQAG</t>
  </si>
  <si>
    <t>a360S000000HHjuQAG</t>
  </si>
  <si>
    <t>a360S000000HHjvQAG</t>
  </si>
  <si>
    <t>a360S000000HHjwQAG</t>
  </si>
  <si>
    <t>a360S000000HHjxQAG</t>
  </si>
  <si>
    <t>a360S000000HHjyQAG</t>
  </si>
  <si>
    <t>a360S000000HHjzQAG</t>
  </si>
  <si>
    <t>a360S000000HHk0QAG</t>
  </si>
  <si>
    <t>a360S000000HHk1QAG</t>
  </si>
  <si>
    <t>a360S000000HHk2QAG</t>
  </si>
  <si>
    <t>a360S000000HHk3QAG</t>
  </si>
  <si>
    <t>a360S000000HHk4QAG</t>
  </si>
  <si>
    <t>a360S000000HHk5QAG</t>
  </si>
  <si>
    <t>a360S000000HHk6QAG</t>
  </si>
  <si>
    <t>a360S000000HHk7QAG</t>
  </si>
  <si>
    <t>a360S000000HHk8QAG</t>
  </si>
  <si>
    <t>a360S000000HHk9QAG</t>
  </si>
  <si>
    <t>a360S000000HHkAQAW</t>
  </si>
  <si>
    <t>a360S000000HHkBQAW</t>
  </si>
  <si>
    <t>a360S000000HHkCQAW</t>
  </si>
  <si>
    <t>a360S000000HHkDQAW</t>
  </si>
  <si>
    <t>a360S000000HHkEQAW</t>
  </si>
  <si>
    <t>a360S000000HHkFQAW</t>
  </si>
  <si>
    <t>a360S000000HHkGQAW</t>
  </si>
  <si>
    <t>a360S000000HHkHQAW</t>
  </si>
  <si>
    <t>a360S000000HHkIQAW</t>
  </si>
  <si>
    <t>a360S000000HHkJQAW</t>
  </si>
  <si>
    <t>a360S000000HHkKQAW</t>
  </si>
  <si>
    <t>a360S000000HHkLQAW</t>
  </si>
  <si>
    <t>a360S000000HHkMQAW</t>
  </si>
  <si>
    <t>a360S000000HHkNQAW</t>
  </si>
  <si>
    <t>a360S000000HHkOQAW</t>
  </si>
  <si>
    <t>a360S000000HHkPQAW</t>
  </si>
  <si>
    <t>a360S000000HHkQQAW</t>
  </si>
  <si>
    <t>a360S000000HHkRQAW</t>
  </si>
  <si>
    <t>a360S000000HHkSQAW</t>
  </si>
  <si>
    <t>a360S000000HHkTQAW</t>
  </si>
  <si>
    <t>a360S000000HHkUQAW</t>
  </si>
  <si>
    <t>a360S000000HHkVQAW</t>
  </si>
  <si>
    <t>a360S000000HHkWQAW</t>
  </si>
  <si>
    <t>a360S000000HHkXQAW</t>
  </si>
  <si>
    <t>a360S000000HHkYQAW</t>
  </si>
  <si>
    <t>a360S000000HHkZQAW</t>
  </si>
  <si>
    <t>a360S000000HHkaQAG</t>
  </si>
  <si>
    <t>a360S000000HHkbQAG</t>
  </si>
  <si>
    <t>a360S000000HHkcQAG</t>
  </si>
  <si>
    <t>a360S000000HHkdQAG</t>
  </si>
  <si>
    <t>a360S000000HHkeQAG</t>
  </si>
  <si>
    <t>a360S000000HHkfQAG</t>
  </si>
  <si>
    <t>a360S000000HHkgQAG</t>
  </si>
  <si>
    <t>a360S000000HHkhQAG</t>
  </si>
  <si>
    <t>a360S000000HHkiQAG</t>
  </si>
  <si>
    <t>a360S000000HHkjQAG</t>
  </si>
  <si>
    <t>a360S000000HHkkQAG</t>
  </si>
  <si>
    <t>a360S000000HHklQAG</t>
  </si>
  <si>
    <t>a360S000000HHkmQAG</t>
  </si>
  <si>
    <t>a360S000000HHknQAG</t>
  </si>
  <si>
    <t>a360S000000HHkoQAG</t>
  </si>
  <si>
    <t>a360S000000HHkpQAG</t>
  </si>
  <si>
    <t>a360S000000HHkqQAG</t>
  </si>
  <si>
    <t>a360S000000HHkrQAG</t>
  </si>
  <si>
    <t>a360S000000HHksQAG</t>
  </si>
  <si>
    <t>a360S000000HHktQAG</t>
  </si>
  <si>
    <t>a360S000000HHkuQAG</t>
  </si>
  <si>
    <t>a360S000000HHkvQAG</t>
  </si>
  <si>
    <t>a360S000000HHkwQAG</t>
  </si>
  <si>
    <t>a360S000000HHkxQAG</t>
  </si>
  <si>
    <t>a360S000000HHkyQAG</t>
  </si>
  <si>
    <t>a360S000000HHkzQAG</t>
  </si>
  <si>
    <t>a360S000000HHl0QAG</t>
  </si>
  <si>
    <t>a360S000000HHl1QAG</t>
  </si>
  <si>
    <t>a360S000000HHl2QAG</t>
  </si>
  <si>
    <t>a360S000000HHl3QAG</t>
  </si>
  <si>
    <t>a360S000000HHl4QAG</t>
  </si>
  <si>
    <t>a360S000000HHl5QAG</t>
  </si>
  <si>
    <t>a360S000000HHl6QAG</t>
  </si>
  <si>
    <t>a360S000000HHl7QAG</t>
  </si>
  <si>
    <t>a360S000000HHl8QAG</t>
  </si>
  <si>
    <t>a360S000000HHl9QAG</t>
  </si>
  <si>
    <t>a360S000000HHlAQAW</t>
  </si>
  <si>
    <t>a360S000000HHlBQAW</t>
  </si>
  <si>
    <t>a360S000000HHlCQAW</t>
  </si>
  <si>
    <t>a360S000000HHlDQAW</t>
  </si>
  <si>
    <t>a360S000000HHlEQAW</t>
  </si>
  <si>
    <t>a360S000000HHlFQAW</t>
  </si>
  <si>
    <t>a360S000000HHlGQAW</t>
  </si>
  <si>
    <t>a360S000000HHlHQAW</t>
  </si>
  <si>
    <t>a360S000000HHlIQAW</t>
  </si>
  <si>
    <t>a360S000000HHlJQAW</t>
  </si>
  <si>
    <t>a360S000000HHlKQAW</t>
  </si>
  <si>
    <t>a360S000000HHlLQAW</t>
  </si>
  <si>
    <t>a360S000000HHlMQAW</t>
  </si>
  <si>
    <t>a360S000000HHlNQAW</t>
  </si>
  <si>
    <t>a360S000000HHlOQAW</t>
  </si>
  <si>
    <t>a360S000000HHlPQAW</t>
  </si>
  <si>
    <t>a360S000000HHlQQAW</t>
  </si>
  <si>
    <t>a360S000000HHlRQAW</t>
  </si>
  <si>
    <t>a360S000000HHlSQAW</t>
  </si>
  <si>
    <t>a360S000000HHlTQAW</t>
  </si>
  <si>
    <t>a360S000000HHlUQAW</t>
  </si>
  <si>
    <t>a360S000000HHlVQAW</t>
  </si>
  <si>
    <t>a360S000000HHlWQAW</t>
  </si>
  <si>
    <t>a360S000000HHlXQAW</t>
  </si>
  <si>
    <t>a360S000000HHlYQAW</t>
  </si>
  <si>
    <t>a360S000000HHlZQAW</t>
  </si>
  <si>
    <t>a360S000000HHlaQAG</t>
  </si>
  <si>
    <t>a360S000000HHlbQAG</t>
  </si>
  <si>
    <t>a360S000000HHlcQAG</t>
  </si>
  <si>
    <t>a360S000000HHldQAG</t>
  </si>
  <si>
    <t>a360S000000HHleQAG</t>
  </si>
  <si>
    <t>a360S000000HHlfQAG</t>
  </si>
  <si>
    <t>a360S000000HHlgQAG</t>
  </si>
  <si>
    <t>a360S000000HHlhQAG</t>
  </si>
  <si>
    <t>a360S000000HHliQAG</t>
  </si>
  <si>
    <t>a360S000000HHljQAG</t>
  </si>
  <si>
    <t>a360S000000HHlkQAG</t>
  </si>
  <si>
    <t>a360S000000HHllQAG</t>
  </si>
  <si>
    <t>a360S000000HHlmQAG</t>
  </si>
  <si>
    <t>a360S000000HHlnQAG</t>
  </si>
  <si>
    <t>a360S000000HHloQAG</t>
  </si>
  <si>
    <t>a360S000000HHlpQAG</t>
  </si>
  <si>
    <t>a360S000000HHlqQAG</t>
  </si>
  <si>
    <t>a360S000000HHlrQAG</t>
  </si>
  <si>
    <t>a360S000000HHlsQAG</t>
  </si>
  <si>
    <t>a360S000000HHltQAG</t>
  </si>
  <si>
    <t>a360S000000HHluQAG</t>
  </si>
  <si>
    <t>a360S000000HHlvQAG</t>
  </si>
  <si>
    <t>a360S000000HHlwQAG</t>
  </si>
  <si>
    <t>a360S000000HHlxQAG</t>
  </si>
  <si>
    <t>a360S000000HHlyQAG</t>
  </si>
  <si>
    <t>a360S000000HHlzQAG</t>
  </si>
  <si>
    <t>a360S000000HHm0QAG</t>
  </si>
  <si>
    <t>a360S000000HHm1QAG</t>
  </si>
  <si>
    <t>a360S000000HHm2QAG</t>
  </si>
  <si>
    <t>a360S000000HHm3QAG</t>
  </si>
  <si>
    <t>a360S000000HHm4QAG</t>
  </si>
  <si>
    <t>a360S000000HHm5QAG</t>
  </si>
  <si>
    <t>a360S000000HHm6QAG</t>
  </si>
  <si>
    <t>a360S000000HHm7QAG</t>
  </si>
  <si>
    <t>a360S000000HHm8QAG</t>
  </si>
  <si>
    <t>a360S000000HHm9QAG</t>
  </si>
  <si>
    <t>a360S000000HHmAQAW</t>
  </si>
  <si>
    <t>a360S000000HHmBQAW</t>
  </si>
  <si>
    <t>a360S000000HHmCQAW</t>
  </si>
  <si>
    <t>a360S000000HHmDQAW</t>
  </si>
  <si>
    <t>a360S000000HHmEQAW</t>
  </si>
  <si>
    <t>a360S000000HHmFQAW</t>
  </si>
  <si>
    <t>a360S000000HHmGQAW</t>
  </si>
  <si>
    <t>a360S000000HHmHQAW</t>
  </si>
  <si>
    <t>a360S000000HHmIQAW</t>
  </si>
  <si>
    <t>a360S000000HHmJQAW</t>
  </si>
  <si>
    <t>a360S000000HHmKQAW</t>
  </si>
  <si>
    <t>a360S000000HHmLQAW</t>
  </si>
  <si>
    <t>a360S000000HHmMQAW</t>
  </si>
  <si>
    <t>a360S000000HHmNQAW</t>
  </si>
  <si>
    <t>a360S000000HHmOQAW</t>
  </si>
  <si>
    <t>a360S000000HHmPQAW</t>
  </si>
  <si>
    <t>a360S000000HHmQQAW</t>
  </si>
  <si>
    <t>a360S000000HHmRQAW</t>
  </si>
  <si>
    <t>a360S000000HHmSQAW</t>
  </si>
  <si>
    <t>a360S000000HHmTQAW</t>
  </si>
  <si>
    <t>a360S000000HHmUQAW</t>
  </si>
  <si>
    <t>a360S000000HHmVQAW</t>
  </si>
  <si>
    <t>a360S000000HHmWQAW</t>
  </si>
  <si>
    <t>a360S000000HHmXQAW</t>
  </si>
  <si>
    <t>a360S000000HHmYQAW</t>
  </si>
  <si>
    <t>a360S000000HHmZQAW</t>
  </si>
  <si>
    <t>a360S000000HHmaQAG</t>
  </si>
  <si>
    <t>a360S000000HHmbQAG</t>
  </si>
  <si>
    <t>a360S000000HHmcQAG</t>
  </si>
  <si>
    <t>a360S000000HHmdQAG</t>
  </si>
  <si>
    <t>a360S000000HHmeQAG</t>
  </si>
  <si>
    <t>a360S000000HHmfQAG</t>
  </si>
  <si>
    <t>a360S000000HHmgQAG</t>
  </si>
  <si>
    <t>a360S000000HHmhQAG</t>
  </si>
  <si>
    <t>a360S000000HHmiQAG</t>
  </si>
  <si>
    <t>a360S000000HHmjQAG</t>
  </si>
  <si>
    <t>a360S000000HHmkQAG</t>
  </si>
  <si>
    <t>a360S000000HHmlQAG</t>
  </si>
  <si>
    <t>a360S000000HHmmQAG</t>
  </si>
  <si>
    <t>a360S000000HHmnQAG</t>
  </si>
  <si>
    <t>a360S000000HHmoQAG</t>
  </si>
  <si>
    <t>a360S000000HHmpQAG</t>
  </si>
  <si>
    <t>a360S000000HHmqQAG</t>
  </si>
  <si>
    <t>a360S000000HHmrQAG</t>
  </si>
  <si>
    <t>a360S000000HHmsQAG</t>
  </si>
  <si>
    <t>a360S000000HHmtQAG</t>
  </si>
  <si>
    <t>a360S000000HHmuQAG</t>
  </si>
  <si>
    <t>a360S000000HHmvQAG</t>
  </si>
  <si>
    <t>a360S000000HHmwQAG</t>
  </si>
  <si>
    <t>a360S000000HHmxQAG</t>
  </si>
  <si>
    <t>a360S000000HHmyQAG</t>
  </si>
  <si>
    <t>a360S000000HHmzQAG</t>
  </si>
  <si>
    <t>a360S000000HHn0QAG</t>
  </si>
  <si>
    <t>a360S000000HHn1QAG</t>
  </si>
  <si>
    <t>a360S000000HHn2QAG</t>
  </si>
  <si>
    <t>a360S000000HHn3QAG</t>
  </si>
  <si>
    <t>a360S000000HHn4QAG</t>
  </si>
  <si>
    <t>a360S000000HHn5QAG</t>
  </si>
  <si>
    <t>a360S000000HHn6QAG</t>
  </si>
  <si>
    <t>a360S000000HHn7QAG</t>
  </si>
  <si>
    <t>a360S000000HHn8QAG</t>
  </si>
  <si>
    <t>a360S000000HHn9QAG</t>
  </si>
  <si>
    <t>a360S000000HHnAQAW</t>
  </si>
  <si>
    <t>a360S000000HHnBQAW</t>
  </si>
  <si>
    <t>a360S000000HHnCQAW</t>
  </si>
  <si>
    <t>a360S000000HHnDQAW</t>
  </si>
  <si>
    <t>a360S000000HHnEQAW</t>
  </si>
  <si>
    <t>a360S000000HHnFQAW</t>
  </si>
  <si>
    <t>a360S000000HHnGQAW</t>
  </si>
  <si>
    <t>a360S000000HHnHQAW</t>
  </si>
  <si>
    <t>a360S000000HHnIQAW</t>
  </si>
  <si>
    <t>a360S000000HHnJQAW</t>
  </si>
  <si>
    <t>a360S000000HHnKQAW</t>
  </si>
  <si>
    <t>a360S000000HHnLQAW</t>
  </si>
  <si>
    <t>a360S000000HHnMQAW</t>
  </si>
  <si>
    <t>a360S000000HHnNQAW</t>
  </si>
  <si>
    <t>a360S000000HHnOQAW</t>
  </si>
  <si>
    <t>a360S000000HHnPQAW</t>
  </si>
  <si>
    <t>a360S000000HHnQQAW</t>
  </si>
  <si>
    <t>a360S000000HHnRQAW</t>
  </si>
  <si>
    <t>a360S000000HHnSQAW</t>
  </si>
  <si>
    <t>a360S000000HHnTQAW</t>
  </si>
  <si>
    <t>a360S000000HHnUQAW</t>
  </si>
  <si>
    <t>a360S000000HHnVQAW</t>
  </si>
  <si>
    <t>a360S000000HHnWQAW</t>
  </si>
  <si>
    <t>a360S000000HHnXQAW</t>
  </si>
  <si>
    <t>a360S000000HHnYQAW</t>
  </si>
  <si>
    <t>a360S000000HHnZQAW</t>
  </si>
  <si>
    <t>a360S000000HHnaQAG</t>
  </si>
  <si>
    <t>a360S000000HHnbQAG</t>
  </si>
  <si>
    <t>a360S000000HHncQAG</t>
  </si>
  <si>
    <t>a360S000000HHndQAG</t>
  </si>
  <si>
    <t>a360S000000HHneQAG</t>
  </si>
  <si>
    <t>a360S000000HHnfQAG</t>
  </si>
  <si>
    <t>a360S000000HHngQAG</t>
  </si>
  <si>
    <t>a360S000000HHnhQAG</t>
  </si>
  <si>
    <t>a360S000000HHniQAG</t>
  </si>
  <si>
    <t>a360S000000HHnjQAG</t>
  </si>
  <si>
    <t>a360S000000HHnkQAG</t>
  </si>
  <si>
    <t>a360S000000HHnlQAG</t>
  </si>
  <si>
    <t>a360S000000HHnmQAG</t>
  </si>
  <si>
    <t>a360S000000HHnnQAG</t>
  </si>
  <si>
    <t>a360S000000HHnoQAG</t>
  </si>
  <si>
    <t>a360S000000HHnpQAG</t>
  </si>
  <si>
    <t>a360S000000HHnqQAG</t>
  </si>
  <si>
    <t>a360S000000HHnrQAG</t>
  </si>
  <si>
    <t>a360S000000HHnsQAG</t>
  </si>
  <si>
    <t>a360S000000HHntQAG</t>
  </si>
  <si>
    <t>a360S000000HHnuQAG</t>
  </si>
  <si>
    <t>a360S000000HHnvQAG</t>
  </si>
  <si>
    <t>a360S000000HHnwQAG</t>
  </si>
  <si>
    <t>a360S000000HHnxQAG</t>
  </si>
  <si>
    <t>a360S000000HHnyQAG</t>
  </si>
  <si>
    <t>a360S000000HHnzQAG</t>
  </si>
  <si>
    <t>a360S000000HHo0QAG</t>
  </si>
  <si>
    <t>a360S000000HHo1QAG</t>
  </si>
  <si>
    <t>a360S000000HHo2QAG</t>
  </si>
  <si>
    <t>a360S000000HHo3QAG</t>
  </si>
  <si>
    <t>a360S000000HHo4QAG</t>
  </si>
  <si>
    <t>a360S000000HHo5QAG</t>
  </si>
  <si>
    <t>a360S000000HHo6QAG</t>
  </si>
  <si>
    <t>a360S000000HHo7QAG</t>
  </si>
  <si>
    <t>a360S000000HHo8QAG</t>
  </si>
  <si>
    <t>a360S000000HHo9QAG</t>
  </si>
  <si>
    <t>a360S000000HHoAQAW</t>
  </si>
  <si>
    <t>a360S000000HHoBQAW</t>
  </si>
  <si>
    <t>a360S000000HHoCQAW</t>
  </si>
  <si>
    <t>a360S000000HHoDQAW</t>
  </si>
  <si>
    <t>a360S000000HHoEQAW</t>
  </si>
  <si>
    <t>a360S000000HHoFQAW</t>
  </si>
  <si>
    <t>a360S000000HHoGQAW</t>
  </si>
  <si>
    <t>a360S000000HHoHQAW</t>
  </si>
  <si>
    <t>a360S000000HHoIQAW</t>
  </si>
  <si>
    <t>a360S000000HHoJQAW</t>
  </si>
  <si>
    <t>a360S000000HHoKQAW</t>
  </si>
  <si>
    <t>a360S000000HHoLQAW</t>
  </si>
  <si>
    <t>a360S000000HHoMQAW</t>
  </si>
  <si>
    <t>a360S000000HHoNQAW</t>
  </si>
  <si>
    <t>a360S000000HHoOQAW</t>
  </si>
  <si>
    <t>a360S000000HHoPQAW</t>
  </si>
  <si>
    <t>a360S000000HHoQQAW</t>
  </si>
  <si>
    <t>a360S000000HHoRQAW</t>
  </si>
  <si>
    <t>a360S000000HHoSQAW</t>
  </si>
  <si>
    <t>a360S000000HHoTQAW</t>
  </si>
  <si>
    <t>a360S000000HHoUQAW</t>
  </si>
  <si>
    <t>a360S000000HHoVQAW</t>
  </si>
  <si>
    <t>a360S000000HHoWQAW</t>
  </si>
  <si>
    <t>a360S000000HHoXQAW</t>
  </si>
  <si>
    <t>a360S000000HHoYQAW</t>
  </si>
  <si>
    <t>a360S000000HHoZQAW</t>
  </si>
  <si>
    <t>a360S000000HHoaQAG</t>
  </si>
  <si>
    <t>a360S000000HHobQAG</t>
  </si>
  <si>
    <t>a360S000000HHocQAG</t>
  </si>
  <si>
    <t>a360S000000HHodQAG</t>
  </si>
  <si>
    <t>a360S000000HHoeQAG</t>
  </si>
  <si>
    <t>a360S000000HHofQAG</t>
  </si>
  <si>
    <t>a360S000000HHogQAG</t>
  </si>
  <si>
    <t>a360S000000HHohQAG</t>
  </si>
  <si>
    <t>a360S000000HHoiQAG</t>
  </si>
  <si>
    <t>a360S000000HHojQAG</t>
  </si>
  <si>
    <t>a360S000000HHokQAG</t>
  </si>
  <si>
    <t>a360S000000HHolQAG</t>
  </si>
  <si>
    <t>a360S000000HHomQAG</t>
  </si>
  <si>
    <t>a360S000000HHonQAG</t>
  </si>
  <si>
    <t>a360S000000HHooQAG</t>
  </si>
  <si>
    <t>a360S000000HHopQAG</t>
  </si>
  <si>
    <t>a360S000000HHoqQAG</t>
  </si>
  <si>
    <t>a360S000000HHorQAG</t>
  </si>
  <si>
    <t>a360S000000HHosQAG</t>
  </si>
  <si>
    <t>a360S000000HHotQAG</t>
  </si>
  <si>
    <t>a360S000000HHouQAG</t>
  </si>
  <si>
    <t>a360S000000HHovQAG</t>
  </si>
  <si>
    <t>a360S000000HHowQAG</t>
  </si>
  <si>
    <t>a360S000000HHoxQAG</t>
  </si>
  <si>
    <t>a360S000000HHoyQAG</t>
  </si>
  <si>
    <t>a360S000000HHozQAG</t>
  </si>
  <si>
    <t>a360S000000HHp0QAG</t>
  </si>
  <si>
    <t>a360S000000HHp1QAG</t>
  </si>
  <si>
    <t>a360S000000HHp2QAG</t>
  </si>
  <si>
    <t>a360S000000HHp3QAG</t>
  </si>
  <si>
    <t>a360S000000HHp4QAG</t>
  </si>
  <si>
    <t>a360S000000HHp5QAG</t>
  </si>
  <si>
    <t>a360S000000HHp6QAG</t>
  </si>
  <si>
    <t>a360S000000HHp7QAG</t>
  </si>
  <si>
    <t>a360S000000HHp8QAG</t>
  </si>
  <si>
    <t>a360S000000HHp9QAG</t>
  </si>
  <si>
    <t>a360S000000HHpAQAW</t>
  </si>
  <si>
    <t>a360S000000HHpBQAW</t>
  </si>
  <si>
    <t>a360S000000HHpCQAW</t>
  </si>
  <si>
    <t>a360S000000HHpDQAW</t>
  </si>
  <si>
    <t>a360S000000HHpEQAW</t>
  </si>
  <si>
    <t>a360S000000HHpFQAW</t>
  </si>
  <si>
    <t>a360S000000HHpGQAW</t>
  </si>
  <si>
    <t>a360S000000HHpHQAW</t>
  </si>
  <si>
    <t>a360S000000HHpIQAW</t>
  </si>
  <si>
    <t>a360S000000HHpJQAW</t>
  </si>
  <si>
    <t>a360S000000HHpKQAW</t>
  </si>
  <si>
    <t>a360S000000HHpLQAW</t>
  </si>
  <si>
    <t>a360S000000HHpMQAW</t>
  </si>
  <si>
    <t>a360S000000HHpNQAW</t>
  </si>
  <si>
    <t>a360S000000HHpOQAW</t>
  </si>
  <si>
    <t>a360S000000HHpPQAW</t>
  </si>
  <si>
    <t>a360S000000HHpQQAW</t>
  </si>
  <si>
    <t>a360S000000HHpRQAW</t>
  </si>
  <si>
    <t>a360S000000HHpSQAW</t>
  </si>
  <si>
    <t>a360S000000HHpTQAW</t>
  </si>
  <si>
    <t>a360S000000HHpUQAW</t>
  </si>
  <si>
    <t>a360S000000HHpVQAW</t>
  </si>
  <si>
    <t>a360S000000HHpWQAW</t>
  </si>
  <si>
    <t>a360S000000HHpXQAW</t>
  </si>
  <si>
    <t>a360S000000HHpYQAW</t>
  </si>
  <si>
    <t>a360S000000HHpZQAW</t>
  </si>
  <si>
    <t>a360S000000HHpaQAG</t>
  </si>
  <si>
    <t>a360S000000HHpbQAG</t>
  </si>
  <si>
    <t>a360S000000HHpcQAG</t>
  </si>
  <si>
    <t>a360S000000HHpdQAG</t>
  </si>
  <si>
    <t>a360S000000HHpeQAG</t>
  </si>
  <si>
    <t>a360S000000HHpfQAG</t>
  </si>
  <si>
    <t>a360S000000HHpgQAG</t>
  </si>
  <si>
    <t>a360S000000HHphQAG</t>
  </si>
  <si>
    <t>a360S000000HHpiQAG</t>
  </si>
  <si>
    <t>a360S000000HHpjQAG</t>
  </si>
  <si>
    <t>a360S000000HHpkQAG</t>
  </si>
  <si>
    <t>a360S000000HHplQAG</t>
  </si>
  <si>
    <t>a360S000000HHpmQAG</t>
  </si>
  <si>
    <t>a360S000000HHpnQAG</t>
  </si>
  <si>
    <t>a360S000000HHpoQAG</t>
  </si>
  <si>
    <t>a360S000000HHppQAG</t>
  </si>
  <si>
    <t>a360S000000HHpqQAG</t>
  </si>
  <si>
    <t>a360S000000HHprQAG</t>
  </si>
  <si>
    <t>a360S000000HHpsQAG</t>
  </si>
  <si>
    <t>a360S000000HHptQAG</t>
  </si>
  <si>
    <t>a360S000000HHpuQAG</t>
  </si>
  <si>
    <t>a360S000000HHpvQAG</t>
  </si>
  <si>
    <t>a360S000000HHpwQAG</t>
  </si>
  <si>
    <t>a360S000000HHpxQAG</t>
  </si>
  <si>
    <t>a360S000000HHpyQAG</t>
  </si>
  <si>
    <t>a360S000000HHpzQAG</t>
  </si>
  <si>
    <t>a360S000000HHq0QAG</t>
  </si>
  <si>
    <t>a360S000000HHq1QAG</t>
  </si>
  <si>
    <t>a360S000000HHq2QAG</t>
  </si>
  <si>
    <t>a360S000000HHq3QAG</t>
  </si>
  <si>
    <t>a360S000000HHq4QAG</t>
  </si>
  <si>
    <t>a360S000000HHq5QAG</t>
  </si>
  <si>
    <t>a360S000000HHq6QAG</t>
  </si>
  <si>
    <t>a360S000000HHq7QAG</t>
  </si>
  <si>
    <t>a360S000000HHq8QAG</t>
  </si>
  <si>
    <t>a360S000000HHq9QAG</t>
  </si>
  <si>
    <t>a360S000000HHqAQAW</t>
  </si>
  <si>
    <t>a360S000000HHqBQAW</t>
  </si>
  <si>
    <t>a360S000000HHqCQAW</t>
  </si>
  <si>
    <t>a360S000000HHqDQAW</t>
  </si>
  <si>
    <t>a360S000000HHqEQAW</t>
  </si>
  <si>
    <t>a360S000000HHqFQAW</t>
  </si>
  <si>
    <t>a360S000000HHqGQAW</t>
  </si>
  <si>
    <t>a360S000000HHqHQAW</t>
  </si>
  <si>
    <t>a360S000000HHqIQAW</t>
  </si>
  <si>
    <t>a360S000000HHqJQAW</t>
  </si>
  <si>
    <t>a360S000000HHqKQAW</t>
  </si>
  <si>
    <t>a360S000000HHqLQAW</t>
  </si>
  <si>
    <t>a360S000000HHqMQAW</t>
  </si>
  <si>
    <t>a360S000000HHqNQAW</t>
  </si>
  <si>
    <t>a360S000000HHqOQAW</t>
  </si>
  <si>
    <t>a360S000000HHqPQAW</t>
  </si>
  <si>
    <t>a360S000000HHqQQAW</t>
  </si>
  <si>
    <t>a360S000000HHqRQAW</t>
  </si>
  <si>
    <t>a360S000000HHqSQAW</t>
  </si>
  <si>
    <t>a360S000000HHqTQAW</t>
  </si>
  <si>
    <t>a360S000000HHqUQAW</t>
  </si>
  <si>
    <t>a360S000000HHqVQAW</t>
  </si>
  <si>
    <t>a360S000000HHqWQAW</t>
  </si>
  <si>
    <t>a360S000000HHqXQAW</t>
  </si>
  <si>
    <t>a360S000000HHqYQAW</t>
  </si>
  <si>
    <t>a360S000000HHqZQAW</t>
  </si>
  <si>
    <t>a360S000000HHqaQAG</t>
  </si>
  <si>
    <t>a360S000000HHqbQAG</t>
  </si>
  <si>
    <t>a360S000000HHqcQAG</t>
  </si>
  <si>
    <t>a360S000000HHqdQAG</t>
  </si>
  <si>
    <t>a360S000000HHqeQAG</t>
  </si>
  <si>
    <t>a360S000000HHqfQAG</t>
  </si>
  <si>
    <t>a360S000000HHqgQAG</t>
  </si>
  <si>
    <t>a360S000000HHqhQAG</t>
  </si>
  <si>
    <t>a360S000000HHqiQAG</t>
  </si>
  <si>
    <t>a360S000000HHqjQAG</t>
  </si>
  <si>
    <t>a360S000000HHqkQAG</t>
  </si>
  <si>
    <t>a360S000000HHqlQAG</t>
  </si>
  <si>
    <t>a360S000000HHqmQAG</t>
  </si>
  <si>
    <t>a360S000000HHqnQAG</t>
  </si>
  <si>
    <t>a360S000000HHqoQAG</t>
  </si>
  <si>
    <t>a360S000000HHqpQAG</t>
  </si>
  <si>
    <t>a360S000000HHqqQAG</t>
  </si>
  <si>
    <t>a360S000000HHqrQAG</t>
  </si>
  <si>
    <t>a360S000000HHqsQAG</t>
  </si>
  <si>
    <t>a360S000000HHqtQAG</t>
  </si>
  <si>
    <t>a360S000000HHquQAG</t>
  </si>
  <si>
    <t>a360S000000HHqvQAG</t>
  </si>
  <si>
    <t>a360S000000HHqwQAG</t>
  </si>
  <si>
    <t>a360S000000HHqxQAG</t>
  </si>
  <si>
    <t>a360S000000HHqyQAG</t>
  </si>
  <si>
    <t>a360S000000HHqzQAG</t>
  </si>
  <si>
    <t>a360S000000HHr0QAG</t>
  </si>
  <si>
    <t>a360S000000HHr1QAG</t>
  </si>
  <si>
    <t>a360S000000HHr2QAG</t>
  </si>
  <si>
    <t>a360S000000HHr3QAG</t>
  </si>
  <si>
    <t>a360S000000HHr4QAG</t>
  </si>
  <si>
    <t>a360S000000HHr5QAG</t>
  </si>
  <si>
    <t>a360S000000HHr6QAG</t>
  </si>
  <si>
    <t>a360S000000HHr7QAG</t>
  </si>
  <si>
    <t>a360S000000HHr8QAG</t>
  </si>
  <si>
    <t>a360S000000HHr9QAG</t>
  </si>
  <si>
    <t>a360S000000HHrAQAW</t>
  </si>
  <si>
    <t>a360S000000HHrBQAW</t>
  </si>
  <si>
    <t>a360S000000HHrCQAW</t>
  </si>
  <si>
    <t>a360S000000HHrDQAW</t>
  </si>
  <si>
    <t>a360S000000HHrEQAW</t>
  </si>
  <si>
    <t>a360S000000HHrFQAW</t>
  </si>
  <si>
    <t>a360S000000HHrGQAW</t>
  </si>
  <si>
    <t>a360S000000HHrHQAW</t>
  </si>
  <si>
    <t>a360S000000HHrIQAW</t>
  </si>
  <si>
    <t>a360S000000HHrJQAW</t>
  </si>
  <si>
    <t>a360S000000HHrKQAW</t>
  </si>
  <si>
    <t>a360S000000HHrLQAW</t>
  </si>
  <si>
    <t>a360S000000HHrMQAW</t>
  </si>
  <si>
    <t>a360S000000HHrNQAW</t>
  </si>
  <si>
    <t>a360S000000HHrOQAW</t>
  </si>
  <si>
    <t>a360S000000HHrPQAW</t>
  </si>
  <si>
    <t>a360S000000HHrQQAW</t>
  </si>
  <si>
    <t>a360S000000HHrRQAW</t>
  </si>
  <si>
    <t>a360S000000HHrSQAW</t>
  </si>
  <si>
    <t>a360S000000HHrTQAW</t>
  </si>
  <si>
    <t>a360S000000HHrUQAW</t>
  </si>
  <si>
    <t>a360S000000HHrVQAW</t>
  </si>
  <si>
    <t>a360S000000HHrWQAW</t>
  </si>
  <si>
    <t>a360S000000HHrXQAW</t>
  </si>
  <si>
    <t>a360S000000HHrYQAW</t>
  </si>
  <si>
    <t>a360S000000HHrZQAW</t>
  </si>
  <si>
    <t>a360S000000HHraQAG</t>
  </si>
  <si>
    <t>a360S000000HHrbQAG</t>
  </si>
  <si>
    <t>a360S000000HHrcQAG</t>
  </si>
  <si>
    <t>a360S000000HHrdQAG</t>
  </si>
  <si>
    <t>a360S000000HHreQAG</t>
  </si>
  <si>
    <t>a360S000000HHrfQAG</t>
  </si>
  <si>
    <t>a360S000000HHrgQAG</t>
  </si>
  <si>
    <t>a360S000000HHrhQAG</t>
  </si>
  <si>
    <t>a360S000000HHriQAG</t>
  </si>
  <si>
    <t>a360S000000HHrjQAG</t>
  </si>
  <si>
    <t>a360S000000HHrkQAG</t>
  </si>
  <si>
    <t>a360S000000HHrlQAG</t>
  </si>
  <si>
    <t>a360S000000HHrmQAG</t>
  </si>
  <si>
    <t>a360S000000HHrnQAG</t>
  </si>
  <si>
    <t>a360S000000HHroQAG</t>
  </si>
  <si>
    <t>a360S000000HHrpQAG</t>
  </si>
  <si>
    <t>a360S000000HHrqQAG</t>
  </si>
  <si>
    <t>a360S000000HHrrQAG</t>
  </si>
  <si>
    <t>a360S000000HHrsQAG</t>
  </si>
  <si>
    <t>a360S000000HHrtQAG</t>
  </si>
  <si>
    <t>a360S000000HHruQAG</t>
  </si>
  <si>
    <t>a360S000000HHrvQAG</t>
  </si>
  <si>
    <t>a360S000000HHrwQAG</t>
  </si>
  <si>
    <t>a360S000000HHrxQAG</t>
  </si>
  <si>
    <t>a360S000000HHryQAG</t>
  </si>
  <si>
    <t>a360S000000HHrzQAG</t>
  </si>
  <si>
    <t>a360S000000HHs0QAG</t>
  </si>
  <si>
    <t>a360S000000HHs1QAG</t>
  </si>
  <si>
    <t>a360S000000HHs2QAG</t>
  </si>
  <si>
    <t>a360S000000HHs3QAG</t>
  </si>
  <si>
    <t>a360S000000HHs4QAG</t>
  </si>
  <si>
    <t>a360S000000HHs5QAG</t>
  </si>
  <si>
    <t>a360S000000HHs6QAG</t>
  </si>
  <si>
    <t>a360S000000HHs7QAG</t>
  </si>
  <si>
    <t>a360S000000HHs8QAG</t>
  </si>
  <si>
    <t>a360S000000HHs9QAG</t>
  </si>
  <si>
    <t>a360S000000HHsAQAW</t>
  </si>
  <si>
    <t>a360S000000HHsBQAW</t>
  </si>
  <si>
    <t>a360S000000HHsCQAW</t>
  </si>
  <si>
    <t>a360S000000HHsDQAW</t>
  </si>
  <si>
    <t>a360S000000HHsEQAW</t>
  </si>
  <si>
    <t>a360S000000HHsFQAW</t>
  </si>
  <si>
    <t>a360S000000HHsGQAW</t>
  </si>
  <si>
    <t>a360S000000HHsHQAW</t>
  </si>
  <si>
    <t>a360S000000HHsIQAW</t>
  </si>
  <si>
    <t>a360S000000HHsJQAW</t>
  </si>
  <si>
    <t>a360S000000HHsKQAW</t>
  </si>
  <si>
    <t>a360S000000HHsLQAW</t>
  </si>
  <si>
    <t>a360S000000HHsMQAW</t>
  </si>
  <si>
    <t>a360S000000HHsNQAW</t>
  </si>
  <si>
    <t>a360S000000HHsOQAW</t>
  </si>
  <si>
    <t>a360S000000HHsPQAW</t>
  </si>
  <si>
    <t>a360S000000HHsQQAW</t>
  </si>
  <si>
    <t>a360S000000HHsRQAW</t>
  </si>
  <si>
    <t>a360S000000HHsSQAW</t>
  </si>
  <si>
    <t>a360S000000HHsTQAW</t>
  </si>
  <si>
    <t>a360S000000HHsUQAW</t>
  </si>
  <si>
    <t>a360S000000HHsVQAW</t>
  </si>
  <si>
    <t>a360S000000HHsWQAW</t>
  </si>
  <si>
    <t>a360S000000HHsXQAW</t>
  </si>
  <si>
    <t>a360S000000HHsYQAW</t>
  </si>
  <si>
    <t>a360S000000HHsZQAW</t>
  </si>
  <si>
    <t>a360S000000HHsaQAG</t>
  </si>
  <si>
    <t>a360S000000HHsbQAG</t>
  </si>
  <si>
    <t>a360S000000HHscQAG</t>
  </si>
  <si>
    <t>a360S000000HHsdQAG</t>
  </si>
  <si>
    <t>a360S000000HHseQAG</t>
  </si>
  <si>
    <t>a360S000000HHsfQAG</t>
  </si>
  <si>
    <t>a360S000000HHsgQAG</t>
  </si>
  <si>
    <t>a360S000000HHshQAG</t>
  </si>
  <si>
    <t>a360S000000HHsiQAG</t>
  </si>
  <si>
    <t>a360S000000HHsjQAG</t>
  </si>
  <si>
    <t>a360S000000HHskQAG</t>
  </si>
  <si>
    <t>a360S000000HHslQAG</t>
  </si>
  <si>
    <t>a360S000000HHsmQAG</t>
  </si>
  <si>
    <t>a360S000000HHsnQAG</t>
  </si>
  <si>
    <t>a360S000000HHsoQAG</t>
  </si>
  <si>
    <t>a360S000000HHspQAG</t>
  </si>
  <si>
    <t>a360S000000HHsqQAG</t>
  </si>
  <si>
    <t>a360S000000HHsrQAG</t>
  </si>
  <si>
    <t>a360S000000HHssQAG</t>
  </si>
  <si>
    <t>a360S000000HHstQAG</t>
  </si>
  <si>
    <t>a360S000000HHsuQAG</t>
  </si>
  <si>
    <t>a360S000000HHsvQAG</t>
  </si>
  <si>
    <t>a360S000000HHswQAG</t>
  </si>
  <si>
    <t>New Id</t>
  </si>
  <si>
    <t>OWNERID</t>
  </si>
  <si>
    <t>ISDELETED</t>
  </si>
  <si>
    <t>CURRENCYISOCODE</t>
  </si>
  <si>
    <t>CREATEDDATE</t>
  </si>
  <si>
    <t>CREATEDBYID</t>
  </si>
  <si>
    <t>LASTMODIFIEDDATE</t>
  </si>
  <si>
    <t>LASTMODIFIEDBYID</t>
  </si>
  <si>
    <t>SYSTEMMODSTAMP</t>
  </si>
  <si>
    <t>LASTVIEWEDDATE</t>
  </si>
  <si>
    <t>LASTREFERENCEDDATE</t>
  </si>
  <si>
    <t>ASSOCIATED_QUOTE_TERM__C</t>
  </si>
  <si>
    <t>0050z000007KvuTAAS</t>
  </si>
  <si>
    <t>USD</t>
  </si>
  <si>
    <t>2019-04-11T02:35:02.000Z</t>
  </si>
  <si>
    <t>2019-04-11T02:35:05.000Z</t>
  </si>
  <si>
    <t>a2U0S000000IhnFUAS</t>
  </si>
  <si>
    <t>a2U0S000000IhnGUAS</t>
  </si>
  <si>
    <t>a2U0S000000IhnHUAS</t>
  </si>
  <si>
    <t>a2U0S000000IhnIUAS</t>
  </si>
  <si>
    <t>a2U0S000000IhnJUAS</t>
  </si>
  <si>
    <t>a2U0S000000IhnKUAS</t>
  </si>
  <si>
    <t>a2U0S000000IhnLUAS</t>
  </si>
  <si>
    <t>a2U0S000000IhnMUAS</t>
  </si>
  <si>
    <t>a2U0S000000IhnNUAS</t>
  </si>
  <si>
    <t>a2U0S000000IhnOUAS</t>
  </si>
  <si>
    <t>a2U0S000000IhnPUAS</t>
  </si>
  <si>
    <t>a2U0S000000IhnQUAS</t>
  </si>
  <si>
    <t>a2U0S000000IhnRUAS</t>
  </si>
  <si>
    <t>a2U0S000000IhnSUAS</t>
  </si>
  <si>
    <t>a2U0S000000IhnTUAS</t>
  </si>
  <si>
    <t>a2U0S000000IhnUUAS</t>
  </si>
  <si>
    <t>a2U0S000000IhnVUAS</t>
  </si>
  <si>
    <t>a2U0S000000IhnWUAS</t>
  </si>
  <si>
    <t>a2U0S000000IhnXUAS</t>
  </si>
  <si>
    <t>a2U0S000000IhnYUAS</t>
  </si>
  <si>
    <t>a2U0S000000IhnZUAS</t>
  </si>
  <si>
    <t>a2U0S000000IhnaUAC</t>
  </si>
  <si>
    <t>a2U0S000000IhnbUAC</t>
  </si>
  <si>
    <t>a2U0S000000IhncUAC</t>
  </si>
  <si>
    <t>a2U0S000000IhndUAC</t>
  </si>
  <si>
    <t>a2U0S000000IhneUAC</t>
  </si>
  <si>
    <t>a2U0S000000IhnfUAC</t>
  </si>
  <si>
    <t>a2U0S000000IhngUAC</t>
  </si>
  <si>
    <t>a2U0S000000IhnhUAC</t>
  </si>
  <si>
    <t>a2U0S000000IhniUAC</t>
  </si>
  <si>
    <t>a2U0S000000IhnjUAC</t>
  </si>
  <si>
    <t>a2U0S000000IhnkUAC</t>
  </si>
  <si>
    <t>a2U0S000000IhnlUAC</t>
  </si>
  <si>
    <t>a2U0S000000IhnmUAC</t>
  </si>
  <si>
    <t>a2U0S000000IhnnUAC</t>
  </si>
  <si>
    <t>a2U0S000000IhnoUAC</t>
  </si>
  <si>
    <t>a2U0S000000IhnpUAC</t>
  </si>
  <si>
    <t>a2U0S000000IhnqUAC</t>
  </si>
  <si>
    <t>a2U0S000000IhnrUAC</t>
  </si>
  <si>
    <t>a2U0S000000IhnsUAC</t>
  </si>
  <si>
    <t>a2U0S000000IhntUAC</t>
  </si>
  <si>
    <t>a2U0S000000IhnuUAC</t>
  </si>
  <si>
    <t>a2U0S000000IhnvUAC</t>
  </si>
  <si>
    <t>a2U0S000000IhnwUAC</t>
  </si>
  <si>
    <t>a2U0S000000IhnxUAC</t>
  </si>
  <si>
    <t>a2U0S000000IhnyUAC</t>
  </si>
  <si>
    <t>a2U0S000000IhnzUAC</t>
  </si>
  <si>
    <t>a2U0S000000Iho0UAC</t>
  </si>
  <si>
    <t>a2U0S000000Iho1UAC</t>
  </si>
  <si>
    <t>a2U0S000000Iho2UAC</t>
  </si>
  <si>
    <t>a2U0S000000Iho3UAC</t>
  </si>
  <si>
    <t>a2U0S000000Iho4UAC</t>
  </si>
  <si>
    <t>a2U0S000000Iho5UAC</t>
  </si>
  <si>
    <t>a2U0S000000Iho6UAC</t>
  </si>
  <si>
    <t>a2U0S000000Iho7UAC</t>
  </si>
  <si>
    <t>a2U0S000000Iho8UAC</t>
  </si>
  <si>
    <t>a2U0S000000Iho9UAC</t>
  </si>
  <si>
    <t>a2U0S000000IhoAUAS</t>
  </si>
  <si>
    <t>a2U0S000000IhoBUAS</t>
  </si>
  <si>
    <t>a2U0S000000IhoCUAS</t>
  </si>
  <si>
    <t>a2U0S000000IhoDUAS</t>
  </si>
  <si>
    <t>a2U0S000000IhoEUAS</t>
  </si>
  <si>
    <t>a2U0S000000IhoFUAS</t>
  </si>
  <si>
    <t>a2U0S000000IhoGUAS</t>
  </si>
  <si>
    <t>a2U0S000000IhoHUAS</t>
  </si>
  <si>
    <t>a2U0S000000IhoIUAS</t>
  </si>
  <si>
    <t>a2U0S000000IhoJUAS</t>
  </si>
  <si>
    <t>a2U0S000000IhoKUAS</t>
  </si>
  <si>
    <t>a2U0S000000IhoLUAS</t>
  </si>
  <si>
    <t>a2U0S000000IhoMUAS</t>
  </si>
  <si>
    <t>a2U0S000000IhoNUAS</t>
  </si>
  <si>
    <t>a2U0S000000IhoOUAS</t>
  </si>
  <si>
    <t>a2U0S000000IhoPUAS</t>
  </si>
  <si>
    <t>a2U0S000000IhoQUAS</t>
  </si>
  <si>
    <t>a2U0S000000IhoRUAS</t>
  </si>
  <si>
    <t>a2U0S000000IhoSUAS</t>
  </si>
  <si>
    <t>a2U0S000000IhoTUAS</t>
  </si>
  <si>
    <t>a2U0S000000IhoUUAS</t>
  </si>
  <si>
    <t>a2U0S000000IhoVUAS</t>
  </si>
  <si>
    <t>a2U0S000000IhoWUAS</t>
  </si>
  <si>
    <t>a2U0S000000IhoXUAS</t>
  </si>
  <si>
    <t>a2U0S000000IhoYUAS</t>
  </si>
  <si>
    <t>a2U0S000000IhoZUAS</t>
  </si>
  <si>
    <t>a2U0S000000IhoaUAC</t>
  </si>
  <si>
    <t>a2U0S000000IhobUAC</t>
  </si>
  <si>
    <t>a2U0S000000IhocUAC</t>
  </si>
  <si>
    <t>a2U0S000000IhodUAC</t>
  </si>
  <si>
    <t>a2U0S000000IhoeUAC</t>
  </si>
  <si>
    <t>a2U0S000000IhofUAC</t>
  </si>
  <si>
    <t>a2U0S000000IhogUAC</t>
  </si>
  <si>
    <t>a2U0S000000IhohUAC</t>
  </si>
  <si>
    <t>a2U0S000000IhoiUAC</t>
  </si>
  <si>
    <t>a2U0S000000IhojUAC</t>
  </si>
  <si>
    <t>a2U0S000000IhokUAC</t>
  </si>
  <si>
    <t>a2U0S000000IholUAC</t>
  </si>
  <si>
    <t>a2U0S000000IhomUAC</t>
  </si>
  <si>
    <t>a2U0S000000IhonUAC</t>
  </si>
  <si>
    <t>a2U0S000000IhooUAC</t>
  </si>
  <si>
    <t>a2U0S000000IhopUAC</t>
  </si>
  <si>
    <t>a2U0S000000IhoqUAC</t>
  </si>
  <si>
    <t>a2U0S000000IhorUAC</t>
  </si>
  <si>
    <t>a2U0S000000IhosUAC</t>
  </si>
  <si>
    <t>a2U0S000000IhotUAC</t>
  </si>
  <si>
    <t>a2U0S000000IhouUAC</t>
  </si>
  <si>
    <t>a2U0S000000IhovUAC</t>
  </si>
  <si>
    <t>a2U0S000000IhowUAC</t>
  </si>
  <si>
    <t>a2U0S000000IhoxUAC</t>
  </si>
  <si>
    <t>a2U0S000000IhoyUAC</t>
  </si>
  <si>
    <t>a2U0S000000IhozUAC</t>
  </si>
  <si>
    <t>a2U0S000000Ihp0UAC</t>
  </si>
  <si>
    <t>a2U0S000000Ihp1UAC</t>
  </si>
  <si>
    <t>a2U0S000000Ihp2UAC</t>
  </si>
  <si>
    <t>a2U0S000000Ihp3UAC</t>
  </si>
  <si>
    <t>a2U0S000000Ihp4UAC</t>
  </si>
  <si>
    <t>a2U0S000000Ihp5UAC</t>
  </si>
  <si>
    <t>a2U0S000000Ihp6UAC</t>
  </si>
  <si>
    <t>a2U0S000000Ihp7UAC</t>
  </si>
  <si>
    <t>a2U0S000000Ihp8UAC</t>
  </si>
  <si>
    <t>a2U0S000000Ihp9UAC</t>
  </si>
  <si>
    <t>a2U0S000000IhpAUAS</t>
  </si>
  <si>
    <t>a2U0S000000IhpBUAS</t>
  </si>
  <si>
    <t>a2U0S000000IhpCUAS</t>
  </si>
  <si>
    <t>a2U0S000000IhpDUAS</t>
  </si>
  <si>
    <t>a2U0S000000IhpEUAS</t>
  </si>
  <si>
    <t>a2U0S000000IhpFUAS</t>
  </si>
  <si>
    <t>a2U0S000000IhpGUAS</t>
  </si>
  <si>
    <t>a2U0S000000IhpHUAS</t>
  </si>
  <si>
    <t>a2U0S000000IhpIUAS</t>
  </si>
  <si>
    <t>a2U0S000000IhpJUAS</t>
  </si>
  <si>
    <t>a2U0S000000IhpKUAS</t>
  </si>
  <si>
    <t>a2U0S000000IhpLUAS</t>
  </si>
  <si>
    <t>a2U0S000000IhpMUAS</t>
  </si>
  <si>
    <t>a2U0S000000IhpNUAS</t>
  </si>
  <si>
    <t>a2U0S000000IhpOUAS</t>
  </si>
  <si>
    <t>a2U0S000000IhpPUAS</t>
  </si>
  <si>
    <t>a2U0S000000IhpQUAS</t>
  </si>
  <si>
    <t>a2U0S000000IhpRUAS</t>
  </si>
  <si>
    <t>a2U0S000000IhpSUAS</t>
  </si>
  <si>
    <t>a2U0S000000IhpTUAS</t>
  </si>
  <si>
    <t>a2U0S000000IhpUUAS</t>
  </si>
  <si>
    <t>a2U0S000000IhpVUAS</t>
  </si>
  <si>
    <t>a2U0S000000IhpWUAS</t>
  </si>
  <si>
    <t>a2U0S000000IhpXUAS</t>
  </si>
  <si>
    <t>a2U0S000000IhpYUAS</t>
  </si>
  <si>
    <t>a2U0S000000IhpZUAS</t>
  </si>
  <si>
    <t>a2U0S000000IhpaUAC</t>
  </si>
  <si>
    <t>a2U0S000000IhpbUAC</t>
  </si>
  <si>
    <t>a2U0S000000IhpcUAC</t>
  </si>
  <si>
    <t>a2U0S000000IhpdUAC</t>
  </si>
  <si>
    <t>a2U0S000000IhpeUAC</t>
  </si>
  <si>
    <t>a2U0S000000IhpfUAC</t>
  </si>
  <si>
    <t>a2U0S000000IhpgUAC</t>
  </si>
  <si>
    <t>a2U0S000000IhphUAC</t>
  </si>
  <si>
    <t>a2U0S000000IhpiUAC</t>
  </si>
  <si>
    <t>a2U0S000000IhpjUAC</t>
  </si>
  <si>
    <t>a2U0S000000IhpkUAC</t>
  </si>
  <si>
    <t>a2U0S000000IhplUAC</t>
  </si>
  <si>
    <t>a2U0S000000IhpmUAC</t>
  </si>
  <si>
    <t>a2U0S000000IhpnUAC</t>
  </si>
  <si>
    <t>a2U0S000000IhpoUAC</t>
  </si>
  <si>
    <t>a2U0S000000IhppUAC</t>
  </si>
  <si>
    <t>a2U0S000000IhpqUAC</t>
  </si>
  <si>
    <t>a2U0S000000IhprUAC</t>
  </si>
  <si>
    <t>a2U0S000000IhpsUAC</t>
  </si>
  <si>
    <t>a2U0S000000IhptUAC</t>
  </si>
  <si>
    <t>a2U0S000000IhpuUAC</t>
  </si>
  <si>
    <t>a2U0S000000IhpvUAC</t>
  </si>
  <si>
    <t>a2U0S000000IhpwUAC</t>
  </si>
  <si>
    <t>a2U0S000000IhpxUAC</t>
  </si>
  <si>
    <t>a2U0S000000IhpyUAC</t>
  </si>
  <si>
    <t>a2U0S000000IhpzUAC</t>
  </si>
  <si>
    <t>a2U0S000000Ihq0UAC</t>
  </si>
  <si>
    <t>a2U0S000000Ihq1UAC</t>
  </si>
  <si>
    <t>a2U0S000000Ihq2UAC</t>
  </si>
  <si>
    <t>a2U0S000000Ihq3UAC</t>
  </si>
  <si>
    <t>a2U0S000000Ihq4UAC</t>
  </si>
  <si>
    <t>a2U0S000000Ihq5UAC</t>
  </si>
  <si>
    <t>a2U0S000000Ihq6UAC</t>
  </si>
  <si>
    <t>a2U0S000000Ihq7UAC</t>
  </si>
  <si>
    <t>a2U0S000000Ihq8UAC</t>
  </si>
  <si>
    <t>a2U0S000000Ihq9UAC</t>
  </si>
  <si>
    <t>a2U0S000000IhqAUAS</t>
  </si>
  <si>
    <t>a2U0S000000IhqBUAS</t>
  </si>
  <si>
    <t>a2U0S000000IhqCUAS</t>
  </si>
  <si>
    <t>a2U0S000000IhqDUAS</t>
  </si>
  <si>
    <t>a2U0S000000IhqEUAS</t>
  </si>
  <si>
    <t>a2U0S000000IhqFUAS</t>
  </si>
  <si>
    <t>a2U0S000000IhqGUAS</t>
  </si>
  <si>
    <t>a2U0S000000IhqHUAS</t>
  </si>
  <si>
    <t>a2U0S000000IhqIUAS</t>
  </si>
  <si>
    <t>a2U0S000000IhqJUAS</t>
  </si>
  <si>
    <t>a2U0S000000IhqKUAS</t>
  </si>
  <si>
    <t>a2U0S000000IhqLUAS</t>
  </si>
  <si>
    <t>a2U0S000000IhqMUAS</t>
  </si>
  <si>
    <t>a2U0S000000IhqNUAS</t>
  </si>
  <si>
    <t>a2U0S000000IhqOUAS</t>
  </si>
  <si>
    <t>a2U0S000000IhqPUAS</t>
  </si>
  <si>
    <t>a2U0S000000IhqQUAS</t>
  </si>
  <si>
    <t>a2U0S000000IhqRUAS</t>
  </si>
  <si>
    <t>a2U0S000000IhqSUAS</t>
  </si>
  <si>
    <t>2019-04-11T02:35:06.000Z</t>
  </si>
  <si>
    <t>2019-04-11T02:35:09.000Z</t>
  </si>
  <si>
    <t>a2U0S000000IhqTUAS</t>
  </si>
  <si>
    <t>a2U0S000000IhqUUAS</t>
  </si>
  <si>
    <t>a2U0S000000IhqVUAS</t>
  </si>
  <si>
    <t>a2U0S000000IhqWUAS</t>
  </si>
  <si>
    <t>a2U0S000000IhqXUAS</t>
  </si>
  <si>
    <t>a2U0S000000IhqYUAS</t>
  </si>
  <si>
    <t>a2U0S000000IhqZUAS</t>
  </si>
  <si>
    <t>a2U0S000000IhqaUAC</t>
  </si>
  <si>
    <t>a2U0S000000IhqbUAC</t>
  </si>
  <si>
    <t>a2U0S000000IhqcUAC</t>
  </si>
  <si>
    <t>a2U0S000000IhqdUAC</t>
  </si>
  <si>
    <t>a2U0S000000IhqeUAC</t>
  </si>
  <si>
    <t>a2U0S000000IhqfUAC</t>
  </si>
  <si>
    <t>a2U0S000000IhqgUAC</t>
  </si>
  <si>
    <t>a2U0S000000IhqhUAC</t>
  </si>
  <si>
    <t>a2U0S000000IhqiUAC</t>
  </si>
  <si>
    <t>a2U0S000000IhqjUAC</t>
  </si>
  <si>
    <t>a2U0S000000IhqkUAC</t>
  </si>
  <si>
    <t>a2U0S000000IhqlUAC</t>
  </si>
  <si>
    <t>a2U0S000000IhqmUAC</t>
  </si>
  <si>
    <t>a2U0S000000IhqnUAC</t>
  </si>
  <si>
    <t>a2U0S000000IhqoUAC</t>
  </si>
  <si>
    <t>a2U0S000000IhqpUAC</t>
  </si>
  <si>
    <t>a2U0S000000IhqqUAC</t>
  </si>
  <si>
    <t>a2U0S000000IhqrUAC</t>
  </si>
  <si>
    <t>a2U0S000000IhqsUAC</t>
  </si>
  <si>
    <t>a2U0S000000IhqtUAC</t>
  </si>
  <si>
    <t>a2U0S000000IhquUAC</t>
  </si>
  <si>
    <t>a2U0S000000IhqvUAC</t>
  </si>
  <si>
    <t>a2U0S000000IhqwUAC</t>
  </si>
  <si>
    <t>a2U0S000000IhqxUAC</t>
  </si>
  <si>
    <t>a2U0S000000IhqyUAC</t>
  </si>
  <si>
    <t>a2U0S000000IhqzUAC</t>
  </si>
  <si>
    <t>a2U0S000000Ihr0UAC</t>
  </si>
  <si>
    <t>a2U0S000000Ihr1UAC</t>
  </si>
  <si>
    <t>a2U0S000000Ihr2UAC</t>
  </si>
  <si>
    <t>a2U0S000000Ihr3UAC</t>
  </si>
  <si>
    <t>a2U0S000000Ihr4UAC</t>
  </si>
  <si>
    <t>a2U0S000000Ihr5UAC</t>
  </si>
  <si>
    <t>a2U0S000000Ihr6UAC</t>
  </si>
  <si>
    <t>a2U0S000000Ihr7UAC</t>
  </si>
  <si>
    <t>a2U0S000000Ihr8UAC</t>
  </si>
  <si>
    <t>a2U0S000000Ihr9UAC</t>
  </si>
  <si>
    <t>a2U0S000000IhrAUAS</t>
  </si>
  <si>
    <t>a2U0S000000IhrBUAS</t>
  </si>
  <si>
    <t>a2U0S000000IhrCUAS</t>
  </si>
  <si>
    <t>a2U0S000000IhrDUAS</t>
  </si>
  <si>
    <t>a2U0S000000IhrEUAS</t>
  </si>
  <si>
    <t>a2U0S000000IhrFUAS</t>
  </si>
  <si>
    <t>a2U0S000000IhrGUAS</t>
  </si>
  <si>
    <t>a2U0S000000IhrHUAS</t>
  </si>
  <si>
    <t>a2U0S000000IhrIUAS</t>
  </si>
  <si>
    <t>a2U0S000000IhrJUAS</t>
  </si>
  <si>
    <t>a2U0S000000IhrKUAS</t>
  </si>
  <si>
    <t>a2U0S000000IhrLUAS</t>
  </si>
  <si>
    <t>a2U0S000000IhrMUAS</t>
  </si>
  <si>
    <t>a2U0S000000IhrNUAS</t>
  </si>
  <si>
    <t>a2U0S000000IhrOUAS</t>
  </si>
  <si>
    <t>a2U0S000000IhrPUAS</t>
  </si>
  <si>
    <t>a2U0S000000IhrQUAS</t>
  </si>
  <si>
    <t>a2U0S000000IhrRUAS</t>
  </si>
  <si>
    <t>a2U0S000000IhrSUAS</t>
  </si>
  <si>
    <t>a2U0S000000IhrTUAS</t>
  </si>
  <si>
    <t>a2U0S000000IhrUUAS</t>
  </si>
  <si>
    <t>a2U0S000000IhrVUAS</t>
  </si>
  <si>
    <t>a2U0S000000IhrWUAS</t>
  </si>
  <si>
    <t>a2U0S000000IhrXUAS</t>
  </si>
  <si>
    <t>a2U0S000000IhrYUAS</t>
  </si>
  <si>
    <t>a2U0S000000IhrZUAS</t>
  </si>
  <si>
    <t>a2U0S000000IhraUAC</t>
  </si>
  <si>
    <t>a2U0S000000IhrbUAC</t>
  </si>
  <si>
    <t>a2U0S000000IhrcUAC</t>
  </si>
  <si>
    <t>a2U0S000000IhrdUAC</t>
  </si>
  <si>
    <t>a2U0S000000IhreUAC</t>
  </si>
  <si>
    <t>a2U0S000000IhrfUAC</t>
  </si>
  <si>
    <t>a2U0S000000IhrgUAC</t>
  </si>
  <si>
    <t>a2U0S000000IhrhUAC</t>
  </si>
  <si>
    <t>a2U0S000000IhriUAC</t>
  </si>
  <si>
    <t>a2U0S000000IhrjUAC</t>
  </si>
  <si>
    <t>a2U0S000000IhrkUAC</t>
  </si>
  <si>
    <t>a2U0S000000IhrlUAC</t>
  </si>
  <si>
    <t>a2U0S000000IhrmUAC</t>
  </si>
  <si>
    <t>a2U0S000000IhrnUAC</t>
  </si>
  <si>
    <t>a2U0S000000IhroUAC</t>
  </si>
  <si>
    <t>a2U0S000000IhrpUAC</t>
  </si>
  <si>
    <t>a2U0S000000IhrqUAC</t>
  </si>
  <si>
    <t>a2U0S000000IhrrUAC</t>
  </si>
  <si>
    <t>a2U0S000000IhrsUAC</t>
  </si>
  <si>
    <t>a2U0S000000IhrtUAC</t>
  </si>
  <si>
    <t>a2U0S000000IhruUAC</t>
  </si>
  <si>
    <t>a2U0S000000IhrvUAC</t>
  </si>
  <si>
    <t>a2U0S000000IhrwUAC</t>
  </si>
  <si>
    <t>a2U0S000000IhrxUAC</t>
  </si>
  <si>
    <t>a2U0S000000IhryUAC</t>
  </si>
  <si>
    <t>a2U0S000000IhrzUAC</t>
  </si>
  <si>
    <t>a2U0S000000Ihs0UAC</t>
  </si>
  <si>
    <t>a2U0S000000Ihs1UAC</t>
  </si>
  <si>
    <t>a2U0S000000Ihs2UAC</t>
  </si>
  <si>
    <t>a2U0S000000Ihs3UAC</t>
  </si>
  <si>
    <t>a2U0S000000Ihs4UAC</t>
  </si>
  <si>
    <t>a2U0S000000Ihs5UAC</t>
  </si>
  <si>
    <t>a2U0S000000Ihs6UAC</t>
  </si>
  <si>
    <t>a2U0S000000Ihs7UAC</t>
  </si>
  <si>
    <t>a2U0S000000Ihs8UAC</t>
  </si>
  <si>
    <t>a2U0S000000Ihs9UAC</t>
  </si>
  <si>
    <t>a2U0S000000IhsAUAS</t>
  </si>
  <si>
    <t>a2U0S000000IhsBUAS</t>
  </si>
  <si>
    <t>a2U0S000000IhsCUAS</t>
  </si>
  <si>
    <t>a2U0S000000IhsDUAS</t>
  </si>
  <si>
    <t>a2U0S000000IhsEUAS</t>
  </si>
  <si>
    <t>a2U0S000000IhsFUAS</t>
  </si>
  <si>
    <t>a2U0S000000IhsGUAS</t>
  </si>
  <si>
    <t>a2U0S000000IhsHUAS</t>
  </si>
  <si>
    <t>a2U0S000000IhsIUAS</t>
  </si>
  <si>
    <t>a2U0S000000IhsJUAS</t>
  </si>
  <si>
    <t>a2U0S000000IhsKUAS</t>
  </si>
  <si>
    <t>a2U0S000000IhsLUAS</t>
  </si>
  <si>
    <t>a2U0S000000IhsMUAS</t>
  </si>
  <si>
    <t>a2U0S000000IhsNUAS</t>
  </si>
  <si>
    <t>a2U0S000000IhsOUAS</t>
  </si>
  <si>
    <t>a2U0S000000IhsPUAS</t>
  </si>
  <si>
    <t>a2U0S000000IhsQUAS</t>
  </si>
  <si>
    <t>a2U0S000000IhsRUAS</t>
  </si>
  <si>
    <t>a2U0S000000IhsSUAS</t>
  </si>
  <si>
    <t>a2U0S000000IhsTUAS</t>
  </si>
  <si>
    <t>a2U0S000000IhsUUAS</t>
  </si>
  <si>
    <t>a2U0S000000IhsVUAS</t>
  </si>
  <si>
    <t>a2U0S000000IhsWUAS</t>
  </si>
  <si>
    <t>a2U0S000000IhsXUAS</t>
  </si>
  <si>
    <t>a2U0S000000IhsYUAS</t>
  </si>
  <si>
    <t>a2U0S000000IhsZUAS</t>
  </si>
  <si>
    <t>a2U0S000000IhsaUAC</t>
  </si>
  <si>
    <t>a2U0S000000IhsbUAC</t>
  </si>
  <si>
    <t>a2U0S000000IhscUAC</t>
  </si>
  <si>
    <t>a2U0S000000IhsdUAC</t>
  </si>
  <si>
    <t>a2U0S000000IhseUAC</t>
  </si>
  <si>
    <t>a2U0S000000IhsfUAC</t>
  </si>
  <si>
    <t>a2U0S000000IhsgUAC</t>
  </si>
  <si>
    <t>a2U0S000000IhshUAC</t>
  </si>
  <si>
    <t>a2U0S000000IhsiUAC</t>
  </si>
  <si>
    <t>a2U0S000000IhsjUAC</t>
  </si>
  <si>
    <t>a2U0S000000IhskUAC</t>
  </si>
  <si>
    <t>a2U0S000000IhslUAC</t>
  </si>
  <si>
    <t>a2U0S000000IhsmUAC</t>
  </si>
  <si>
    <t>a2U0S000000IhsnUAC</t>
  </si>
  <si>
    <t>a2U0S000000IhsoUAC</t>
  </si>
  <si>
    <t>a2U0S000000IhspUAC</t>
  </si>
  <si>
    <t>a2U0S000000IhsqUAC</t>
  </si>
  <si>
    <t>a2U0S000000IhsrUAC</t>
  </si>
  <si>
    <t>a2U0S000000IhssUAC</t>
  </si>
  <si>
    <t>a2U0S000000IhstUAC</t>
  </si>
  <si>
    <t>a2U0S000000IhsuUAC</t>
  </si>
  <si>
    <t>a2U0S000000IhsvUAC</t>
  </si>
  <si>
    <t>a2U0S000000IhswUAC</t>
  </si>
  <si>
    <t>a2U0S000000IhsxUAC</t>
  </si>
  <si>
    <t>a2U0S000000IhsyUAC</t>
  </si>
  <si>
    <t>a2U0S000000IhszUAC</t>
  </si>
  <si>
    <t>a2U0S000000Iht0UAC</t>
  </si>
  <si>
    <t>a2U0S000000Iht1UAC</t>
  </si>
  <si>
    <t>a2U0S000000Iht2UAC</t>
  </si>
  <si>
    <t>a2U0S000000Iht3UAC</t>
  </si>
  <si>
    <t>a2U0S000000Iht4UAC</t>
  </si>
  <si>
    <t>a2U0S000000Iht5UAC</t>
  </si>
  <si>
    <t>a2U0S000000Iht6UAC</t>
  </si>
  <si>
    <t>a2U0S000000Iht7UAC</t>
  </si>
  <si>
    <t>a2U0S000000Iht8UAC</t>
  </si>
  <si>
    <t>a2U0S000000Iht9UAC</t>
  </si>
  <si>
    <t>a2U0S000000IhtAUAS</t>
  </si>
  <si>
    <t>a2U0S000000IhtBUAS</t>
  </si>
  <si>
    <t>a2U0S000000IhtCUAS</t>
  </si>
  <si>
    <t>a2U0S000000IhtDUAS</t>
  </si>
  <si>
    <t>a2U0S000000IhtEUAS</t>
  </si>
  <si>
    <t>a2U0S000000IhtFUAS</t>
  </si>
  <si>
    <t>a2U0S000000IhtGUAS</t>
  </si>
  <si>
    <t>a2U0S000000IhtHUAS</t>
  </si>
  <si>
    <t>a2U0S000000IhtIUAS</t>
  </si>
  <si>
    <t>a2U0S000000IhtJUAS</t>
  </si>
  <si>
    <t>a2U0S000000IhtKUAS</t>
  </si>
  <si>
    <t>a2U0S000000IhtLUAS</t>
  </si>
  <si>
    <t>a2U0S000000IhtMUAS</t>
  </si>
  <si>
    <t>a2U0S000000IhtNUAS</t>
  </si>
  <si>
    <t>a2U0S000000IhtOUAS</t>
  </si>
  <si>
    <t>a2U0S000000IhtPUAS</t>
  </si>
  <si>
    <t>a2U0S000000IhtQUAS</t>
  </si>
  <si>
    <t>a2U0S000000IhtRUAS</t>
  </si>
  <si>
    <t>a2U0S000000IhtSUAS</t>
  </si>
  <si>
    <t>a2U0S000000IhtTUAS</t>
  </si>
  <si>
    <t>a2U0S000000IhtUUAS</t>
  </si>
  <si>
    <t>a2U0S000000IhtVUAS</t>
  </si>
  <si>
    <t>a2U0S000000IhtWUAS</t>
  </si>
  <si>
    <t>a2U0S000000IhtXUAS</t>
  </si>
  <si>
    <t>a2U0S000000IhtYUAS</t>
  </si>
  <si>
    <t>a2U0S000000IhtZUAS</t>
  </si>
  <si>
    <t>a2U0S000000IhtaUAC</t>
  </si>
  <si>
    <t>a2U0S000000IhtbUAC</t>
  </si>
  <si>
    <t>a2U0S000000IhtcUAC</t>
  </si>
  <si>
    <t>a2U0S000000IhtdUAC</t>
  </si>
  <si>
    <t>a2U0S000000IhteUAC</t>
  </si>
  <si>
    <t>a2U0S000000IhtfUAC</t>
  </si>
  <si>
    <t>a2U0S000000IhtgUAC</t>
  </si>
  <si>
    <t>2019-04-11T02:35:12.000Z</t>
  </si>
  <si>
    <t>2019-04-11T02:35:13.000Z</t>
  </si>
  <si>
    <t>a2U0S000000IhvCUAS</t>
  </si>
  <si>
    <t>a2U0S000000IhvDUAS</t>
  </si>
  <si>
    <t>a2U0S000000IhvEUAS</t>
  </si>
  <si>
    <t>a2U0S000000IhvFUAS</t>
  </si>
  <si>
    <t>a2U0S000000IhvGUAS</t>
  </si>
  <si>
    <t>a2U0S000000IhvHUAS</t>
  </si>
  <si>
    <t>a2U0S000000IhvIUAS</t>
  </si>
  <si>
    <t>a2U0S000000IhvJUAS</t>
  </si>
  <si>
    <t>a2U0S000000IhvKUAS</t>
  </si>
  <si>
    <t>a2U0S000000IhvLUAS</t>
  </si>
  <si>
    <t>a2U0S000000IhvMUAS</t>
  </si>
  <si>
    <t>a2U0S000000IhvNUAS</t>
  </si>
  <si>
    <t>a2U0S000000IhvOUAS</t>
  </si>
  <si>
    <t>a2U0S000000IhvPUAS</t>
  </si>
  <si>
    <t>a2U0S000000IhvQUAS</t>
  </si>
  <si>
    <t>a2U0S000000IhvRUAS</t>
  </si>
  <si>
    <t>a2U0S000000IhvSUAS</t>
  </si>
  <si>
    <t>a2U0S000000IhvTUAS</t>
  </si>
  <si>
    <t>a2U0S000000IhvUUAS</t>
  </si>
  <si>
    <t>a2U0S000000IhvVUAS</t>
  </si>
  <si>
    <t>a2U0S000000IhvWUAS</t>
  </si>
  <si>
    <t>a2U0S000000IhvXUAS</t>
  </si>
  <si>
    <t>a2U0S000000IhvYUAS</t>
  </si>
  <si>
    <t>a2U0S000000IhvZUAS</t>
  </si>
  <si>
    <t>a2U0S000000IhvaUAC</t>
  </si>
  <si>
    <t>a2U0S000000IhvbUAC</t>
  </si>
  <si>
    <t>a2U0S000000IhvcUAC</t>
  </si>
  <si>
    <t>a2U0S000000IhvdUAC</t>
  </si>
  <si>
    <t>a2U0S000000IhveUAC</t>
  </si>
  <si>
    <t>a2U0S000000IhvfUAC</t>
  </si>
  <si>
    <t>a2U0S000000IhvgUAC</t>
  </si>
  <si>
    <t>a2U0S000000IhvhUAC</t>
  </si>
  <si>
    <t>a2U0S000000IhviUAC</t>
  </si>
  <si>
    <t>a2U0S000000IhvjUAC</t>
  </si>
  <si>
    <t>a2U0S000000IhvkUAC</t>
  </si>
  <si>
    <t>a2U0S000000IhvlUAC</t>
  </si>
  <si>
    <t>a2U0S000000IhvmUAC</t>
  </si>
  <si>
    <t>a2U0S000000IhvnUAC</t>
  </si>
  <si>
    <t>a2U0S000000IhvoUAC</t>
  </si>
  <si>
    <t>a2U0S000000IhvpUAC</t>
  </si>
  <si>
    <t>a2U0S000000IhvqUAC</t>
  </si>
  <si>
    <t>a2U0S000000IhvrUAC</t>
  </si>
  <si>
    <t>a2U0S000000IhvsUAC</t>
  </si>
  <si>
    <t>a2U0S000000IhvtUAC</t>
  </si>
  <si>
    <t>a2U0S000000IhvuUAC</t>
  </si>
  <si>
    <t>a2U0S000000IhvvUAC</t>
  </si>
  <si>
    <t>a2U0S000000IhvwUAC</t>
  </si>
  <si>
    <t>a2U0S000000IhvxUAC</t>
  </si>
  <si>
    <t>a2U0S000000IhvyUAC</t>
  </si>
  <si>
    <t>a2U0S000000IhvzUAC</t>
  </si>
  <si>
    <t>a2U0S000000Ihw0UAC</t>
  </si>
  <si>
    <t>a2U0S000000Ihw1UAC</t>
  </si>
  <si>
    <t>a2U0S000000Ihw2UAC</t>
  </si>
  <si>
    <t>a2U0S000000Ihw3UAC</t>
  </si>
  <si>
    <t>a2U0S000000Ihw4UAC</t>
  </si>
  <si>
    <t>a2U0S000000Ihw5UAC</t>
  </si>
  <si>
    <t>a2U0S000000Ihw6UAC</t>
  </si>
  <si>
    <t>a2U0S000000Ihw7UAC</t>
  </si>
  <si>
    <t>a2U0S000000Ihw8UAC</t>
  </si>
  <si>
    <t>a2U0S000000Ihw9UAC</t>
  </si>
  <si>
    <t>a2U0S000000IhwAUAS</t>
  </si>
  <si>
    <t>a2U0S000000IhwBUAS</t>
  </si>
  <si>
    <t>a2U0S000000IhwCUAS</t>
  </si>
  <si>
    <t>a2U0S000000IhwDUAS</t>
  </si>
  <si>
    <t>a2U0S000000IhwEUAS</t>
  </si>
  <si>
    <t>a2U0S000000IhwFUAS</t>
  </si>
  <si>
    <t>a2U0S000000IhwGUAS</t>
  </si>
  <si>
    <t>a2U0S000000IhwHUAS</t>
  </si>
  <si>
    <t>a2U0S000000IhwIUAS</t>
  </si>
  <si>
    <t>a2U0S000000IhwJUAS</t>
  </si>
  <si>
    <t>a2U0S000000IhwKUAS</t>
  </si>
  <si>
    <t>a2U0S000000IhwLUAS</t>
  </si>
  <si>
    <t>a2U0S000000IhwMUAS</t>
  </si>
  <si>
    <t>a2U0S000000IhwNUAS</t>
  </si>
  <si>
    <t>a2U0S000000IhwOUAS</t>
  </si>
  <si>
    <t>a2U0S000000IhwPUAS</t>
  </si>
  <si>
    <t>a2U0S000000IhwQUAS</t>
  </si>
  <si>
    <t>a2U0S000000IhwRUAS</t>
  </si>
  <si>
    <t>a2U0S000000IhwSUAS</t>
  </si>
  <si>
    <t>a2U0S000000IhwTUAS</t>
  </si>
  <si>
    <t>a2U0S000000IhwUUAS</t>
  </si>
  <si>
    <t>a2U0S000000IhwVUAS</t>
  </si>
  <si>
    <t>a2U0S000000IhwWUAS</t>
  </si>
  <si>
    <t>a2U0S000000IhwXUAS</t>
  </si>
  <si>
    <t>a2U0S000000IhwYUAS</t>
  </si>
  <si>
    <t>a2U0S000000IhwZUAS</t>
  </si>
  <si>
    <t>2019-04-11T02:35:14.000Z</t>
  </si>
  <si>
    <t>a2U0S000000IhwaUAC</t>
  </si>
  <si>
    <t>a2U0S000000IhwbUAC</t>
  </si>
  <si>
    <t>a2U0S000000IhwcUAC</t>
  </si>
  <si>
    <t>a2U0S000000IhwdUAC</t>
  </si>
  <si>
    <t>a2U0S000000IhweUAC</t>
  </si>
  <si>
    <t>a2U0S000000IhwfUAC</t>
  </si>
  <si>
    <t>a2U0S000000IhwgUAC</t>
  </si>
  <si>
    <t>2019-04-11T02:35:18.000Z</t>
  </si>
  <si>
    <t>a2U0S000000IhwwUAC</t>
  </si>
  <si>
    <t>2019-04-11T02:37:05.000Z</t>
  </si>
  <si>
    <t>a2U0S000000IhwxUAC</t>
  </si>
  <si>
    <t>a2U0S000000IhwyUAC</t>
  </si>
  <si>
    <t>a2U0S000000IhwzUAC</t>
  </si>
  <si>
    <t>a2U0S000000Ihx0UAC</t>
  </si>
  <si>
    <t>a2U0S000000Ihx1UAC</t>
  </si>
  <si>
    <t>a2U0S000000Ihx2UAC</t>
  </si>
  <si>
    <t>a2U0S000000Ihx3UAC</t>
  </si>
  <si>
    <t>a2U0S000000Ihx4UAC</t>
  </si>
  <si>
    <t>a2U0S000000Ihx5UAC</t>
  </si>
  <si>
    <t>a2U0S000000Ihx6UAC</t>
  </si>
  <si>
    <t>a2U0S000000Ihx7UAC</t>
  </si>
  <si>
    <t>a2U0S000000Ihx8UAC</t>
  </si>
  <si>
    <t>a2U0S000000Ihx9UAC</t>
  </si>
  <si>
    <t>a2U0S000000IhxAUAS</t>
  </si>
  <si>
    <t>2019-04-11T02:35:19.000Z</t>
  </si>
  <si>
    <t>a2U0S000000IhxBUAS</t>
  </si>
  <si>
    <t>a2U0S000000IhxCUAS</t>
  </si>
  <si>
    <t>a2U0S000000IhxDUAS</t>
  </si>
  <si>
    <t>a2U0S000000IhxEUAS</t>
  </si>
  <si>
    <t>a2U0S000000IhxFUAS</t>
  </si>
  <si>
    <t>a2U0S000000IhxGUAS</t>
  </si>
  <si>
    <t>a2U0S000000IhxHUAS</t>
  </si>
  <si>
    <t>a2U0S000000IhxIUAS</t>
  </si>
  <si>
    <t>a2U0S000000IhxJUAS</t>
  </si>
  <si>
    <t>a2U0S000000IhxKUAS</t>
  </si>
  <si>
    <t>2019-04-11T02:43:48.000Z</t>
  </si>
  <si>
    <t>2019-04-11T02:43:55.000Z</t>
  </si>
  <si>
    <t>a2U0S000000IhxLUAS</t>
  </si>
  <si>
    <t>a2U0S000000IhxMUAS</t>
  </si>
  <si>
    <t>a2U0S000000IhxNUAS</t>
  </si>
  <si>
    <t>a2U0S000000IhxOUAS</t>
  </si>
  <si>
    <t>a2U0S000000IhxPUAS</t>
  </si>
  <si>
    <t>a2U0S000000IhxQUAS</t>
  </si>
  <si>
    <t>a2U0S000000IhxRUAS</t>
  </si>
  <si>
    <t>a2U0S000000IhxSUAS</t>
  </si>
  <si>
    <t>a2U0S000000IhxTUAS</t>
  </si>
  <si>
    <t>a2U0S000000IhxUUAS</t>
  </si>
  <si>
    <t>a2U0S000000IhxVUAS</t>
  </si>
  <si>
    <t>a2U0S000000IhxWUAS</t>
  </si>
  <si>
    <t>a2U0S000000IhxXUAS</t>
  </si>
  <si>
    <t>a2U0S000000IhxYUAS</t>
  </si>
  <si>
    <t>a2U0S000000IhxZUAS</t>
  </si>
  <si>
    <t>a2U0S000000IhxaUAC</t>
  </si>
  <si>
    <t>a2U0S000000IhxbUAC</t>
  </si>
  <si>
    <t>a2U0S000000IhxcUAC</t>
  </si>
  <si>
    <t>a2U0S000000IhxdUAC</t>
  </si>
  <si>
    <t>a2U0S000000IhxeUAC</t>
  </si>
  <si>
    <t>a2U0S000000IhxfUAC</t>
  </si>
  <si>
    <t>a2U0S000000IhxgUAC</t>
  </si>
  <si>
    <t>a2U0S000000IhxhUAC</t>
  </si>
  <si>
    <t>a2U0S000000IhxiUAC</t>
  </si>
  <si>
    <t>a2U0S000000IhxjUAC</t>
  </si>
  <si>
    <t>a2U0S000000IhxkUAC</t>
  </si>
  <si>
    <t>a2U0S000000IhxlUAC</t>
  </si>
  <si>
    <t>a2U0S000000IhxmUAC</t>
  </si>
  <si>
    <t>a2U0S000000IhxnUAC</t>
  </si>
  <si>
    <t>a2U0S000000IhxoUAC</t>
  </si>
  <si>
    <t>a2U0S000000IhxpUAC</t>
  </si>
  <si>
    <t>a2U0S000000IhxqUAC</t>
  </si>
  <si>
    <t>a2U0S000000IhxrUAC</t>
  </si>
  <si>
    <t>a2U0S000000IhxsUAC</t>
  </si>
  <si>
    <t>a2U0S000000IhxtUAC</t>
  </si>
  <si>
    <t>a2U0S000000IhxuUAC</t>
  </si>
  <si>
    <t>a2U0S000000IhxvUAC</t>
  </si>
  <si>
    <t>a2U0S000000IhxwUAC</t>
  </si>
  <si>
    <t>a2U0S000000IhxxUAC</t>
  </si>
  <si>
    <t>a2U0S000000IhxyUAC</t>
  </si>
  <si>
    <t>a2U0S000000IhxzUAC</t>
  </si>
  <si>
    <t>a2U0S000000Ihy0UAC</t>
  </si>
  <si>
    <t>a2U0S000000Ihy1UAC</t>
  </si>
  <si>
    <t>a2U0S000000Ihy2UAC</t>
  </si>
  <si>
    <t>a2U0S000000Ihy3UAC</t>
  </si>
  <si>
    <t>a2U0S000000Ihy4UAC</t>
  </si>
  <si>
    <t>a2U0S000000Ihy5UAC</t>
  </si>
  <si>
    <t>a2U0S000000Ihy6UAC</t>
  </si>
  <si>
    <t>a2U0S000000Ihy7UAC</t>
  </si>
  <si>
    <t>a2U0S000000Ihy8UAC</t>
  </si>
  <si>
    <t>a2U0S000000Ihy9UAC</t>
  </si>
  <si>
    <t>a2U0S000000IhyAUAS</t>
  </si>
  <si>
    <t>a2U0S000000IhyBUAS</t>
  </si>
  <si>
    <t>a2U0S000000IhyCUAS</t>
  </si>
  <si>
    <t>a2U0S000000IhyDUAS</t>
  </si>
  <si>
    <t>a2U0S000000IhyEUAS</t>
  </si>
  <si>
    <t>a2U0S000000IhyFUAS</t>
  </si>
  <si>
    <t>a2U0S000000IhyGUAS</t>
  </si>
  <si>
    <t>a2U0S000000IhyHUAS</t>
  </si>
  <si>
    <t>a2U0S000000IhyIUAS</t>
  </si>
  <si>
    <t>a2U0S000000IhyJUAS</t>
  </si>
  <si>
    <t>a2U0S000000IhyKUAS</t>
  </si>
  <si>
    <t>a2U0S000000IhyLUAS</t>
  </si>
  <si>
    <t>a2U0S000000IhyMUAS</t>
  </si>
  <si>
    <t>a2U0S000000IhyNUAS</t>
  </si>
  <si>
    <t>a2U0S000000IhyOUAS</t>
  </si>
  <si>
    <t>a2U0S000000IhyPUAS</t>
  </si>
  <si>
    <t>a2U0S000000IhyQUAS</t>
  </si>
  <si>
    <t>a2U0S000000IhyRUAS</t>
  </si>
  <si>
    <t>a2U0S000000IhySUAS</t>
  </si>
  <si>
    <t>a2U0S000000IhyTUAS</t>
  </si>
  <si>
    <t>a2U0S000000IhyUUAS</t>
  </si>
  <si>
    <t>a2U0S000000IhyVUAS</t>
  </si>
  <si>
    <t>a2U0S000000IhyWUAS</t>
  </si>
  <si>
    <t>a2U0S000000IhyXUAS</t>
  </si>
  <si>
    <t>a2U0S000000IhyYUAS</t>
  </si>
  <si>
    <t>a2U0S000000IhyZUAS</t>
  </si>
  <si>
    <t>a2U0S000000IhyaUAC</t>
  </si>
  <si>
    <t>a2U0S000000IhybUAC</t>
  </si>
  <si>
    <t>a2U0S000000IhycUAC</t>
  </si>
  <si>
    <t>a2U0S000000IhydUAC</t>
  </si>
  <si>
    <t>a2U0S000000IhyeUAC</t>
  </si>
  <si>
    <t>a2U0S000000IhyfUAC</t>
  </si>
  <si>
    <t>a2U0S000000IhygUAC</t>
  </si>
  <si>
    <t>a2U0S000000IhyhUAC</t>
  </si>
  <si>
    <t>a2U0S000000IhyiUAC</t>
  </si>
  <si>
    <t>a2U0S000000IhyjUAC</t>
  </si>
  <si>
    <t>a2U0S000000IhykUAC</t>
  </si>
  <si>
    <t>a2U0S000000IhylUAC</t>
  </si>
  <si>
    <t>a2U0S000000IhymUAC</t>
  </si>
  <si>
    <t>a2U0S000000IhynUAC</t>
  </si>
  <si>
    <t>a2U0S000000IhyoUAC</t>
  </si>
  <si>
    <t>a2U0S000000IhypUAC</t>
  </si>
  <si>
    <t>a2U0S000000IhyqUAC</t>
  </si>
  <si>
    <t>a2U0S000000IhyrUAC</t>
  </si>
  <si>
    <t>a2U0S000000IhysUAC</t>
  </si>
  <si>
    <t>a2U0S000000IhytUAC</t>
  </si>
  <si>
    <t>a2U0S000000IhyuUAC</t>
  </si>
  <si>
    <t>a2U0S000000IhyvUAC</t>
  </si>
  <si>
    <t>a2U0S000000IhywUAC</t>
  </si>
  <si>
    <t>a2U0S000000IhyxUAC</t>
  </si>
  <si>
    <t>a2U0S000000IhyyUAC</t>
  </si>
  <si>
    <t>a2U0S000000IhyzUAC</t>
  </si>
  <si>
    <t>a2U0S000000Ihz0UAC</t>
  </si>
  <si>
    <t>a2U0S000000Ihz1UAC</t>
  </si>
  <si>
    <t>a2U0S000000Ihz2UAC</t>
  </si>
  <si>
    <t>a2U0S000000Ihz3UAC</t>
  </si>
  <si>
    <t>a2U0S000000Ihz4UAC</t>
  </si>
  <si>
    <t>a2U0S000000Ihz5UAC</t>
  </si>
  <si>
    <t>a2U0S000000Ihz6UAC</t>
  </si>
  <si>
    <t>a2U0S000000Ihz7UAC</t>
  </si>
  <si>
    <t>a2U0S000000Ihz8UAC</t>
  </si>
  <si>
    <t>a2U0S000000Ihz9UAC</t>
  </si>
  <si>
    <t>a2U0S000000IhzAUAS</t>
  </si>
  <si>
    <t>a2U0S000000IhzBUAS</t>
  </si>
  <si>
    <t>a2U0S000000IhzCUAS</t>
  </si>
  <si>
    <t>a2U0S000000IhzDUAS</t>
  </si>
  <si>
    <t>a2U0S000000IhzEUAS</t>
  </si>
  <si>
    <t>a2U0S000000IhzFUAS</t>
  </si>
  <si>
    <t>a2U0S000000IhzGUAS</t>
  </si>
  <si>
    <t>a2U0S000000IhzHUAS</t>
  </si>
  <si>
    <t>a2U0S000000IhzIUAS</t>
  </si>
  <si>
    <t>a2U0S000000IhzJUAS</t>
  </si>
  <si>
    <t>a2U0S000000IhzKUAS</t>
  </si>
  <si>
    <t>a2U0S000000IhzLUAS</t>
  </si>
  <si>
    <t>a2U0S000000IhzMUAS</t>
  </si>
  <si>
    <t>a2U0S000000IhzNUAS</t>
  </si>
  <si>
    <t>a2U0S000000IhzOUAS</t>
  </si>
  <si>
    <t>a2U0S000000IhzPUAS</t>
  </si>
  <si>
    <t>a2U0S000000IhzQUAS</t>
  </si>
  <si>
    <t>a2U0S000000IhzRUAS</t>
  </si>
  <si>
    <t>a2U0S000000IhzSUAS</t>
  </si>
  <si>
    <t>a2U0S000000IhzTUAS</t>
  </si>
  <si>
    <t>a2U0S000000IhzUUAS</t>
  </si>
  <si>
    <t>a2U0S000000IhzVUAS</t>
  </si>
  <si>
    <t>a2U0S000000IhzWUAS</t>
  </si>
  <si>
    <t>a2U0S000000IhzXUAS</t>
  </si>
  <si>
    <t>a2U0S000000IhzYUAS</t>
  </si>
  <si>
    <t>a2U0S000000IhzZUAS</t>
  </si>
  <si>
    <t>a2U0S000000IhzaUAC</t>
  </si>
  <si>
    <t>a2U0S000000IhzbUAC</t>
  </si>
  <si>
    <t>a2U0S000000IhzcUAC</t>
  </si>
  <si>
    <t>a2U0S000000IhzdUAC</t>
  </si>
  <si>
    <t>a2U0S000000IhzeUAC</t>
  </si>
  <si>
    <t>a2U0S000000IhzfUAC</t>
  </si>
  <si>
    <t>a2U0S000000IhzgUAC</t>
  </si>
  <si>
    <t>a2U0S000000IhzhUAC</t>
  </si>
  <si>
    <t>a2U0S000000IhziUAC</t>
  </si>
  <si>
    <t>a2U0S000000IhzjUAC</t>
  </si>
  <si>
    <t>a2U0S000000IhzkUAC</t>
  </si>
  <si>
    <t>a2U0S000000IhzlUAC</t>
  </si>
  <si>
    <t>a2U0S000000IhzmUAC</t>
  </si>
  <si>
    <t>a2U0S000000IhznUAC</t>
  </si>
  <si>
    <t>a2U0S000000IhzoUAC</t>
  </si>
  <si>
    <t>a2U0S000000IhzpUAC</t>
  </si>
  <si>
    <t>a2U0S000000IhzqUAC</t>
  </si>
  <si>
    <t>a2U0S000000IhzrUAC</t>
  </si>
  <si>
    <t>a2U0S000000IhzsUAC</t>
  </si>
  <si>
    <t>a2U0S000000IhztUAC</t>
  </si>
  <si>
    <t>a2U0S000000IhzuUAC</t>
  </si>
  <si>
    <t>a2U0S000000IhzvUAC</t>
  </si>
  <si>
    <t>a2U0S000000IhzwUAC</t>
  </si>
  <si>
    <t>a2U0S000000IhzxUAC</t>
  </si>
  <si>
    <t>a2U0S000000IhzyUAC</t>
  </si>
  <si>
    <t>a2U0S000000IhzzUAC</t>
  </si>
  <si>
    <t>a2U0S000000Ii00UAC</t>
  </si>
  <si>
    <t>a2U0S000000Ii01UAC</t>
  </si>
  <si>
    <t>a2U0S000000Ii02UAC</t>
  </si>
  <si>
    <t>a2U0S000000Ii03UAC</t>
  </si>
  <si>
    <t>a2U0S000000Ii04UAC</t>
  </si>
  <si>
    <t>a2U0S000000Ii05UAC</t>
  </si>
  <si>
    <t>a2U0S000000Ii06UAC</t>
  </si>
  <si>
    <t>a2U0S000000Ii07UAC</t>
  </si>
  <si>
    <t>a2U0S000000Ii08UAC</t>
  </si>
  <si>
    <t>a2U0S000000Ii09UAC</t>
  </si>
  <si>
    <t>a2U0S000000Ii0AUAS</t>
  </si>
  <si>
    <t>a2U0S000000Ii0BUAS</t>
  </si>
  <si>
    <t>a2U0S000000Ii0CUAS</t>
  </si>
  <si>
    <t>a2U0S000000Ii0DUAS</t>
  </si>
  <si>
    <t>a2U0S000000Ii0EUAS</t>
  </si>
  <si>
    <t>a2U0S000000Ii0FUAS</t>
  </si>
  <si>
    <t>a2U0S000000Ii0GUAS</t>
  </si>
  <si>
    <t>a2U0S000000Ii0HUAS</t>
  </si>
  <si>
    <t>a2U0S000000Ii0IUAS</t>
  </si>
  <si>
    <t>a2U0S000000Ii0JUAS</t>
  </si>
  <si>
    <t>a2U0S000000Ii0KUAS</t>
  </si>
  <si>
    <t>a2U0S000000Ii0LUAS</t>
  </si>
  <si>
    <t>a2U0S000000Ii0MUAS</t>
  </si>
  <si>
    <t>a2U0S000000Ii0NUAS</t>
  </si>
  <si>
    <t>a2U0S000000Ii0OUAS</t>
  </si>
  <si>
    <t>a2U0S000000Ii0PUAS</t>
  </si>
  <si>
    <t>a2U0S000000Ii0QUAS</t>
  </si>
  <si>
    <t>a2U0S000000Ii0RUAS</t>
  </si>
  <si>
    <t>a2U0S000000Ii0SUAS</t>
  </si>
  <si>
    <t>a2U0S000000Ii0TUAS</t>
  </si>
  <si>
    <t>a2U0S000000Ii0UUAS</t>
  </si>
  <si>
    <t>a2U0S000000Ii0VUAS</t>
  </si>
  <si>
    <t>a2U0S000000Ii0WUAS</t>
  </si>
  <si>
    <t>a2U0S000000Ii0XUAS</t>
  </si>
  <si>
    <t>a2U0S000000Ii0YUAS</t>
  </si>
  <si>
    <t>2019-04-11T02:43:57.000Z</t>
  </si>
  <si>
    <t>2019-04-11T02:44:02.000Z</t>
  </si>
  <si>
    <t>a2U0S000000Ii0ZUAS</t>
  </si>
  <si>
    <t>a2U0S000000Ii0aUAC</t>
  </si>
  <si>
    <t>a2U0S000000Ii0bUAC</t>
  </si>
  <si>
    <t>a2U0S000000Ii0cUAC</t>
  </si>
  <si>
    <t>a2U0S000000Ii0dUAC</t>
  </si>
  <si>
    <t>a2U0S000000Ii0eUAC</t>
  </si>
  <si>
    <t>a2U0S000000Ii0fUAC</t>
  </si>
  <si>
    <t>a2U0S000000Ii0gUAC</t>
  </si>
  <si>
    <t>a2U0S000000Ii0hUAC</t>
  </si>
  <si>
    <t>a2U0S000000Ii0iUAC</t>
  </si>
  <si>
    <t>a2U0S000000Ii0jUAC</t>
  </si>
  <si>
    <t>a2U0S000000Ii0kUAC</t>
  </si>
  <si>
    <t>a2U0S000000Ii0lUAC</t>
  </si>
  <si>
    <t>a2U0S000000Ii0mUAC</t>
  </si>
  <si>
    <t>a2U0S000000Ii0nUAC</t>
  </si>
  <si>
    <t>a2U0S000000Ii0oUAC</t>
  </si>
  <si>
    <t>a2U0S000000Ii0pUAC</t>
  </si>
  <si>
    <t>a2U0S000000Ii0qUAC</t>
  </si>
  <si>
    <t>a2U0S000000Ii0rUAC</t>
  </si>
  <si>
    <t>a2U0S000000Ii0sUAC</t>
  </si>
  <si>
    <t>a2U0S000000Ii0tUAC</t>
  </si>
  <si>
    <t>a2U0S000000Ii0uUAC</t>
  </si>
  <si>
    <t>a2U0S000000Ii0vUAC</t>
  </si>
  <si>
    <t>a2U0S000000Ii0wUAC</t>
  </si>
  <si>
    <t>a2U0S000000Ii0xUAC</t>
  </si>
  <si>
    <t>a2U0S000000Ii0yUAC</t>
  </si>
  <si>
    <t>a2U0S000000Ii0zUAC</t>
  </si>
  <si>
    <t>a2U0S000000Ii10UAC</t>
  </si>
  <si>
    <t>a2U0S000000Ii11UAC</t>
  </si>
  <si>
    <t>a2U0S000000Ii12UAC</t>
  </si>
  <si>
    <t>a2U0S000000Ii13UAC</t>
  </si>
  <si>
    <t>a2U0S000000Ii14UAC</t>
  </si>
  <si>
    <t>a2U0S000000Ii15UAC</t>
  </si>
  <si>
    <t>a2U0S000000Ii16UAC</t>
  </si>
  <si>
    <t>a2U0S000000Ii17UAC</t>
  </si>
  <si>
    <t>a2U0S000000Ii18UAC</t>
  </si>
  <si>
    <t>a2U0S000000Ii19UAC</t>
  </si>
  <si>
    <t>a2U0S000000Ii1AUAS</t>
  </si>
  <si>
    <t>a2U0S000000Ii1BUAS</t>
  </si>
  <si>
    <t>a2U0S000000Ii1CUAS</t>
  </si>
  <si>
    <t>a2U0S000000Ii1DUAS</t>
  </si>
  <si>
    <t>a2U0S000000Ii1EUAS</t>
  </si>
  <si>
    <t>a2U0S000000Ii1FUAS</t>
  </si>
  <si>
    <t>a2U0S000000Ii1GUAS</t>
  </si>
  <si>
    <t>a2U0S000000Ii1HUAS</t>
  </si>
  <si>
    <t>a2U0S000000Ii1IUAS</t>
  </si>
  <si>
    <t>a2U0S000000Ii1JUAS</t>
  </si>
  <si>
    <t>a2U0S000000Ii1KUAS</t>
  </si>
  <si>
    <t>a2U0S000000Ii1LUAS</t>
  </si>
  <si>
    <t>a2U0S000000Ii1MUAS</t>
  </si>
  <si>
    <t>a2U0S000000Ii1NUAS</t>
  </si>
  <si>
    <t>a2U0S000000Ii1OUAS</t>
  </si>
  <si>
    <t>a2U0S000000Ii1PUAS</t>
  </si>
  <si>
    <t>a2U0S000000Ii1QUAS</t>
  </si>
  <si>
    <t>a2U0S000000Ii1RUAS</t>
  </si>
  <si>
    <t>a2U0S000000Ii1SUAS</t>
  </si>
  <si>
    <t>a2U0S000000Ii1TUAS</t>
  </si>
  <si>
    <t>a2U0S000000Ii1UUAS</t>
  </si>
  <si>
    <t>a2U0S000000Ii1VUAS</t>
  </si>
  <si>
    <t>a2U0S000000Ii1WUAS</t>
  </si>
  <si>
    <t>a2U0S000000Ii1XUAS</t>
  </si>
  <si>
    <t>a2U0S000000Ii1YUAS</t>
  </si>
  <si>
    <t>a2U0S000000Ii1ZUAS</t>
  </si>
  <si>
    <t>a2U0S000000Ii1aUAC</t>
  </si>
  <si>
    <t>a2U0S000000Ii1bUAC</t>
  </si>
  <si>
    <t>a2U0S000000Ii1cUAC</t>
  </si>
  <si>
    <t>a2U0S000000Ii1dUAC</t>
  </si>
  <si>
    <t>a2U0S000000Ii1eUAC</t>
  </si>
  <si>
    <t>a2U0S000000Ii1fUAC</t>
  </si>
  <si>
    <t>a2U0S000000Ii1gUAC</t>
  </si>
  <si>
    <t>a2U0S000000Ii1hUAC</t>
  </si>
  <si>
    <t>a2U0S000000Ii1iUAC</t>
  </si>
  <si>
    <t>a2U0S000000Ii1jUAC</t>
  </si>
  <si>
    <t>a2U0S000000Ii1kUAC</t>
  </si>
  <si>
    <t>a2U0S000000Ii1lUAC</t>
  </si>
  <si>
    <t>a2U0S000000Ii1mUAC</t>
  </si>
  <si>
    <t>a2U0S000000Ii1nUAC</t>
  </si>
  <si>
    <t>a2U0S000000Ii1oUAC</t>
  </si>
  <si>
    <t>a2U0S000000Ii1pUAC</t>
  </si>
  <si>
    <t>a2U0S000000Ii1qUAC</t>
  </si>
  <si>
    <t>a2U0S000000Ii1rUAC</t>
  </si>
  <si>
    <t>a2U0S000000Ii1sUAC</t>
  </si>
  <si>
    <t>a2U0S000000Ii1tUAC</t>
  </si>
  <si>
    <t>a2U0S000000Ii1uUAC</t>
  </si>
  <si>
    <t>a2U0S000000Ii1vUAC</t>
  </si>
  <si>
    <t>a2U0S000000Ii1wUAC</t>
  </si>
  <si>
    <t>a2U0S000000Ii1xUAC</t>
  </si>
  <si>
    <t>a2U0S000000Ii1yUAC</t>
  </si>
  <si>
    <t>a2U0S000000Ii1zUAC</t>
  </si>
  <si>
    <t>a2U0S000000Ii20UAC</t>
  </si>
  <si>
    <t>a2U0S000000Ii21UAC</t>
  </si>
  <si>
    <t>a2U0S000000Ii22UAC</t>
  </si>
  <si>
    <t>a2U0S000000Ii23UAC</t>
  </si>
  <si>
    <t>a2U0S000000Ii24UAC</t>
  </si>
  <si>
    <t>a2U0S000000Ii25UAC</t>
  </si>
  <si>
    <t>a2U0S000000Ii26UAC</t>
  </si>
  <si>
    <t>a2U0S000000Ii27UAC</t>
  </si>
  <si>
    <t>a2U0S000000Ii28UAC</t>
  </si>
  <si>
    <t>a2U0S000000Ii29UAC</t>
  </si>
  <si>
    <t>a2U0S000000Ii2AUAS</t>
  </si>
  <si>
    <t>a2U0S000000Ii2BUAS</t>
  </si>
  <si>
    <t>a2U0S000000Ii2CUAS</t>
  </si>
  <si>
    <t>a2U0S000000Ii2DUAS</t>
  </si>
  <si>
    <t>a2U0S000000Ii2EUAS</t>
  </si>
  <si>
    <t>a2U0S000000Ii2FUAS</t>
  </si>
  <si>
    <t>a2U0S000000Ii2GUAS</t>
  </si>
  <si>
    <t>a2U0S000000Ii2HUAS</t>
  </si>
  <si>
    <t>a2U0S000000Ii2IUAS</t>
  </si>
  <si>
    <t>a2U0S000000Ii2JUAS</t>
  </si>
  <si>
    <t>a2U0S000000Ii2KUAS</t>
  </si>
  <si>
    <t>a2U0S000000Ii2LUAS</t>
  </si>
  <si>
    <t>a2U0S000000Ii2MUAS</t>
  </si>
  <si>
    <t>a2U0S000000Ii2NUAS</t>
  </si>
  <si>
    <t>a2U0S000000Ii2OUAS</t>
  </si>
  <si>
    <t>a2U0S000000Ii2PUAS</t>
  </si>
  <si>
    <t>a2U0S000000Ii2QUAS</t>
  </si>
  <si>
    <t>a2U0S000000Ii2RUAS</t>
  </si>
  <si>
    <t>a2U0S000000Ii2SUAS</t>
  </si>
  <si>
    <t>a2U0S000000Ii2TUAS</t>
  </si>
  <si>
    <t>a2U0S000000Ii2UUAS</t>
  </si>
  <si>
    <t>a2U0S000000Ii2VUAS</t>
  </si>
  <si>
    <t>a2U0S000000Ii2WUAS</t>
  </si>
  <si>
    <t>a2U0S000000Ii2XUAS</t>
  </si>
  <si>
    <t>a2U0S000000Ii2YUAS</t>
  </si>
  <si>
    <t>a2U0S000000Ii2ZUAS</t>
  </si>
  <si>
    <t>a2U0S000000Ii2aUAC</t>
  </si>
  <si>
    <t>a2U0S000000Ii2bUAC</t>
  </si>
  <si>
    <t>a2U0S000000Ii2cUAC</t>
  </si>
  <si>
    <t>a2U0S000000Ii2dUAC</t>
  </si>
  <si>
    <t>a2U0S000000Ii2eUAC</t>
  </si>
  <si>
    <t>a2U0S000000Ii2fUAC</t>
  </si>
  <si>
    <t>a2U0S000000Ii2gUAC</t>
  </si>
  <si>
    <t>a2U0S000000Ii2hUAC</t>
  </si>
  <si>
    <t>a2U0S000000Ii2iUAC</t>
  </si>
  <si>
    <t>a2U0S000000Ii2jUAC</t>
  </si>
  <si>
    <t>a2U0S000000Ii2kUAC</t>
  </si>
  <si>
    <t>a2U0S000000Ii2lUAC</t>
  </si>
  <si>
    <t>a2U0S000000Ii2mUAC</t>
  </si>
  <si>
    <t>a2U0S000000Ii2nUAC</t>
  </si>
  <si>
    <t>a2U0S000000Ii2oUAC</t>
  </si>
  <si>
    <t>a2U0S000000Ii2pUAC</t>
  </si>
  <si>
    <t>a2U0S000000Ii2qUAC</t>
  </si>
  <si>
    <t>a2U0S000000Ii2rUAC</t>
  </si>
  <si>
    <t>a2U0S000000Ii2sUAC</t>
  </si>
  <si>
    <t>a2U0S000000Ii2tUAC</t>
  </si>
  <si>
    <t>a2U0S000000Ii2uUAC</t>
  </si>
  <si>
    <t>a2U0S000000Ii2vUAC</t>
  </si>
  <si>
    <t>a2U0S000000Ii2wUAC</t>
  </si>
  <si>
    <t>a2U0S000000Ii2xUAC</t>
  </si>
  <si>
    <t>a2U0S000000Ii2yUAC</t>
  </si>
  <si>
    <t>a2U0S000000Ii2zUAC</t>
  </si>
  <si>
    <t>a2U0S000000Ii30UAC</t>
  </si>
  <si>
    <t>a2U0S000000Ii31UAC</t>
  </si>
  <si>
    <t>a2U0S000000Ii32UAC</t>
  </si>
  <si>
    <t>a2U0S000000Ii33UAC</t>
  </si>
  <si>
    <t>a2U0S000000Ii34UAC</t>
  </si>
  <si>
    <t>a2U0S000000Ii35UAC</t>
  </si>
  <si>
    <t>a2U0S000000Ii36UAC</t>
  </si>
  <si>
    <t>a2U0S000000Ii37UAC</t>
  </si>
  <si>
    <t>a2U0S000000Ii38UAC</t>
  </si>
  <si>
    <t>a2U0S000000Ii39UAC</t>
  </si>
  <si>
    <t>a2U0S000000Ii3AUAS</t>
  </si>
  <si>
    <t>a2U0S000000Ii3BUAS</t>
  </si>
  <si>
    <t>a2U0S000000Ii3CUAS</t>
  </si>
  <si>
    <t>a2U0S000000Ii3DUAS</t>
  </si>
  <si>
    <t>a2U0S000000Ii3EUAS</t>
  </si>
  <si>
    <t>a2U0S000000Ii3FUAS</t>
  </si>
  <si>
    <t>a2U0S000000Ii3GUAS</t>
  </si>
  <si>
    <t>a2U0S000000Ii3HUAS</t>
  </si>
  <si>
    <t>a2U0S000000Ii3IUAS</t>
  </si>
  <si>
    <t>a2U0S000000Ii3JUAS</t>
  </si>
  <si>
    <t>a2U0S000000Ii3KUAS</t>
  </si>
  <si>
    <t>a2U0S000000Ii3LUAS</t>
  </si>
  <si>
    <t>a2U0S000000Ii3MUAS</t>
  </si>
  <si>
    <t>a2U0S000000Ii3NUAS</t>
  </si>
  <si>
    <t>a2U0S000000Ii3OUAS</t>
  </si>
  <si>
    <t>a2U0S000000Ii3PUAS</t>
  </si>
  <si>
    <t>a2U0S000000Ii3QUAS</t>
  </si>
  <si>
    <t>a2U0S000000Ii3RUAS</t>
  </si>
  <si>
    <t>a2U0S000000Ii3SUAS</t>
  </si>
  <si>
    <t>a2U0S000000Ii3TUAS</t>
  </si>
  <si>
    <t>a2U0S000000Ii3UUAS</t>
  </si>
  <si>
    <t>a2U0S000000Ii3VUAS</t>
  </si>
  <si>
    <t>a2U0S000000Ii3WUAS</t>
  </si>
  <si>
    <t>a2U0S000000Ii3XUAS</t>
  </si>
  <si>
    <t>a2U0S000000Ii3YUAS</t>
  </si>
  <si>
    <t>a2U0S000000Ii3ZUAS</t>
  </si>
  <si>
    <t>a2U0S000000Ii3aUAC</t>
  </si>
  <si>
    <t>a2U0S000000Ii3bUAC</t>
  </si>
  <si>
    <t>a2U0S000000Ii3cUAC</t>
  </si>
  <si>
    <t>a2U0S000000Ii3dUAC</t>
  </si>
  <si>
    <t>a2U0S000000Ii3eUAC</t>
  </si>
  <si>
    <t>a2U0S000000Ii3fUAC</t>
  </si>
  <si>
    <t>a2U0S000000Ii3gUAC</t>
  </si>
  <si>
    <t>a2U0S000000Ii3hUAC</t>
  </si>
  <si>
    <t>a2U0S000000Ii3iUAC</t>
  </si>
  <si>
    <t>a2U0S000000Ii3jUAC</t>
  </si>
  <si>
    <t>a2U0S000000Ii3kUAC</t>
  </si>
  <si>
    <t>a2U0S000000Ii3lUAC</t>
  </si>
  <si>
    <t>a2U0S000000Ii3mUAC</t>
  </si>
  <si>
    <t>2019-04-11T02:44:04.000Z</t>
  </si>
  <si>
    <t>2019-04-11T02:44:07.000Z</t>
  </si>
  <si>
    <t>2019-04-11T02:44:08.000Z</t>
  </si>
  <si>
    <t>a2U0S000000Ii3nUAC</t>
  </si>
  <si>
    <t>a2U0S000000Ii3oUAC</t>
  </si>
  <si>
    <t>a2U0S000000Ii3pUAC</t>
  </si>
  <si>
    <t>a2U0S000000Ii3qUAC</t>
  </si>
  <si>
    <t>a2U0S000000Ii3rUAC</t>
  </si>
  <si>
    <t>a2U0S000000Ii3sUAC</t>
  </si>
  <si>
    <t>a2U0S000000Ii3tUAC</t>
  </si>
  <si>
    <t>a2U0S000000Ii3uUAC</t>
  </si>
  <si>
    <t>a2U0S000000Ii3vUAC</t>
  </si>
  <si>
    <t>a2U0S000000Ii3wUAC</t>
  </si>
  <si>
    <t>a2U0S000000Ii3xUAC</t>
  </si>
  <si>
    <t>a2U0S000000Ii3yUAC</t>
  </si>
  <si>
    <t>a2U0S000000Ii3zUAC</t>
  </si>
  <si>
    <t>a2U0S000000Ii40UAC</t>
  </si>
  <si>
    <t>a2U0S000000Ii41UAC</t>
  </si>
  <si>
    <t>a2U0S000000Ii42UAC</t>
  </si>
  <si>
    <t>a2U0S000000Ii43UAC</t>
  </si>
  <si>
    <t>a2U0S000000Ii44UAC</t>
  </si>
  <si>
    <t>a2U0S000000Ii45UAC</t>
  </si>
  <si>
    <t>a2U0S000000Ii46UAC</t>
  </si>
  <si>
    <t>a2U0S000000Ii47UAC</t>
  </si>
  <si>
    <t>a2U0S000000Ii48UAC</t>
  </si>
  <si>
    <t>a2U0S000000Ii49UAC</t>
  </si>
  <si>
    <t>a2U0S000000Ii4AUAS</t>
  </si>
  <si>
    <t>a2U0S000000Ii4BUAS</t>
  </si>
  <si>
    <t>a2U0S000000Ii4CUAS</t>
  </si>
  <si>
    <t>a2U0S000000Ii4DUAS</t>
  </si>
  <si>
    <t>a2U0S000000Ii4EUAS</t>
  </si>
  <si>
    <t>a2U0S000000Ii4FUAS</t>
  </si>
  <si>
    <t>a2U0S000000Ii4GUAS</t>
  </si>
  <si>
    <t>a2U0S000000Ii4HUAS</t>
  </si>
  <si>
    <t>a2U0S000000Ii4IUAS</t>
  </si>
  <si>
    <t>a2U0S000000Ii4JUAS</t>
  </si>
  <si>
    <t>a2U0S000000Ii4KUAS</t>
  </si>
  <si>
    <t>a2U0S000000Ii4LUAS</t>
  </si>
  <si>
    <t>a2U0S000000Ii4MUAS</t>
  </si>
  <si>
    <t>a2U0S000000Ii4NUAS</t>
  </si>
  <si>
    <t>a2U0S000000Ii4OUAS</t>
  </si>
  <si>
    <t>a2U0S000000Ii4PUAS</t>
  </si>
  <si>
    <t>a2U0S000000Ii4QUAS</t>
  </si>
  <si>
    <t>a2U0S000000Ii4RUAS</t>
  </si>
  <si>
    <t>a2U0S000000Ii4SUAS</t>
  </si>
  <si>
    <t>a2U0S000000Ii4TUAS</t>
  </si>
  <si>
    <t>a2U0S000000Ii4UUAS</t>
  </si>
  <si>
    <t>a2U0S000000Ii4VUAS</t>
  </si>
  <si>
    <t>a2U0S000000Ii4WUAS</t>
  </si>
  <si>
    <t>a2U0S000000Ii4XUAS</t>
  </si>
  <si>
    <t>a2U0S000000Ii4YUAS</t>
  </si>
  <si>
    <t>a2U0S000000Ii4ZUAS</t>
  </si>
  <si>
    <t>a2U0S000000Ii4aUAC</t>
  </si>
  <si>
    <t>a2U0S000000Ii4bUAC</t>
  </si>
  <si>
    <t>a2U0S000000Ii4cUAC</t>
  </si>
  <si>
    <t>a2U0S000000Ii4dUAC</t>
  </si>
  <si>
    <t>a2U0S000000Ii4eUAC</t>
  </si>
  <si>
    <t>a2U0S000000Ii4fUAC</t>
  </si>
  <si>
    <t>a2U0S000000Ii4gUAC</t>
  </si>
  <si>
    <t>a2U0S000000Ii4hUAC</t>
  </si>
  <si>
    <t>a2U0S000000Ii4iUAC</t>
  </si>
  <si>
    <t>a2U0S000000Ii4jUAC</t>
  </si>
  <si>
    <t>a2U0S000000Ii4kUAC</t>
  </si>
  <si>
    <t>a2U0S000000Ii4lUAC</t>
  </si>
  <si>
    <t>a2U0S000000Ii4mUAC</t>
  </si>
  <si>
    <t>a2U0S000000Ii4nUAC</t>
  </si>
  <si>
    <t>a2U0S000000Ii4oUAC</t>
  </si>
  <si>
    <t>a2U0S000000Ii4pUAC</t>
  </si>
  <si>
    <t>a2U0S000000Ii4qUAC</t>
  </si>
  <si>
    <t>a2U0S000000Ii4rUAC</t>
  </si>
  <si>
    <t>a2U0S000000Ii4sUAC</t>
  </si>
  <si>
    <t>a2U0S000000Ii4tUAC</t>
  </si>
  <si>
    <t>a2U0S000000Ii4uUAC</t>
  </si>
  <si>
    <t>a2U0S000000Ii4vUAC</t>
  </si>
  <si>
    <t>a2U0S000000Ii4wUAC</t>
  </si>
  <si>
    <t>a2U0S000000Ii4xUAC</t>
  </si>
  <si>
    <t>a2U0S000000Ii4yUAC</t>
  </si>
  <si>
    <t>a2U0S000000Ii4zUAC</t>
  </si>
  <si>
    <t>a2U0S000000Ii50UAC</t>
  </si>
  <si>
    <t>a2U0S000000Ii51UAC</t>
  </si>
  <si>
    <t>a2U0S000000Ii52UAC</t>
  </si>
  <si>
    <t>a2U0S000000Ii53UAC</t>
  </si>
  <si>
    <t>a2U0S000000Ii54UAC</t>
  </si>
  <si>
    <t>a2U0S000000Ii55UAC</t>
  </si>
  <si>
    <t>a2U0S000000Ii56UAC</t>
  </si>
  <si>
    <t>a2U0S000000Ii57UAC</t>
  </si>
  <si>
    <t>a2U0S000000Ii58UAC</t>
  </si>
  <si>
    <t>a2U0S000000Ii59UAC</t>
  </si>
  <si>
    <t>a2U0S000000Ii5AUAS</t>
  </si>
  <si>
    <t>a2U0S000000Ii5BUAS</t>
  </si>
  <si>
    <t>a2U0S000000Ii5CUAS</t>
  </si>
  <si>
    <t>a2U0S000000Ii5DUAS</t>
  </si>
  <si>
    <t>a2U0S000000Ii5EUAS</t>
  </si>
  <si>
    <t>a2U0S000000Ii5FUAS</t>
  </si>
  <si>
    <t>a2U0S000000Ii5GUAS</t>
  </si>
  <si>
    <t>a2U0S000000Ii5HUAS</t>
  </si>
  <si>
    <t>a2U0S000000Ii5IUAS</t>
  </si>
  <si>
    <t>a2U0S000000Ii5JUAS</t>
  </si>
  <si>
    <t>a2U0S000000Ii5KUAS</t>
  </si>
  <si>
    <t>a2U0S000000Ii5LUAS</t>
  </si>
  <si>
    <t>a2U0S000000Ii5MUAS</t>
  </si>
  <si>
    <t>a2U0S000000Ii5NUAS</t>
  </si>
  <si>
    <t>a2U0S000000Ii5OUAS</t>
  </si>
  <si>
    <t>a2U0S000000Ii5PUAS</t>
  </si>
  <si>
    <t>a2U0S000000Ii5QUAS</t>
  </si>
  <si>
    <t>a2U0S000000Ii5RUAS</t>
  </si>
  <si>
    <t>a2U0S000000Ii5SUAS</t>
  </si>
  <si>
    <t>a2U0S000000Ii5TUAS</t>
  </si>
  <si>
    <t>a2U0S000000Ii5UUAS</t>
  </si>
  <si>
    <t>a2U0S000000Ii5VUAS</t>
  </si>
  <si>
    <t>a2U0S000000Ii5WUAS</t>
  </si>
  <si>
    <t>a2U0S000000Ii5XUAS</t>
  </si>
  <si>
    <t>a2U0S000000Ii5YUAS</t>
  </si>
  <si>
    <t>a2U0S000000Ii5ZUAS</t>
  </si>
  <si>
    <t>a2U0S000000Ii5aUAC</t>
  </si>
  <si>
    <t>a2U0S000000Ii5bUAC</t>
  </si>
  <si>
    <t>a2U0S000000Ii5cUAC</t>
  </si>
  <si>
    <t>a2U0S000000Ii5dUAC</t>
  </si>
  <si>
    <t>a2U0S000000Ii5eUAC</t>
  </si>
  <si>
    <t>a2U0S000000Ii5fUAC</t>
  </si>
  <si>
    <t>a2U0S000000Ii5gUAC</t>
  </si>
  <si>
    <t>a2U0S000000Ii5hUAC</t>
  </si>
  <si>
    <t>a2U0S000000Ii5iUAC</t>
  </si>
  <si>
    <t>a2U0S000000Ii5jUAC</t>
  </si>
  <si>
    <t>a2U0S000000Ii5kUAC</t>
  </si>
  <si>
    <t>a2U0S000000Ii5lUAC</t>
  </si>
  <si>
    <t>a2U0S000000Ii5mUAC</t>
  </si>
  <si>
    <t>a2U0S000000Ii5nUAC</t>
  </si>
  <si>
    <t>a2U0S000000Ii5oUAC</t>
  </si>
  <si>
    <t>a2U0S000000Ii5pUAC</t>
  </si>
  <si>
    <t>a2U0S000000Ii5qUAC</t>
  </si>
  <si>
    <t>a2U0S000000Ii5rUAC</t>
  </si>
  <si>
    <t>a2U0S000000Ii5sUAC</t>
  </si>
  <si>
    <t>a2U0S000000Ii5tUAC</t>
  </si>
  <si>
    <t>a2U0S000000Ii5uUAC</t>
  </si>
  <si>
    <t>a2U0S000000Ii5vUAC</t>
  </si>
  <si>
    <t>a2U0S000000Ii5wUAC</t>
  </si>
  <si>
    <t>a2U0S000000Ii5xUAC</t>
  </si>
  <si>
    <t>a2U0S000000Ii5yUAC</t>
  </si>
  <si>
    <t>a2U0S000000Ii5zUAC</t>
  </si>
  <si>
    <t>a2U0S000000Ii60UAC</t>
  </si>
  <si>
    <t>a2U0S000000Ii61UAC</t>
  </si>
  <si>
    <t>a2U0S000000Ii62UAC</t>
  </si>
  <si>
    <t>a2U0S000000Ii63UAC</t>
  </si>
  <si>
    <t>a2U0S000000Ii64UAC</t>
  </si>
  <si>
    <t>a2U0S000000Ii65UAC</t>
  </si>
  <si>
    <t>a2U0S000000Ii66UAC</t>
  </si>
  <si>
    <t>a2U0S000000Ii67UAC</t>
  </si>
  <si>
    <t>a2U0S000000Ii68UAC</t>
  </si>
  <si>
    <t>a2U0S000000Ii69UAC</t>
  </si>
  <si>
    <t>a2U0S000000Ii6AUAS</t>
  </si>
  <si>
    <t>a2U0S000000Ii6BUAS</t>
  </si>
  <si>
    <t>a2U0S000000Ii6CUAS</t>
  </si>
  <si>
    <t>a2U0S000000Ii6DUAS</t>
  </si>
  <si>
    <t>a2U0S000000Ii6EUAS</t>
  </si>
  <si>
    <t>a2U0S000000Ii6FUAS</t>
  </si>
  <si>
    <t>a2U0S000000Ii6GUAS</t>
  </si>
  <si>
    <t>a2U0S000000Ii6HUAS</t>
  </si>
  <si>
    <t>a2U0S000000Ii6IUAS</t>
  </si>
  <si>
    <t>a2U0S000000Ii6JUAS</t>
  </si>
  <si>
    <t>a2U0S000000Ii6KUAS</t>
  </si>
  <si>
    <t>a2U0S000000Ii6LUAS</t>
  </si>
  <si>
    <t>a2U0S000000Ii6MUAS</t>
  </si>
  <si>
    <t>a2U0S000000Ii6NUAS</t>
  </si>
  <si>
    <t>a2U0S000000Ii6OUAS</t>
  </si>
  <si>
    <t>a2U0S000000Ii6PUAS</t>
  </si>
  <si>
    <t>a2U0S000000Ii6QUAS</t>
  </si>
  <si>
    <t>a2U0S000000Ii6RUAS</t>
  </si>
  <si>
    <t>a2U0S000000Ii6SUAS</t>
  </si>
  <si>
    <t>a2U0S000000Ii6TUAS</t>
  </si>
  <si>
    <t>a2U0S000000Ii6UUAS</t>
  </si>
  <si>
    <t>a2U0S000000Ii6VUAS</t>
  </si>
  <si>
    <t>a2U0S000000Ii6WUAS</t>
  </si>
  <si>
    <t>a2U0S000000Ii6XUAS</t>
  </si>
  <si>
    <t>a2U0S000000Ii6YUAS</t>
  </si>
  <si>
    <t>a2U0S000000Ii6ZUAS</t>
  </si>
  <si>
    <t>a2U0S000000Ii6aUAC</t>
  </si>
  <si>
    <t>a2U0S000000Ii6bUAC</t>
  </si>
  <si>
    <t>a2U0S000000Ii6cUAC</t>
  </si>
  <si>
    <t>a2U0S000000Ii6dUAC</t>
  </si>
  <si>
    <t>a2U0S000000Ii6eUAC</t>
  </si>
  <si>
    <t>a2U0S000000Ii6fUAC</t>
  </si>
  <si>
    <t>a2U0S000000Ii6gUAC</t>
  </si>
  <si>
    <t>a2U0S000000Ii6hUAC</t>
  </si>
  <si>
    <t>a2U0S000000Ii6iUAC</t>
  </si>
  <si>
    <t>a2U0S000000Ii6jUAC</t>
  </si>
  <si>
    <t>a2U0S000000Ii6kUAC</t>
  </si>
  <si>
    <t>a2U0S000000Ii6lUAC</t>
  </si>
  <si>
    <t>a2U0S000000Ii6mUAC</t>
  </si>
  <si>
    <t>a2U0S000000Ii6nUAC</t>
  </si>
  <si>
    <t>a2U0S000000Ii6oUAC</t>
  </si>
  <si>
    <t>a2U0S000000Ii6pUAC</t>
  </si>
  <si>
    <t>a2U0S000000Ii6qUAC</t>
  </si>
  <si>
    <t>a2U0S000000Ii6rUAC</t>
  </si>
  <si>
    <t>a2U0S000000Ii6sUAC</t>
  </si>
  <si>
    <t>a2U0S000000Ii6tUAC</t>
  </si>
  <si>
    <t>a2U0S000000Ii6uUAC</t>
  </si>
  <si>
    <t>a2U0S000000Ii6vUAC</t>
  </si>
  <si>
    <t>a2U0S000000Ii6wUAC</t>
  </si>
  <si>
    <t>a2U0S000000Ii6xUAC</t>
  </si>
  <si>
    <t>a2U0S000000Ii6yUAC</t>
  </si>
  <si>
    <t>a2U0S000000Ii6zUAC</t>
  </si>
  <si>
    <t>a2U0S000000Ii70UAC</t>
  </si>
  <si>
    <t>2019-04-11T02:44:09.000Z</t>
  </si>
  <si>
    <t>2019-04-11T02:44:10.000Z</t>
  </si>
  <si>
    <t>a2U0S000000Ii71UAC</t>
  </si>
  <si>
    <t>a2U0S000000Ii72UAC</t>
  </si>
  <si>
    <t>a2U0S000000Ii73UAC</t>
  </si>
  <si>
    <t>a2U0S000000Ii74UAC</t>
  </si>
  <si>
    <t>a2U0S000000Ii75UAC</t>
  </si>
  <si>
    <t>a2U0S000000Ii76UAC</t>
  </si>
  <si>
    <t>a2U0S000000Ii77UAC</t>
  </si>
  <si>
    <t>a2U0S000000Ii78UAC</t>
  </si>
  <si>
    <t>a2U0S000000Ii79UAC</t>
  </si>
  <si>
    <t>a2U0S000000Ii7AUAS</t>
  </si>
  <si>
    <t>a2U0S000000Ii7BUAS</t>
  </si>
  <si>
    <t>a2U0S000000Ii7CUAS</t>
  </si>
  <si>
    <t>a2U0S000000Ii7DUAS</t>
  </si>
  <si>
    <t>a2U0S000000Ii7EUAS</t>
  </si>
  <si>
    <t>a2U0S000000Ii7FUAS</t>
  </si>
  <si>
    <t>a2U0S000000Ii7GUAS</t>
  </si>
  <si>
    <t>a2U0S000000Ii7HUAS</t>
  </si>
  <si>
    <t>a2U0S000000Ii7IUAS</t>
  </si>
  <si>
    <t>a2U0S000000Ii7JUAS</t>
  </si>
  <si>
    <t>a2U0S000000Ii7KUAS</t>
  </si>
  <si>
    <t>a2U0S000000Ii7LUAS</t>
  </si>
  <si>
    <t>a2U0S000000Ii7MUAS</t>
  </si>
  <si>
    <t>a2U0S000000Ii7NUAS</t>
  </si>
  <si>
    <t>a2U0S000000Ii7OUAS</t>
  </si>
  <si>
    <t>a2U0S000000Ii7PUAS</t>
  </si>
  <si>
    <t>a2U0S000000Ii7QUAS</t>
  </si>
  <si>
    <t>a2U0S000000Ii7RUAS</t>
  </si>
  <si>
    <t>a2U0S000000Ii7SUAS</t>
  </si>
  <si>
    <t>a2U0S000000Ii7TUAS</t>
  </si>
  <si>
    <t>a2U0S000000Ii7UUAS</t>
  </si>
  <si>
    <t>a2U0S000000Ii7VUAS</t>
  </si>
  <si>
    <t>a2U0S000000Ii7WUAS</t>
  </si>
  <si>
    <t>a2U0S000000Ii7XUAS</t>
  </si>
  <si>
    <t>a2U0S000000Ii7YUAS</t>
  </si>
  <si>
    <t>a2U0S000000Ii7ZUAS</t>
  </si>
  <si>
    <t>a2U0S000000Ii7aUAC</t>
  </si>
  <si>
    <t>a2U0S000000Ii7bUAC</t>
  </si>
  <si>
    <t>a2U0S000000Ii7cUAC</t>
  </si>
  <si>
    <t>a2U0S000000Ii7dUAC</t>
  </si>
  <si>
    <t>a2U0S000000Ii7eUAC</t>
  </si>
  <si>
    <t>a2U0S000000Ii7fUAC</t>
  </si>
  <si>
    <t>a2U0S000000Ii7gUAC</t>
  </si>
  <si>
    <t>a2U0S000000Ii7hUAC</t>
  </si>
  <si>
    <t>a2U0S000000Ii7iUAC</t>
  </si>
  <si>
    <t>a2U0S000000Ii7jUAC</t>
  </si>
  <si>
    <t>a2U0S000000Ii7kUAC</t>
  </si>
  <si>
    <t>a2U0S000000Ii7lUAC</t>
  </si>
  <si>
    <t>a2U0S000000Ii7mUAC</t>
  </si>
  <si>
    <t>a2U0S000000Ii7nUAC</t>
  </si>
  <si>
    <t>a2U0S000000Ii7oUAC</t>
  </si>
  <si>
    <t>a2U0S000000Ii7pUAC</t>
  </si>
  <si>
    <t>a2U0S000000Ii7qUAC</t>
  </si>
  <si>
    <t>a2U0S000000Ii7rUAC</t>
  </si>
  <si>
    <t>a2U0S000000Ii7sUAC</t>
  </si>
  <si>
    <t>a2U0S000000Ii7tUAC</t>
  </si>
  <si>
    <t>a2U0S000000Ii7uUAC</t>
  </si>
  <si>
    <t>a2U0S000000Ii7vUAC</t>
  </si>
  <si>
    <t>a2U0S000000Ii7wUAC</t>
  </si>
  <si>
    <t>a2U0S000000Ii7xUAC</t>
  </si>
  <si>
    <t>a2U0S000000Ii7yUAC</t>
  </si>
  <si>
    <t>a2U0S000000Ii7zUAC</t>
  </si>
  <si>
    <t>a2U0S000000Ii80UAC</t>
  </si>
  <si>
    <t>a2U0S000000Ii81UAC</t>
  </si>
  <si>
    <t>a2U0S000000Ii82UAC</t>
  </si>
  <si>
    <t>a2U0S000000Ii83UAC</t>
  </si>
  <si>
    <t>a2U0S000000Ii84UAC</t>
  </si>
  <si>
    <t>a2U0S000000Ii85UAC</t>
  </si>
  <si>
    <t>a2U0S000000Ii86UAC</t>
  </si>
  <si>
    <t>a2U0S000000Ii87UAC</t>
  </si>
  <si>
    <t>a2U0S000000Ii88UAC</t>
  </si>
  <si>
    <t>a2U0S000000Ii89UAC</t>
  </si>
  <si>
    <t>a2U0S000000Ii8AUAS</t>
  </si>
  <si>
    <t>a2U0S000000Ii8BUAS</t>
  </si>
  <si>
    <t>a2U0S000000Ii8CUAS</t>
  </si>
  <si>
    <t>a2U0S000000Ii8DUAS</t>
  </si>
  <si>
    <t>a2U0S000000Ii8EUAS</t>
  </si>
  <si>
    <t>a2U0S000000Ii8FUAS</t>
  </si>
  <si>
    <t>a2U0S000000Ii8GUAS</t>
  </si>
  <si>
    <t>a2U0S000000Ii8HUAS</t>
  </si>
  <si>
    <t>a2U0S000000Ii8IUAS</t>
  </si>
  <si>
    <t>a2U0S000000Ii8JUAS</t>
  </si>
  <si>
    <t>a2U0S000000Ii8KUAS</t>
  </si>
  <si>
    <t>a2U0S000000Ii8LUAS</t>
  </si>
  <si>
    <t>a2U0S000000Ii8MUAS</t>
  </si>
  <si>
    <t>a2U0S000000Ii8NUAS</t>
  </si>
  <si>
    <t>a2U0S000000Ii8OUAS</t>
  </si>
  <si>
    <t>a2U0S000000Ii8PUAS</t>
  </si>
  <si>
    <t>a2U0S000000Ii8QUAS</t>
  </si>
  <si>
    <t>a2U0S000000Ii8RUAS</t>
  </si>
  <si>
    <t>a2U0S000000Ii8SUAS</t>
  </si>
  <si>
    <t>a2U0S000000Ii8TUAS</t>
  </si>
  <si>
    <t>a2U0S000000Ii8UUAS</t>
  </si>
  <si>
    <t>FSTR__DEFINITION__C</t>
  </si>
  <si>
    <t>FSTR__APPROVAL_STATUS__C</t>
  </si>
  <si>
    <t>FSTR__APPROVAL_STEP__C</t>
  </si>
  <si>
    <t>FSTR__ASSIGNEE_TYPE__C</t>
  </si>
  <si>
    <t>FSTR__ASSIGNEE__C</t>
  </si>
  <si>
    <t>FSTR__CHATTER_NOTIFICATION_MESSAGE__C</t>
  </si>
  <si>
    <t>FSTR__CHATTER_NOTIFICATION__C</t>
  </si>
  <si>
    <t>FSTR__CHECKLIST__C</t>
  </si>
  <si>
    <t>FSTR__CLASSIFICATION__C</t>
  </si>
  <si>
    <t>FSTR__COLLABORATE_SOLUTION__C</t>
  </si>
  <si>
    <t>FSTR__COMPOSER_EMAIL_TEMPLATE_ID__C</t>
  </si>
  <si>
    <t>FSTR__COMPOSER_EMAIL_TEMPLATE_NAME__C</t>
  </si>
  <si>
    <t>FSTR__COMPOSER_SOLUTION_NAME__C</t>
  </si>
  <si>
    <t>FSTR__COMPOSER_SOLUTION__C</t>
  </si>
  <si>
    <t>FSTR__COPY_SUBJECT_FROM_PARENT_PROCESS_OBJECT__C</t>
  </si>
  <si>
    <t>FSTR__CREATE_IF_PARENT_CANCELED__C</t>
  </si>
  <si>
    <t>FSTR__CREATE_IF_PARENT_COMPLETED__C</t>
  </si>
  <si>
    <t>FSTR__CREATE_IF_PARENT__C</t>
  </si>
  <si>
    <t>FSTR__CREATE_WITH_STATUS__C</t>
  </si>
  <si>
    <t>FSTR__CUMULATIVE_DATE_ADJUSTMENT__C</t>
  </si>
  <si>
    <t>FSTR__DEFAULT_ASSIGNEE_USER__C</t>
  </si>
  <si>
    <t>FSTR__DELAY_CREATION_BASE_DATE__C</t>
  </si>
  <si>
    <t>FSTR__DELAY_CREATION_DATE_ADJUSTMENT__C</t>
  </si>
  <si>
    <t>FSTR__DELAY_CREATION_DATE_FIELD_NAME__C</t>
  </si>
  <si>
    <t>FSTR__DELAY_CREATION_DATE_FIELD__C</t>
  </si>
  <si>
    <t>FSTR__DELAY_CREATION__C</t>
  </si>
  <si>
    <t>FSTR__DESCRIPTION__C</t>
  </si>
  <si>
    <t>FSTR__DO_NOT_REOPEN__C</t>
  </si>
  <si>
    <t>FSTR__DOCUMENT_MERGE__C</t>
  </si>
  <si>
    <t>FSTR__DUE_DATE_ADJUSTMENT_BASE_DATE__C</t>
  </si>
  <si>
    <t>FSTR__DUE_DATE_ADJUSTMENT_DATE_FIELD_NAME__C</t>
  </si>
  <si>
    <t>FSTR__DUE_DATE_ADJUSTMENT_DATE_FIELD__C</t>
  </si>
  <si>
    <t>FSTR__DUE_DATE_ADJUSTMENT__C</t>
  </si>
  <si>
    <t>FSTR__EMAIL_ADDITIONAL_TO__C</t>
  </si>
  <si>
    <t>FSTR__EMAIL_ALERT__C</t>
  </si>
  <si>
    <t>FSTR__EMAIL_BCC__C</t>
  </si>
  <si>
    <t>FSTR__EMAIL_FROM_NAME__C</t>
  </si>
  <si>
    <t>FSTR__EMAIL_FROM__C</t>
  </si>
  <si>
    <t>FSTR__EMAIL_TEMPLATE_ID__C</t>
  </si>
  <si>
    <t>FSTR__EMAIL_TEMPLATE_NAME__C</t>
  </si>
  <si>
    <t>FSTR__EMAIL_TO_TARGET__C</t>
  </si>
  <si>
    <t>FSTR__EMAIL_TO__C</t>
  </si>
  <si>
    <t>FSTR__EVENT_PLACEHOLDER__C</t>
  </si>
  <si>
    <t>FSTR__EVENT_SUB_TYPE__C</t>
  </si>
  <si>
    <t>FSTR__FIELD_UPDATE__C</t>
  </si>
  <si>
    <t>FSTR__FIELD_VALIDATION_MESSAGE__C</t>
  </si>
  <si>
    <t>FSTR__GENERATE_EMAIL_NOTIFICATION__C</t>
  </si>
  <si>
    <t>FSTR__GENERATE_SMS_NOTIFICATION__C</t>
  </si>
  <si>
    <t>FSTR__GENERATE_STEP__C</t>
  </si>
  <si>
    <t>FSTR__GO_BACK_TO_STAGE__C</t>
  </si>
  <si>
    <t>FSTR__GO_BACK_TO_STEP__C</t>
  </si>
  <si>
    <t>FSTR__IGNORE_IN_STAGE_COMPLETION__C</t>
  </si>
  <si>
    <t>FSTR__IS_DELETABLE__C</t>
  </si>
  <si>
    <t>FSTR__MERGE_BUTTON_ID__C</t>
  </si>
  <si>
    <t>FSTR__MERGE_BUTTON_NAME__C</t>
  </si>
  <si>
    <t>FSTR__MERGE_PRODUCT_NAME__C</t>
  </si>
  <si>
    <t>FSTR__MERGE_PRODUCT__C</t>
  </si>
  <si>
    <t>FSTR__MERGE_RESULT_FILE_NAME_PREFIX__C</t>
  </si>
  <si>
    <t>FSTR__MERGE_SUBMIT_ESIGN__C</t>
  </si>
  <si>
    <t>FSTR__MERGE_TEMPLATE_ID__C</t>
  </si>
  <si>
    <t>FSTR__MERGE_TEMPLATE_NAME__C</t>
  </si>
  <si>
    <t>FSTR__OBJ_DATA_1__C</t>
  </si>
  <si>
    <t>FSTR__OBJ_DATA_2__C</t>
  </si>
  <si>
    <t>FSTR__OBJECT_RECORD_TYPE_TO_CREATE_NAME__C</t>
  </si>
  <si>
    <t>FSTR__OBJECT_RECORD_TYPE_TO_CREATE__C</t>
  </si>
  <si>
    <t>FSTR__OBJECT_TYPE_TO_CREATE_NAME__C</t>
  </si>
  <si>
    <t>FSTR__OBJECT_TYPE_TO_CREATE__C</t>
  </si>
  <si>
    <t>FSTR__OUTPUT_TO_PDF__C</t>
  </si>
  <si>
    <t>FSTR__PCE_DEFINITION_TO_EXECUTE__C</t>
  </si>
  <si>
    <t>FSTR__PARENT_OBJECT_ID__C</t>
  </si>
  <si>
    <t>FSTR__PARENT_OBJECT_LOOKUP_FIELD__C</t>
  </si>
  <si>
    <t>FSTR__PARENT_STAGE__C</t>
  </si>
  <si>
    <t>FSTR__PARENT_STEP__C</t>
  </si>
  <si>
    <t>FSTR__PERFORM_CALLOUT_ON__C</t>
  </si>
  <si>
    <t>FSTR__QUEUE__C</t>
  </si>
  <si>
    <t>FSTR__REEVALUATE_WHEN__C</t>
  </si>
  <si>
    <t>FSTR__REJECTION_ACTION__C</t>
  </si>
  <si>
    <t>FSTR__REJECTION_STATUS__C</t>
  </si>
  <si>
    <t>FSTR__ROLE__C</t>
  </si>
  <si>
    <t>FSTR__SENDGRIDEMAILSENDER__C</t>
  </si>
  <si>
    <t>FSTR__SENDGRIDEMAILTEMPLATEID__C</t>
  </si>
  <si>
    <t>FSTR__SENDGRIDEMAILTEMPLATENAME__C</t>
  </si>
  <si>
    <t>FSTR__SKIP_IF_PAST_DUE__C</t>
  </si>
  <si>
    <t>FSTR__STAGE__C</t>
  </si>
  <si>
    <t>FSTR__STATUS_MANAGED_BY__C</t>
  </si>
  <si>
    <t>FSTR__STEP_CREATION_CUSTOM_CRITERIA__C</t>
  </si>
  <si>
    <t>FSTR__STOP_PROCESS_IF_STATUS_SET_TO__C</t>
  </si>
  <si>
    <t>FSTR__TASK_COMMENT__C</t>
  </si>
  <si>
    <t>FSTR__USER_FIELD_NAME__C</t>
  </si>
  <si>
    <t>FSTR__USER_FIELD__C</t>
  </si>
  <si>
    <t>FSTR__WEB_SERVICE_CALLOUT_BODY__C</t>
  </si>
  <si>
    <t>FSTR__WEB_SERVICE_CALLOUT_HEADERS__C</t>
  </si>
  <si>
    <t>FSTR__WEB_SERVICE_CALLOUT_METHOD__C</t>
  </si>
  <si>
    <t>FSTR__WEB_SERVICE_CALLOUT_URL__C</t>
  </si>
  <si>
    <t>FSTR__WEB_SERVICE_CALLOUT__C</t>
  </si>
  <si>
    <t>FSTR__NUMBER_OF_DEPENDENT_FIELDS__C</t>
  </si>
  <si>
    <t>FSTR__NUMBER_OF_FIELD_VALIDATIONS__C</t>
  </si>
  <si>
    <t>FSTR__NUMBER_OF_REEVALUATION_CRITERIA__C</t>
  </si>
  <si>
    <t>FSTR__REASSIGNMENT_COUNT__C</t>
  </si>
  <si>
    <t>FSTR__DELAY_CREATION_TIME__C</t>
  </si>
  <si>
    <t>FSTR__STEP_TYPE__C</t>
  </si>
  <si>
    <t>2019-04-10T20:41:25.000Z</t>
  </si>
  <si>
    <t>a0S0S000000gMvbUAE</t>
  </si>
  <si>
    <t>Completed</t>
  </si>
  <si>
    <t>Executing User</t>
  </si>
  <si>
    <t>Current Date</t>
  </si>
  <si>
    <t>Contact</t>
  </si>
  <si>
    <t>You may not complete this Step because of one or more validation rules.</t>
  </si>
  <si>
    <t>Composer</t>
  </si>
  <si>
    <t>composer</t>
  </si>
  <si>
    <t>Managed Clause</t>
  </si>
  <si>
    <t>apxt_redlining__managed_clause__c</t>
  </si>
  <si>
    <t>APXT_Redlining__Parent_Managed_Clause__c</t>
  </si>
  <si>
    <t>a0e0S000000ratQQAQ</t>
  </si>
  <si>
    <t>Create</t>
  </si>
  <si>
    <t>--None--</t>
  </si>
  <si>
    <t>Continue</t>
  </si>
  <si>
    <t>Create Record Only</t>
  </si>
  <si>
    <t>{1}</t>
  </si>
  <si>
    <t>GET</t>
  </si>
  <si>
    <t>2019-04-10T20:41:24.000Z</t>
  </si>
  <si>
    <t>a0e0S000000ratRQAQ</t>
  </si>
  <si>
    <t>{1} AND {2} AND {3}</t>
  </si>
  <si>
    <t>{1} AND {2}</t>
  </si>
  <si>
    <t>2019-04-10T20:41:23.000Z</t>
  </si>
  <si>
    <t>a0e0S000000ratSQAQ</t>
  </si>
  <si>
    <t>a0e0S000000ratUQAQ</t>
  </si>
  <si>
    <t>a0e0S000000ratVQAQ</t>
  </si>
  <si>
    <t>a0e0S000000ratWQAQ</t>
  </si>
  <si>
    <t>a0e0S000000ratXQAQ</t>
  </si>
  <si>
    <t>a0e0S000000ratYQAQ</t>
  </si>
  <si>
    <t>a0e0S000000ratZQAQ</t>
  </si>
  <si>
    <t>2019-04-10T20:41:22.000Z</t>
  </si>
  <si>
    <t>1 AND 2</t>
  </si>
  <si>
    <t>{1} AND {2} AND {3} AND {4}</t>
  </si>
  <si>
    <t>{1} OR {2}</t>
  </si>
  <si>
    <t>a0e0S000000rateQAA</t>
  </si>
  <si>
    <t>a0e0S000000ratfQAA</t>
  </si>
  <si>
    <t>a0e0S000000rathQAA</t>
  </si>
  <si>
    <t>a0e0S000000ratBQAQ</t>
  </si>
  <si>
    <t>a0e0S000000rasyQAA</t>
  </si>
  <si>
    <t>a0e0S000000rau7QAA</t>
  </si>
  <si>
    <t>a0e0S000000rau9QAA</t>
  </si>
  <si>
    <t>a0e0S000000rauAQAQ</t>
  </si>
  <si>
    <t>a0e0S000000rasoQAA</t>
  </si>
  <si>
    <t>a0e0S000000rastQAA</t>
  </si>
  <si>
    <t>a0e0S000000raswQAA</t>
  </si>
  <si>
    <t>a0e0S000000rat2QAA</t>
  </si>
  <si>
    <t>a0e0S000000rat3QAA</t>
  </si>
  <si>
    <t>a0e0S000000rat4QAA</t>
  </si>
  <si>
    <t>{1} AND {2} AND {3} AND {4} AND {5} AND {6} AND {7} AND {8} AND {9} AND {10} AND {11} AND {12}</t>
  </si>
  <si>
    <t>a0e0S000000rat5QAA</t>
  </si>
  <si>
    <t>a0e0S000000rat7QAA</t>
  </si>
  <si>
    <t>a0e0S000000rat8QAA</t>
  </si>
  <si>
    <t>a0e0S000000rat9QAA</t>
  </si>
  <si>
    <t>a0e0S000000ratEQAQ</t>
  </si>
  <si>
    <t>a0e0S000000ratqQAA</t>
  </si>
  <si>
    <t>a0e0S000000ratsQAA</t>
  </si>
  <si>
    <t>a0e0S000000ratyQAA</t>
  </si>
  <si>
    <t>a0e0S000000ratIQAQ</t>
  </si>
  <si>
    <t>a0e0S000000ratJQAQ</t>
  </si>
  <si>
    <t>a0e0S000000ratKQAQ</t>
  </si>
  <si>
    <t>a0e0S000000ratMQAQ</t>
  </si>
  <si>
    <t>a0e0S000000ratNQAQ</t>
  </si>
  <si>
    <t>a0e0S000000ratbQAA</t>
  </si>
  <si>
    <t>a0e0S000000ratcQAA</t>
  </si>
  <si>
    <t>You may not complete this CO - Step because of one or more validation rules.</t>
  </si>
  <si>
    <t>a0e0S000000ratdQAA</t>
  </si>
  <si>
    <t>a0e0S000000ratjQAA</t>
  </si>
  <si>
    <t>a0e0S000000ratmQAA</t>
  </si>
  <si>
    <t>a0e0S000000rauFQAQ</t>
  </si>
  <si>
    <t>a0e0S000000rauLQAQ</t>
  </si>
  <si>
    <t>a0e0S000000rauPQAQ</t>
  </si>
  <si>
    <t>a0e0S000000rauQQAQ</t>
  </si>
  <si>
    <t>a0e0S000000rauSQAQ</t>
  </si>
  <si>
    <t>{1} OR {2} OR {3} OR {4} OR {5} OR {6}</t>
  </si>
  <si>
    <t>a0e0S000000rauUQAQ</t>
  </si>
  <si>
    <t>a0e0S000000rauWQAQ</t>
  </si>
  <si>
    <t>a0e0S000000rauXQAQ</t>
  </si>
  <si>
    <t>a0e0S000000rauvQAA</t>
  </si>
  <si>
    <t>2019-04-10T20:41:15.000Z</t>
  </si>
  <si>
    <t>a0S0S000000gMvfUAE</t>
  </si>
  <si>
    <t>&lt;?xml version="1.0"?&gt;&lt;APXT_Redlining__Managed_Clause__c&gt;&lt;clause__c datatype="string"&gt;a361h000004BcQFAA0&lt;/clause__c&gt;&lt;/APXT_Redlining__Managed_Clause__c&gt;</t>
  </si>
  <si>
    <t>0120z000000Q8rkAAC</t>
  </si>
  <si>
    <t>a0e0S000000rauuQAA</t>
  </si>
  <si>
    <t>a0S0S000000gMveUAE</t>
  </si>
  <si>
    <t>&lt;?xml version="1.0"?&gt;&lt;APXT_Redlining__Managed_Clause__c&gt;&lt;clause__c datatype="string"&gt;a361h000004Bbg1AAC&lt;/clause__c&gt;&lt;/APXT_Redlining__Managed_Clause__c&gt;</t>
  </si>
  <si>
    <t>a0e0S000000rautQAA</t>
  </si>
  <si>
    <t>a0S0S000000gMvdUAE</t>
  </si>
  <si>
    <t>&lt;?xml version="1.0"?&gt;&lt;APXT_Redlining__Managed_Clause__c&gt;&lt;clause__c datatype="string"&gt;a361h000004BanVAAS&lt;/clause__c&gt;&lt;/APXT_Redlining__Managed_Clause__c&gt;</t>
  </si>
  <si>
    <t>a0e0S000000rausQAA</t>
  </si>
  <si>
    <t>&lt;?xml version="1.0"?&gt;&lt;APXT_Redlining__Managed_Clause__c&gt;&lt;clause__c datatype="string"&gt;a361h000004BanaAAC&lt;/clause__c&gt;&lt;/APXT_Redlining__Managed_Clause__c&gt;</t>
  </si>
  <si>
    <t>a0e0S000000raurQAA</t>
  </si>
  <si>
    <t>a0S0S000000gMvcUAE</t>
  </si>
  <si>
    <t>&lt;?xml version="1.0"?&gt;&lt;APXT_Redlining__Managed_Clause__c&gt;&lt;clause__c datatype="string"&gt;a361h000004BVNXAA4&lt;/clause__c&gt;&lt;/APXT_Redlining__Managed_Clause__c&gt;</t>
  </si>
  <si>
    <t>a0e0S000000rauqQAA</t>
  </si>
  <si>
    <t>&lt;?xml version="1.0"?&gt;&lt;APXT_Redlining__Managed_Clause__c&gt;&lt;clause__c datatype="string"&gt;a361h000004BVNaAAO&lt;/clause__c&gt;&lt;/APXT_Redlining__Managed_Clause__c&gt;</t>
  </si>
  <si>
    <t>a0e0S000000raupQAA</t>
  </si>
  <si>
    <t>MSA - Assignment</t>
  </si>
  <si>
    <t>&lt;?xml version="1.0"?&gt;&lt;APXT_Redlining__Managed_Clause__c&gt;&lt;clause__c datatype="string"&gt;a361h000004BVNYAA4&lt;/clause__c&gt;&lt;/APXT_Redlining__Managed_Clause__c&gt;</t>
  </si>
  <si>
    <t>a0e0S000000rauoQAA</t>
  </si>
  <si>
    <t>&lt;?xml version="1.0"?&gt;&lt;APXT_Redlining__Managed_Clause__c&gt;&lt;clause__c datatype="string"&gt;a361h000004BVNRAA4&lt;/clause__c&gt;&lt;/APXT_Redlining__Managed_Clause__c&gt;</t>
  </si>
  <si>
    <t>a0e0S000000raunQAA</t>
  </si>
  <si>
    <t>&lt;?xml version="1.0"?&gt;&lt;APXT_Redlining__Managed_Clause__c&gt;&lt;clause__c datatype="string"&gt;a361h000004BVNWAA4&lt;/clause__c&gt;&lt;/APXT_Redlining__Managed_Clause__c&gt;</t>
  </si>
  <si>
    <t>a0e0S000000raumQAA</t>
  </si>
  <si>
    <t>&lt;?xml version="1.0"?&gt;&lt;APXT_Redlining__Managed_Clause__c&gt;&lt;clause__c datatype="string"&gt;a361h000004BVNZAA4&lt;/clause__c&gt;&lt;/APXT_Redlining__Managed_Clause__c&gt;</t>
  </si>
  <si>
    <t>a0e0S000000raulQAA</t>
  </si>
  <si>
    <t>&lt;?xml version="1.0"?&gt;&lt;APXT_Redlining__Managed_Clause__c&gt;&lt;clause__c datatype="string"&gt;a361h000004BVNSAA4&lt;/clause__c&gt;&lt;/APXT_Redlining__Managed_Clause__c&gt;</t>
  </si>
  <si>
    <t>a0e0S000000raukQAA</t>
  </si>
  <si>
    <t>&lt;?xml version="1.0"?&gt;&lt;APXT_Redlining__Managed_Clause__c&gt;&lt;clause__c datatype="string"&gt;a361h000004BVNVAA4&lt;/clause__c&gt;&lt;/APXT_Redlining__Managed_Clause__c&gt;</t>
  </si>
  <si>
    <t>a0e0S000000raujQAA</t>
  </si>
  <si>
    <t>&lt;?xml version="1.0"?&gt;&lt;APXT_Redlining__Managed_Clause__c&gt;&lt;clause__c datatype="string"&gt;a361h000004BVNTAA4&lt;/clause__c&gt;&lt;/APXT_Redlining__Managed_Clause__c&gt;</t>
  </si>
  <si>
    <t>a0e0S000000rauiQAA</t>
  </si>
  <si>
    <t>&lt;?xml version="1.0"?&gt;&lt;APXT_Redlining__Managed_Clause__c&gt;&lt;clause__c datatype="string"&gt;a361h000004BVNUAA4&lt;/clause__c&gt;&lt;/APXT_Redlining__Managed_Clause__c&gt;</t>
  </si>
  <si>
    <t>a0e0S000000rauhQAA</t>
  </si>
  <si>
    <t>&lt;?xml version="1.0"?&gt;&lt;APXT_Redlining__Managed_Clause__c&gt;&lt;clause__c datatype="string"&gt;a361h000004BVNOAA4&lt;/clause__c&gt;&lt;/APXT_Redlining__Managed_Clause__c&gt;</t>
  </si>
  <si>
    <t>a0e0S000000raugQAA</t>
  </si>
  <si>
    <t>&lt;?xml version="1.0"?&gt;&lt;APXT_Redlining__Managed_Clause__c&gt;&lt;clause__c datatype="string"&gt;a361h000004BVNPAA4&lt;/clause__c&gt;&lt;/APXT_Redlining__Managed_Clause__c&gt;</t>
  </si>
  <si>
    <t>a0e0S000000raufQAA</t>
  </si>
  <si>
    <t>&lt;?xml version="1.0"?&gt;&lt;APXT_Redlining__Managed_Clause__c&gt;&lt;clause__c datatype="string"&gt;a361h000004BVNMAA4&lt;/clause__c&gt;&lt;/APXT_Redlining__Managed_Clause__c&gt;</t>
  </si>
  <si>
    <t>a0e0S000000raueQAA</t>
  </si>
  <si>
    <t>&lt;?xml version="1.0"?&gt;&lt;APXT_Redlining__Managed_Clause__c&gt;&lt;clause__c datatype="string"&gt;a361h000004BVNbAAO&lt;/clause__c&gt;&lt;/APXT_Redlining__Managed_Clause__c&gt;</t>
  </si>
  <si>
    <t>a0e0S000000raudQAA</t>
  </si>
  <si>
    <t>&lt;?xml version="1.0"?&gt;&lt;APXT_Redlining__Managed_Clause__c&gt;&lt;clause__c datatype="string"&gt;a361h000004BVNcAAO&lt;/clause__c&gt;&lt;/APXT_Redlining__Managed_Clause__c&gt;</t>
  </si>
  <si>
    <t>a0e0S000000raucQAA</t>
  </si>
  <si>
    <t>&lt;?xml version="1.0"?&gt;&lt;APXT_Redlining__Managed_Clause__c&gt;&lt;clause__c datatype="string"&gt;a361h000004BVNQAA4&lt;/clause__c&gt;&lt;/APXT_Redlining__Managed_Clause__c&gt;</t>
  </si>
  <si>
    <t>a0e0S000000raubQAA</t>
  </si>
  <si>
    <t>&lt;?xml version="1.0"?&gt;&lt;APXT_Redlining__Managed_Clause__c&gt;&lt;clause__c datatype="string"&gt;a361h000004BVNNAA4&lt;/clause__c&gt;&lt;/APXT_Redlining__Managed_Clause__c&gt;</t>
  </si>
  <si>
    <t>a0e0S000000rauaQAA</t>
  </si>
  <si>
    <t>&lt;?xml version="1.0"?&gt;&lt;APXT_Redlining__Managed_Clause__c&gt;&lt;apxt_redlining__label__c datatype="string"&gt;QT-0345&lt;/apxt_redlining__label__c&gt;&lt;clause__c datatype="string"&gt;a361h000004BV8BAAW&lt;/clause__c&gt;&lt;/APXT_Redlining__Managed_Clause__c&gt;</t>
  </si>
  <si>
    <t>Process Object Changes</t>
  </si>
  <si>
    <t>a0e0S000000rauZQAQ</t>
  </si>
  <si>
    <t>&lt;?xml version="1.0"?&gt;&lt;APXT_Redlining__Managed_Clause__c&gt;&lt;apxt_redlining__label__c datatype="string"&gt;QT-0099&lt;/apxt_redlining__label__c&gt;&lt;clause__c datatype="string"&gt;a361h000004BV3vAAG&lt;/clause__c&gt;&lt;/APXT_Redlining__Managed_Clause__c&gt;</t>
  </si>
  <si>
    <t>a0e0S000000rauYQAQ</t>
  </si>
  <si>
    <t>&lt;?xml version="1.0"?&gt;&lt;APXT_Redlining__Managed_Clause__c&gt;&lt;apxt_redlining__label__c datatype="string"&gt;QT-0158&lt;/apxt_redlining__label__c&gt;&lt;clause__c datatype="string"&gt;a361h000004BUv9AAG&lt;/clause__c&gt;&lt;/APXT_Redlining__Managed_Clause__c&gt;</t>
  </si>
  <si>
    <t>&lt;?xml version="1.0"?&gt;&lt;APXT_Redlining__Managed_Clause__c&gt;&lt;apxt_redlining__label__c datatype="string"&gt;QT-0082&lt;/apxt_redlining__label__c&gt;&lt;clause__c datatype="string"&gt;a361h000004BUyAAAW&lt;/clause__c&gt;&lt;/APXT_Redlining__Managed_Clause__c&gt;</t>
  </si>
  <si>
    <t>&lt;?xml version="1.0"?&gt;&lt;APXT_Redlining__Managed_Clause__c&gt;&lt;apxt_redlining__label__c datatype="string"&gt;QT-0244&lt;/apxt_redlining__label__c&gt;&lt;clause__c datatype="string"&gt;a361h000004BV2SAAW&lt;/clause__c&gt;&lt;/APXT_Redlining__Managed_Clause__c&gt;</t>
  </si>
  <si>
    <t>a0e0S000000rauNQAQ</t>
  </si>
  <si>
    <t>&lt;?xml version="1.0"?&gt;&lt;APXT_Redlining__Managed_Clause__c&gt;&lt;apxt_redlining__label__c datatype="string"&gt;QT-0164&lt;/apxt_redlining__label__c&gt;&lt;clause__c datatype="string"&gt;a361h000004BUvFAAW&lt;/clause__c&gt;&lt;/APXT_Redlining__Managed_Clause__c&gt;</t>
  </si>
  <si>
    <t>{1} AND (({2} AND {3}) OR ({4} AND {5} AND {6})) AND {7}</t>
  </si>
  <si>
    <t>a0e0S000000rauVQAQ</t>
  </si>
  <si>
    <t>&lt;?xml version="1.0"?&gt;&lt;APXT_Redlining__Managed_Clause__c&gt;&lt;apxt_redlining__label__c datatype="string"&gt;QT-0157&lt;/apxt_redlining__label__c&gt;&lt;clause__c datatype="string"&gt;a361h000004BUv8AAG&lt;/clause__c&gt;&lt;/APXT_Redlining__Managed_Clause__c&gt;</t>
  </si>
  <si>
    <t>&lt;?xml version="1.0"?&gt;&lt;APXT_Redlining__Managed_Clause__c&gt;&lt;apxt_redlining__label__c datatype="string"&gt;QT-0236&lt;/apxt_redlining__label__c&gt;&lt;clause__c datatype="string"&gt;a361h000004BV2KAAW&lt;/clause__c&gt;&lt;/APXT_Redlining__Managed_Clause__c&gt;</t>
  </si>
  <si>
    <t>a0e0S000000rauTQAQ</t>
  </si>
  <si>
    <t>&lt;?xml version="1.0"?&gt;&lt;APXT_Redlining__Managed_Clause__c&gt;&lt;apxt_redlining__label__c datatype="string"&gt;QT-0227&lt;/apxt_redlining__label__c&gt;&lt;clause__c datatype="string"&gt;a361h000004BV2BAAW&lt;/clause__c&gt;&lt;/APXT_Redlining__Managed_Clause__c&gt;</t>
  </si>
  <si>
    <t>&lt;?xml version="1.0"?&gt;&lt;APXT_Redlining__Managed_Clause__c&gt;&lt;apxt_redlining__label__c datatype="string"&gt;QT-0075&lt;/apxt_redlining__label__c&gt;&lt;clause__c datatype="string"&gt;a361h000004BUy4AAG&lt;/clause__c&gt;&lt;/APXT_Redlining__Managed_Clause__c&gt;</t>
  </si>
  <si>
    <t>a0e0S000000rauRQAQ</t>
  </si>
  <si>
    <t>&lt;?xml version="1.0"?&gt;&lt;APXT_Redlining__Managed_Clause__c&gt;&lt;apxt_redlining__label__c datatype="string"&gt;QT-0089&lt;/apxt_redlining__label__c&gt;&lt;clause__c datatype="string"&gt;a361h000004BV3lAAG&lt;/clause__c&gt;&lt;/APXT_Redlining__Managed_Clause__c&gt;</t>
  </si>
  <si>
    <t>&lt;?xml version="1.0"?&gt;&lt;APXT_Redlining__Managed_Clause__c&gt;&lt;apxt_redlining__label__c datatype="string"&gt;QT-0317&lt;/apxt_redlining__label__c&gt;&lt;clause__c datatype="string"&gt;a361h000004BV3aAAG&lt;/clause__c&gt;&lt;/APXT_Redlining__Managed_Clause__c&gt;</t>
  </si>
  <si>
    <t>&lt;?xml version="1.0"?&gt;&lt;APXT_Redlining__Managed_Clause__c&gt;&lt;apxt_redlining__label__c datatype="string"&gt;QT-0245&lt;/apxt_redlining__label__c&gt;&lt;clause__c datatype="string"&gt;a361h000004BV2TAAW&lt;/clause__c&gt;&lt;/APXT_Redlining__Managed_Clause__c&gt;</t>
  </si>
  <si>
    <t>a0e0S000000rauMQAQ</t>
  </si>
  <si>
    <t>&lt;?xml version="1.0"?&gt;&lt;APXT_Redlining__Managed_Clause__c&gt;&lt;apxt_redlining__label__c datatype="string"&gt;QT-0335&lt;/apxt_redlining__label__c&gt;&lt;clause__c datatype="string"&gt;a361h000004BV81AAG&lt;/clause__c&gt;&lt;/APXT_Redlining__Managed_Clause__c&gt;</t>
  </si>
  <si>
    <t>({1} AND ({2} OR {3} OR {4} OR {5} OR {6} OR {7} OR {8} OR {9})) OR ({2} AND ({1} OR {3} OR {4} OR {5} OR {6} OR {7} OR {8} OR {9})) OR ({3} AND ({1} OR {2} OR {4} OR {5} OR {6} OR {7} OR {8} OR {9})) OR ({4} AND ({1} OR {2} OR {3} OR {5} OR {6} OR {7} OR {8} OR {9})) OR (({5} OR {6} OR {7} OR {8}) AND ({1} OR {2} OR {3} OR {5} OR {9}))</t>
  </si>
  <si>
    <t>&lt;?xml version="1.0"?&gt;&lt;APXT_Redlining__Managed_Clause__c&gt;&lt;apxt_redlining__label__c datatype="string"&gt;QT-0314&lt;/apxt_redlining__label__c&gt;&lt;clause__c datatype="string"&gt;a361h000004BV3YAAW&lt;/clause__c&gt;&lt;/APXT_Redlining__Managed_Clause__c&gt;</t>
  </si>
  <si>
    <t>a0e0S000000rauKQAQ</t>
  </si>
  <si>
    <t>&lt;?xml version="1.0"?&gt;&lt;APXT_Redlining__Managed_Clause__c&gt;&lt;apxt_redlining__label__c datatype="string"&gt;QT-0224&lt;/apxt_redlining__label__c&gt;&lt;clause__c datatype="string"&gt;a361h000004BV28AAG&lt;/clause__c&gt;&lt;/APXT_Redlining__Managed_Clause__c&gt;</t>
  </si>
  <si>
    <t>a0e0S000000rauJQAQ</t>
  </si>
  <si>
    <t>&lt;?xml version="1.0"?&gt;&lt;APXT_Redlining__Managed_Clause__c&gt;&lt;apxt_redlining__label__c datatype="string"&gt;QT-0165&lt;/apxt_redlining__label__c&gt;&lt;clause__c datatype="string"&gt;a361h000004BUvGAAW&lt;/clause__c&gt;&lt;/APXT_Redlining__Managed_Clause__c&gt;</t>
  </si>
  <si>
    <t>a0e0S000000rauIQAQ</t>
  </si>
  <si>
    <t>&lt;?xml version="1.0"?&gt;&lt;APXT_Redlining__Managed_Clause__c&gt;&lt;apxt_redlining__label__c datatype="string"&gt;QT-0098&lt;/apxt_redlining__label__c&gt;&lt;clause__c datatype="string"&gt;a361h000004BV3uAAG&lt;/clause__c&gt;&lt;/APXT_Redlining__Managed_Clause__c&gt;</t>
  </si>
  <si>
    <t>a0e0S000000rauHQAQ</t>
  </si>
  <si>
    <t>&lt;?xml version="1.0"?&gt;&lt;APXT_Redlining__Managed_Clause__c&gt;&lt;apxt_redlining__label__c datatype="string"&gt;QT-0230&lt;/apxt_redlining__label__c&gt;&lt;clause__c datatype="string"&gt;a361h000004BV2EAAW&lt;/clause__c&gt;&lt;/APXT_Redlining__Managed_Clause__c&gt;</t>
  </si>
  <si>
    <t>a0e0S000000rauGQAQ</t>
  </si>
  <si>
    <t>&lt;?xml version="1.0"?&gt;&lt;APXT_Redlining__Managed_Clause__c&gt;&lt;apxt_redlining__label__c datatype="string"&gt;QT-0097&lt;/apxt_redlining__label__c&gt;&lt;clause__c datatype="string"&gt;a361h000004BV3tAAG&lt;/clause__c&gt;&lt;/APXT_Redlining__Managed_Clause__c&gt;</t>
  </si>
  <si>
    <t>{1} AND (({2} AND {3}) OR ({4} AND {5} AND ({6} OR {8}) AND {7})) AND {9}</t>
  </si>
  <si>
    <t>&lt;?xml version="1.0"?&gt;&lt;APXT_Redlining__Managed_Clause__c&gt;&lt;apxt_redlining__label__c datatype="string"&gt;QT-0451&lt;/apxt_redlining__label__c&gt;&lt;clause__c datatype="string"&gt;a361h000004BUwVAAW&lt;/clause__c&gt;&lt;/APXT_Redlining__Managed_Clause__c&gt;</t>
  </si>
  <si>
    <t>a0e0S000000rauEQAQ</t>
  </si>
  <si>
    <t>&lt;?xml version="1.0"?&gt;&lt;APXT_Redlining__Managed_Clause__c&gt;&lt;apxt_redlining__label__c datatype="string"&gt;QT-0096&lt;/apxt_redlining__label__c&gt;&lt;clause__c datatype="string"&gt;a361h000004BV3sAAG&lt;/clause__c&gt;&lt;/APXT_Redlining__Managed_Clause__c&gt;</t>
  </si>
  <si>
    <t>{1} AND (({2} AND {3}) OR ({4} AND {5} AND {6} AND {7})) AND {8}</t>
  </si>
  <si>
    <t>&lt;?xml version="1.0"?&gt;&lt;APXT_Redlining__Managed_Clause__c&gt;&lt;apxt_redlining__label__c datatype="string"&gt;QT-0337&lt;/apxt_redlining__label__c&gt;&lt;clause__c datatype="string"&gt;a361h000004BV83AAG&lt;/clause__c&gt;&lt;/APXT_Redlining__Managed_Clause__c&gt;</t>
  </si>
  <si>
    <t>a0e0S000000ratlQAA</t>
  </si>
  <si>
    <t>&lt;?xml version="1.0"?&gt;&lt;APXT_Redlining__Managed_Clause__c&gt;&lt;apxt_redlining__label__c datatype="string"&gt;L-00287&lt;/apxt_redlining__label__c&gt;&lt;clause__c datatype="string"&gt;a361h000004BV1TAAW&lt;/clause__c&gt;&lt;/APXT_Redlining__Managed_Clause__c&gt;</t>
  </si>
  <si>
    <t>a0e0S000000ratkQAA</t>
  </si>
  <si>
    <t>&lt;?xml version="1.0"?&gt;&lt;APXT_Redlining__Managed_Clause__c&gt;&lt;apxt_redlining__label__c datatype="string"&gt;QT-0162&lt;/apxt_redlining__label__c&gt;&lt;clause__c datatype="string"&gt;a361h000004BUvDAAW&lt;/clause__c&gt;&lt;/APXT_Redlining__Managed_Clause__c&gt;</t>
  </si>
  <si>
    <t>&lt;?xml version="1.0"?&gt;&lt;APXT_Redlining__Managed_Clause__c&gt;&lt;apxt_redlining__label__c datatype="string"&gt;QT-0074&lt;/apxt_redlining__label__c&gt;&lt;clause__c datatype="string"&gt;a361h000004BUy3AAG&lt;/clause__c&gt;&lt;/APXT_Redlining__Managed_Clause__c&gt;</t>
  </si>
  <si>
    <t>a0e0S000000ratiQAA</t>
  </si>
  <si>
    <t>&lt;?xml version="1.0"?&gt;&lt;APXT_Redlining__Managed_Clause__c&gt;&lt;apxt_redlining__label__c datatype="string"&gt;QT-0242&lt;/apxt_redlining__label__c&gt;&lt;clause__c datatype="string"&gt;a361h000004BV2QAAW&lt;/clause__c&gt;&lt;/APXT_Redlining__Managed_Clause__c&gt;</t>
  </si>
  <si>
    <t>({1} AND {2}) OR ({1} AND {2} AND {3})</t>
  </si>
  <si>
    <t>&lt;?xml version="1.0"?&gt;&lt;APXT_Redlining__Managed_Clause__c&gt;&lt;apxt_redlining__label__c datatype="string"&gt;QT-0073&lt;/apxt_redlining__label__c&gt;&lt;clause__c datatype="string"&gt;a361h000004BUy2AAG&lt;/clause__c&gt;&lt;/APXT_Redlining__Managed_Clause__c&gt;</t>
  </si>
  <si>
    <t>&lt;?xml version="1.0"?&gt;&lt;APXT_Redlining__Managed_Clause__c&gt;&lt;apxt_redlining__label__c datatype="string"&gt;QT-0383&lt;/apxt_redlining__label__c&gt;&lt;clause__c datatype="string"&gt;a361h000004BV8SAAW&lt;/clause__c&gt;&lt;/APXT_Redlining__Managed_Clause__c&gt;</t>
  </si>
  <si>
    <t>&lt;?xml version="1.0"?&gt;&lt;APXT_Redlining__Managed_Clause__c&gt;&lt;apxt_redlining__label__c datatype="string"&gt;QT-0385&lt;/apxt_redlining__label__c&gt;&lt;clause__c datatype="string"&gt;a361h000004BV8UAAW&lt;/clause__c&gt;&lt;/APXT_Redlining__Managed_Clause__c&gt;</t>
  </si>
  <si>
    <t>a0e0S000000ratPQAQ</t>
  </si>
  <si>
    <t>&lt;?xml version="1.0"?&gt;&lt;APXT_Redlining__Managed_Clause__c&gt;&lt;clause__c datatype="string"&gt;a361h000004BUwlAAG&lt;/clause__c&gt;&lt;/APXT_Redlining__Managed_Clause__c&gt;</t>
  </si>
  <si>
    <t>a0e0S000000ratOQAQ</t>
  </si>
  <si>
    <t>&lt;?xml version="1.0"?&gt;&lt;APXT_Redlining__Managed_Clause__c&gt;&lt;clause__c datatype="string"&gt;a361h000004BV2RAAW&lt;/clause__c&gt;&lt;/APXT_Redlining__Managed_Clause__c&gt;</t>
  </si>
  <si>
    <t>&lt;?xml version="1.0"?&gt;&lt;APXT_Redlining__Managed_Clause__c&gt;&lt;clause__c datatype="string"&gt;a361h000004BV46AAG&lt;/clause__c&gt;&lt;/APXT_Redlining__Managed_Clause__c&gt;</t>
  </si>
  <si>
    <t>&lt;?xml version="1.0"?&gt;&lt;APXT_Redlining__Managed_Clause__c&gt;&lt;apxt_redlining__label__c datatype="string"&gt;QT-0015&lt;/apxt_redlining__label__c&gt;&lt;clause__c datatype="string"&gt;a361h000004BUxGAAW&lt;/clause__c&gt;&lt;/APXT_Redlining__Managed_Clause__c&gt;</t>
  </si>
  <si>
    <t>a0e0S000000ratLQAQ</t>
  </si>
  <si>
    <t>&lt;?xml version="1.0"?&gt;&lt;APXT_Redlining__Managed_Clause__c&gt;&lt;clause__c datatype="string"&gt;a361h000004BUwqAAG&lt;/clause__c&gt;&lt;/APXT_Redlining__Managed_Clause__c&gt;</t>
  </si>
  <si>
    <t>&lt;?xml version="1.0"?&gt;&lt;APXT_Redlining__Managed_Clause__c&gt;&lt;clause__c datatype="string"&gt;a361h000004BUvRAAW&lt;/clause__c&gt;&lt;/APXT_Redlining__Managed_Clause__c&gt;</t>
  </si>
  <si>
    <t>1 AND 2 AND 3 AND 4 AND 5 AND 6 AND 7 AND 8 AND 9 AND 10 AND 11</t>
  </si>
  <si>
    <t>&lt;?xml version="1.0"?&gt;&lt;APXT_Redlining__Managed_Clause__c&gt;&lt;clause__c datatype="string"&gt;a361h000004BV35AAG&lt;/clause__c&gt;&lt;/APXT_Redlining__Managed_Clause__c&gt;</t>
  </si>
  <si>
    <t>&lt;?xml version="1.0"?&gt;&lt;APXT_Redlining__Managed_Clause__c&gt;&lt;clause__c datatype="string"&gt;a361h000004BV40AAG&lt;/clause__c&gt;&lt;/APXT_Redlining__Managed_Clause__c&gt;</t>
  </si>
  <si>
    <t>a0e0S000000ratzQAA</t>
  </si>
  <si>
    <t>&lt;?xml version="1.0"?&gt;&lt;APXT_Redlining__Managed_Clause__c&gt;&lt;apxt_redlining__label__c datatype="string"&gt;QT-0163&lt;/apxt_redlining__label__c&gt;&lt;clause__c datatype="string"&gt;a361h000004BUvEAAW&lt;/clause__c&gt;&lt;/APXT_Redlining__Managed_Clause__c&gt;</t>
  </si>
  <si>
    <t>{8} AND {2} AND (({1} AND {3}) OR ({4} AND {5} AND {6} AND {7}))</t>
  </si>
  <si>
    <t>&lt;?xml version="1.0"?&gt;&lt;APXT_Redlining__Managed_Clause__c&gt;&lt;apxt_redlining__label__c datatype="string"&gt;QT-0239&lt;/apxt_redlining__label__c&gt;&lt;clause__c datatype="string"&gt;a361h000004BV2NAAW&lt;/clause__c&gt;&lt;/APXT_Redlining__Managed_Clause__c&gt;</t>
  </si>
  <si>
    <t>a0e0S000000ratxQAA</t>
  </si>
  <si>
    <t>&lt;?xml version="1.0"?&gt;&lt;APXT_Redlining__Managed_Clause__c&gt;&lt;apxt_redlining__label__c datatype="string"&gt;QT-0094&lt;/apxt_redlining__label__c&gt;&lt;clause__c datatype="string"&gt;a361h000004BV3qAAG&lt;/clause__c&gt;&lt;/APXT_Redlining__Managed_Clause__c&gt;</t>
  </si>
  <si>
    <t>{1} AND {2} AND ({3} OR {4}) AND {5}</t>
  </si>
  <si>
    <t>a0e0S000000ratwQAA</t>
  </si>
  <si>
    <t>&lt;?xml version="1.0"?&gt;&lt;APXT_Redlining__Managed_Clause__c&gt;&lt;apxt_redlining__label__c datatype="string"&gt;QT-0231&lt;/apxt_redlining__label__c&gt;&lt;clause__c datatype="string"&gt;a361h000004BV2FAAW&lt;/clause__c&gt;&lt;/APXT_Redlining__Managed_Clause__c&gt;</t>
  </si>
  <si>
    <t>a0e0S000000ratvQAA</t>
  </si>
  <si>
    <t>&lt;?xml version="1.0"?&gt;&lt;APXT_Redlining__Managed_Clause__c&gt;&lt;apxt_redlining__label__c datatype="string"&gt;QT-0161&lt;/apxt_redlining__label__c&gt;&lt;clause__c datatype="string"&gt;a361h000004BUvCAAW&lt;/clause__c&gt;&lt;/APXT_Redlining__Managed_Clause__c&gt;</t>
  </si>
  <si>
    <t>a0e0S000000ratuQAA</t>
  </si>
  <si>
    <t>&lt;?xml version="1.0"?&gt;&lt;APXT_Redlining__Managed_Clause__c&gt;&lt;apxt_redlining__label__c datatype="string"&gt;QT-0159&lt;/apxt_redlining__label__c&gt;&lt;clause__c datatype="string"&gt;a361h000004BUvAAAW&lt;/clause__c&gt;&lt;/APXT_Redlining__Managed_Clause__c&gt;</t>
  </si>
  <si>
    <t>a0e0S000000rattQAA</t>
  </si>
  <si>
    <t>&lt;?xml version="1.0"?&gt;&lt;APXT_Redlining__Managed_Clause__c&gt;&lt;apxt_redlining__label__c datatype="string"&gt;QT-0166&lt;/apxt_redlining__label__c&gt;&lt;clause__c datatype="string"&gt;a361h000004BUvHAAW&lt;/clause__c&gt;&lt;/APXT_Redlining__Managed_Clause__c&gt;</t>
  </si>
  <si>
    <t>&lt;?xml version="1.0"?&gt;&lt;APXT_Redlining__Managed_Clause__c&gt;&lt;apxt_redlining__label__c datatype="string"&gt;QT-0305&lt;/apxt_redlining__label__c&gt;&lt;clause__c datatype="string"&gt;a361h000004BV3QAAW&lt;/clause__c&gt;&lt;/APXT_Redlining__Managed_Clause__c&gt;</t>
  </si>
  <si>
    <t>a0e0S000000ratrQAA</t>
  </si>
  <si>
    <t>&lt;?xml version="1.0"?&gt;&lt;APXT_Redlining__Managed_Clause__c&gt;&lt;apxt_redlining__label__c datatype="string"&gt;QT-0308&lt;/apxt_redlining__label__c&gt;&lt;clause__c datatype="string"&gt;a361h000004BV3TAAW&lt;/clause__c&gt;&lt;/APXT_Redlining__Managed_Clause__c&gt;</t>
  </si>
  <si>
    <t>&lt;?xml version="1.0"?&gt;&lt;APXT_Redlining__Managed_Clause__c&gt;&lt;apxt_redlining__label__c datatype="string"&gt;QT-0356&lt;/apxt_redlining__label__c&gt;&lt;clause__c datatype="string"&gt;a361h000004BV1xAAG&lt;/clause__c&gt;&lt;/APXT_Redlining__Managed_Clause__c&gt;</t>
  </si>
  <si>
    <t>a0e0S000000ratpQAA</t>
  </si>
  <si>
    <t>&lt;?xml version="1.0"?&gt;&lt;APXT_Redlining__Managed_Clause__c&gt;&lt;apxt_redlining__label__c datatype="string"&gt;QT-0468&lt;/apxt_redlining__label__c&gt;&lt;clause__c datatype="string"&gt;a361h000004BUwmAAG&lt;/clause__c&gt;&lt;/APXT_Redlining__Managed_Clause__c&gt;</t>
  </si>
  <si>
    <t>a0e0S000000ratoQAA</t>
  </si>
  <si>
    <t>&lt;?xml version="1.0"?&gt;&lt;APXT_Redlining__Managed_Clause__c&gt;&lt;apxt_redlining__label__c datatype="string"&gt;QT-0415&lt;/apxt_redlining__label__c&gt;&lt;clause__c datatype="string"&gt;a361h000004BUvvAAG&lt;/clause__c&gt;&lt;/APXT_Redlining__Managed_Clause__c&gt;</t>
  </si>
  <si>
    <t>a0e0S000000ratnQAA</t>
  </si>
  <si>
    <t>&lt;?xml version="1.0"?&gt;&lt;APXT_Redlining__Managed_Clause__c&gt;&lt;apxt_redlining__label__c datatype="string"&gt;QT-0155&lt;/apxt_redlining__label__c&gt;&lt;clause__c datatype="string"&gt;a361h000004BUv6AAG&lt;/clause__c&gt;&lt;/APXT_Redlining__Managed_Clause__c&gt;</t>
  </si>
  <si>
    <t>a0e0S000000ratHQAQ</t>
  </si>
  <si>
    <t>&lt;?xml version="1.0"?&gt;&lt;APXT_Redlining__Managed_Clause__c&gt;&lt;clause__c datatype="string"&gt;a361h000004BUvIAAW&lt;/clause__c&gt;&lt;/APXT_Redlining__Managed_Clause__c&gt;</t>
  </si>
  <si>
    <t>a0e0S000000ratGQAQ</t>
  </si>
  <si>
    <t>&lt;?xml version="1.0"?&gt;&lt;APXT_Redlining__Managed_Clause__c&gt;&lt;clause__c datatype="string"&gt;a361h000004BV2AAAW&lt;/clause__c&gt;&lt;/APXT_Redlining__Managed_Clause__c&gt;</t>
  </si>
  <si>
    <t>a0e0S000000ratFQAQ</t>
  </si>
  <si>
    <t>&lt;?xml version="1.0"?&gt;&lt;APXT_Redlining__Managed_Clause__c&gt;&lt;clause__c datatype="string"&gt;a361h000004BV7sAAG&lt;/clause__c&gt;&lt;/APXT_Redlining__Managed_Clause__c&gt;</t>
  </si>
  <si>
    <t>&lt;?xml version="1.0"?&gt;&lt;APXT_Redlining__Managed_Clause__c&gt;&lt;clause__c datatype="string"&gt;a361h000004BV3HAAW&lt;/clause__c&gt;&lt;/APXT_Redlining__Managed_Clause__c&gt;</t>
  </si>
  <si>
    <t>&lt;?xml version="1.0"?&gt;&lt;APXT_Redlining__Managed_Clause__c&gt;&lt;clause__c datatype="string"&gt;a361h000004BUw8AAG&lt;/clause__c&gt;&lt;/APXT_Redlining__Managed_Clause__c&gt;</t>
  </si>
  <si>
    <t>&lt;?xml version="1.0"?&gt;&lt;APXT_Redlining__Managed_Clause__c&gt;&lt;clause__c datatype="string"&gt;a361h000004BUvgAAG&lt;/clause__c&gt;&lt;/APXT_Redlining__Managed_Clause__c&gt;</t>
  </si>
  <si>
    <t>&lt;?xml version="1.0"?&gt;&lt;APXT_Redlining__Managed_Clause__c&gt;&lt;clause__c datatype="string"&gt;a361h000004BUx2AAG&lt;/clause__c&gt;&lt;/APXT_Redlining__Managed_Clause__c&gt;</t>
  </si>
  <si>
    <t>a0e0S000000rat6QAA</t>
  </si>
  <si>
    <t>&lt;?xml version="1.0"?&gt;&lt;APXT_Redlining__Managed_Clause__c&gt;&lt;clause__c datatype="string"&gt;a361h000004BUvcAAG&lt;/clause__c&gt;&lt;/APXT_Redlining__Managed_Clause__c&gt;</t>
  </si>
  <si>
    <t>&lt;?xml version="1.0"?&gt;&lt;APXT_Redlining__Managed_Clause__c&gt;&lt;clause__c datatype="string"&gt;a361h000004BUvbAAG&lt;/clause__c&gt;&lt;/APXT_Redlining__Managed_Clause__c&gt;</t>
  </si>
  <si>
    <t>&lt;?xml version="1.0"?&gt;&lt;APXT_Redlining__Managed_Clause__c&gt;&lt;clause__c datatype="string"&gt;a361h000004BUxBAAW&lt;/clause__c&gt;&lt;/APXT_Redlining__Managed_Clause__c&gt;</t>
  </si>
  <si>
    <t>&lt;?xml version="1.0"?&gt;&lt;APXT_Redlining__Managed_Clause__c&gt;&lt;clause__c datatype="string"&gt;a361h000004BUxMAAW&lt;/clause__c&gt;&lt;/APXT_Redlining__Managed_Clause__c&gt;</t>
  </si>
  <si>
    <t>&lt;?xml version="1.0"?&gt;&lt;APXT_Redlining__Managed_Clause__c&gt;&lt;clause__c datatype="string"&gt;a361h000004BV1PAAW&lt;/clause__c&gt;&lt;/APXT_Redlining__Managed_Clause__c&gt;</t>
  </si>
  <si>
    <t>a0e0S000000rat1QAA</t>
  </si>
  <si>
    <t>&lt;?xml version="1.0"?&gt;&lt;APXT_Redlining__Managed_Clause__c&gt;&lt;clause__c datatype="string"&gt;a361h000004BUvaAAG&lt;/clause__c&gt;&lt;/APXT_Redlining__Managed_Clause__c&gt;</t>
  </si>
  <si>
    <t>&lt;?xml version="1.0"?&gt;&lt;APXT_Redlining__Managed_Clause__c&gt;&lt;clause__c datatype="string"&gt;a361h000004BUvUAAW&lt;/clause__c&gt;&lt;/APXT_Redlining__Managed_Clause__c&gt;</t>
  </si>
  <si>
    <t>a0e0S000000rasvQAA</t>
  </si>
  <si>
    <t>&lt;?xml version="1.0"?&gt;&lt;APXT_Redlining__Managed_Clause__c&gt;&lt;clause__c datatype="string"&gt;a361h000004BV29AAG&lt;/clause__c&gt;&lt;/APXT_Redlining__Managed_Clause__c&gt;</t>
  </si>
  <si>
    <t>a0e0S000000rasuQAA</t>
  </si>
  <si>
    <t>&lt;?xml version="1.0"?&gt;&lt;APXT_Redlining__Managed_Clause__c&gt;&lt;clause__c datatype="string"&gt;a361h000004Bb2pAAC&lt;/clause__c&gt;&lt;/APXT_Redlining__Managed_Clause__c&gt;</t>
  </si>
  <si>
    <t>&lt;?xml version="1.0"?&gt;&lt;APXT_Redlining__Managed_Clause__c&gt;&lt;clause__c datatype="string"&gt;a361h000004Bb3KAAS&lt;/clause__c&gt;&lt;/APXT_Redlining__Managed_Clause__c&gt;</t>
  </si>
  <si>
    <t>a0e0S000000rassQAA</t>
  </si>
  <si>
    <t>&lt;?xml version="1.0"?&gt;&lt;APXT_Redlining__Managed_Clause__c&gt;&lt;clause__c datatype="string"&gt;a361h000004Bb3IAAS&lt;/clause__c&gt;&lt;/APXT_Redlining__Managed_Clause__c&gt;</t>
  </si>
  <si>
    <t>a0e0S000000rasrQAA</t>
  </si>
  <si>
    <t>&lt;?xml version="1.0"?&gt;&lt;APXT_Redlining__Managed_Clause__c&gt;&lt;clause__c datatype="string"&gt;a361h000004Bb3JAAS&lt;/clause__c&gt;&lt;/APXT_Redlining__Managed_Clause__c&gt;</t>
  </si>
  <si>
    <t>a0e0S000000rasqQAA</t>
  </si>
  <si>
    <t>&lt;?xml version="1.0"?&gt;&lt;APXT_Redlining__Managed_Clause__c&gt;&lt;clause__c datatype="string"&gt;a361h000004Bb2kAAC&lt;/clause__c&gt;&lt;/APXT_Redlining__Managed_Clause__c&gt;</t>
  </si>
  <si>
    <t>a0e0S000000raspQAA</t>
  </si>
  <si>
    <t>&lt;?xml version="1.0"?&gt;&lt;APXT_Redlining__Managed_Clause__c&gt;&lt;apxt_redlining__label__c datatype="string"&gt;QT-0336&lt;/apxt_redlining__label__c&gt;&lt;clause__c datatype="string"&gt;a361h000004BV82AAG&lt;/clause__c&gt;&lt;/APXT_Redlining__Managed_Clause__c&gt;</t>
  </si>
  <si>
    <t>(({1} OR {2}) AND ({3} OR {4} OR {5} OR {6} OR {7})) OR ({8} AND {9})</t>
  </si>
  <si>
    <t>&lt;?xml version="1.0"?&gt;&lt;APXT_Redlining__Managed_Clause__c&gt;&lt;clause__c datatype="string"&gt;a361h000004Bb3BAAS&lt;/clause__c&gt;&lt;/APXT_Redlining__Managed_Clause__c&gt;</t>
  </si>
  <si>
    <t>a0e0S000000rasnQAA</t>
  </si>
  <si>
    <t>&lt;?xml version="1.0"?&gt;&lt;APXT_Redlining__Managed_Clause__c&gt;&lt;apxt_redlining__label__c datatype="string"&gt;QT-0153&lt;/apxt_redlining__label__c&gt;&lt;clause__c datatype="string"&gt;a361h000004BUv4AAG&lt;/clause__c&gt;&lt;/APXT_Redlining__Managed_Clause__c&gt;</t>
  </si>
  <si>
    <t>a0e0S000000rauDQAQ</t>
  </si>
  <si>
    <t>&lt;?xml version="1.0"?&gt;&lt;APXT_Redlining__Managed_Clause__c&gt;&lt;apxt_redlining__label__c datatype="string"&gt;QT-0233&lt;/apxt_redlining__label__c&gt;&lt;clause__c datatype="string"&gt;a361h000004BV2HAAW&lt;/clause__c&gt;&lt;/APXT_Redlining__Managed_Clause__c&gt;</t>
  </si>
  <si>
    <t>a0e0S000000rauCQAQ</t>
  </si>
  <si>
    <t>&lt;?xml version="1.0"?&gt;&lt;APXT_Redlining__Managed_Clause__c&gt;&lt;apxt_redlining__label__c datatype="string"&gt;QT-0273&lt;/apxt_redlining__label__c&gt;&lt;clause__c datatype="string"&gt;a361h000004BV2vAAG&lt;/clause__c&gt;&lt;/APXT_Redlining__Managed_Clause__c&gt;</t>
  </si>
  <si>
    <t>a0e0S000000rauBQAQ</t>
  </si>
  <si>
    <t>&lt;?xml version="1.0"?&gt;&lt;APXT_Redlining__Managed_Clause__c&gt;&lt;apxt_redlining__label__c datatype="string"&gt;QT-0095&lt;/apxt_redlining__label__c&gt;&lt;clause__c datatype="string"&gt;a361h000004BV3rAAG&lt;/clause__c&gt;&lt;/APXT_Redlining__Managed_Clause__c&gt;</t>
  </si>
  <si>
    <t>&lt;?xml version="1.0"?&gt;&lt;APXT_Redlining__Managed_Clause__c&gt;&lt;apxt_redlining__label__c datatype="string"&gt;QT-0332&lt;/apxt_redlining__label__c&gt;&lt;clause__c datatype="string"&gt;a361h000004BV7yAAG&lt;/clause__c&gt;&lt;/APXT_Redlining__Managed_Clause__c&gt;</t>
  </si>
  <si>
    <t>{1} OR ({2} AND {3} AND {4})</t>
  </si>
  <si>
    <t>&lt;?xml version="1.0"?&gt;&lt;APXT_Redlining__Managed_Clause__c&gt;&lt;apxt_redlining__label__c datatype="string"&gt;QT-0416&lt;/apxt_redlining__label__c&gt;&lt;clause__c datatype="string"&gt;a361h000004BUvwAAG&lt;/clause__c&gt;&lt;/APXT_Redlining__Managed_Clause__c&gt;</t>
  </si>
  <si>
    <t>a0e0S000000rau8QAA</t>
  </si>
  <si>
    <t>&lt;?xml version="1.0"?&gt;&lt;APXT_Redlining__Managed_Clause__c&gt;&lt;apxt_redlining__label__c datatype="string"&gt;QT-0232&lt;/apxt_redlining__label__c&gt;&lt;clause__c datatype="string"&gt;a361h000004BV2GAAW&lt;/clause__c&gt;&lt;/APXT_Redlining__Managed_Clause__c&gt;</t>
  </si>
  <si>
    <t>({1} AND {3}) OR ({1} AND {2} AND {3})</t>
  </si>
  <si>
    <t>&lt;?xml version="1.0"?&gt;&lt;APXT_Redlining__Managed_Clause__c&gt;&lt;apxt_redlining__label__c datatype="string"&gt;QT-0077&lt;/apxt_redlining__label__c&gt;&lt;clause__c datatype="string"&gt;a361h000004BUy6AAG&lt;/clause__c&gt;&lt;/APXT_Redlining__Managed_Clause__c&gt;</t>
  </si>
  <si>
    <t>a0e0S000000rau6QAA</t>
  </si>
  <si>
    <t>&lt;?xml version="1.0"?&gt;&lt;APXT_Redlining__Managed_Clause__c&gt;&lt;apxt_redlining__label__c datatype="string"&gt;QT-0160&lt;/apxt_redlining__label__c&gt;&lt;clause__c datatype="string"&gt;a361h000004BUvBAAW&lt;/clause__c&gt;&lt;/APXT_Redlining__Managed_Clause__c&gt;</t>
  </si>
  <si>
    <t>a0e0S000000rat0QAA</t>
  </si>
  <si>
    <t>&lt;?xml version="1.0"?&gt;&lt;APXT_Redlining__Managed_Clause__c&gt;&lt;clause__c datatype="string"&gt;a361h000004BUvZAAW&lt;/clause__c&gt;&lt;/APXT_Redlining__Managed_Clause__c&gt;</t>
  </si>
  <si>
    <t>a0e0S000000raszQAA</t>
  </si>
  <si>
    <t>&lt;?xml version="1.0"?&gt;&lt;APXT_Redlining__Managed_Clause__c&gt;&lt;clause__c datatype="string"&gt;a361h000004BV3kAAG&lt;/clause__c&gt;&lt;/APXT_Redlining__Managed_Clause__c&gt;</t>
  </si>
  <si>
    <t>&lt;?xml version="1.0"?&gt;&lt;APXT_Redlining__Managed_Clause__c&gt;&lt;clause__c datatype="string"&gt;a361h000004BUxNAAW&lt;/clause__c&gt;&lt;/APXT_Redlining__Managed_Clause__c&gt;</t>
  </si>
  <si>
    <t>a0e0S000000rasxQAA</t>
  </si>
  <si>
    <t>&lt;?xml version="1.0"?&gt;&lt;APXT_Redlining__Managed_Clause__c&gt;&lt;clause__c datatype="string"&gt;a361h000004BUvYAAW&lt;/clause__c&gt;&lt;/APXT_Redlining__Managed_Clause__c&gt;</t>
  </si>
  <si>
    <t>a0e0S000000ratDQAQ</t>
  </si>
  <si>
    <t>&lt;?xml version="1.0"?&gt;&lt;APXT_Redlining__Managed_Clause__c&gt;&lt;clause__c datatype="string"&gt;a361h000004BV2CAAW&lt;/clause__c&gt;&lt;/APXT_Redlining__Managed_Clause__c&gt;</t>
  </si>
  <si>
    <t>a0e0S000000ratCQAQ</t>
  </si>
  <si>
    <t>{1} OR {13} OR ({2} AND {3} AND {4} AND {5} AND {6} AND {7} AND {8} AND {9} AND {10} AND {11} AND {12})</t>
  </si>
  <si>
    <t>&lt;?xml version="1.0"?&gt;&lt;APXT_Redlining__Managed_Clause__c&gt;&lt;clause__c datatype="string"&gt;a361h000004BV1nAAG&lt;/clause__c&gt;&lt;/APXT_Redlining__Managed_Clause__c&gt;</t>
  </si>
  <si>
    <t>a0e0S000000ratAQAQ</t>
  </si>
  <si>
    <t>&lt;?xml version="1.0"?&gt;&lt;APXT_Redlining__Managed_Clause__c&gt;&lt;clause__c datatype="string"&gt;a361h000004BV2OAAW&lt;/clause__c&gt;&lt;/APXT_Redlining__Managed_Clause__c&gt;</t>
  </si>
  <si>
    <t>a0e0S000000rau5QAA</t>
  </si>
  <si>
    <t>&lt;?xml version="1.0"?&gt;&lt;APXT_Redlining__Managed_Clause__c&gt;&lt;apxt_redlining__label__c datatype="string"&gt;QT-0156&lt;/apxt_redlining__label__c&gt;&lt;clause__c datatype="string"&gt;a361h000004BUv7AAG&lt;/clause__c&gt;&lt;/APXT_Redlining__Managed_Clause__c&gt;</t>
  </si>
  <si>
    <t>a0e0S000000rau4QAA</t>
  </si>
  <si>
    <t>&lt;?xml version="1.0"?&gt;&lt;APXT_Redlining__Managed_Clause__c&gt;&lt;apxt_redlining__label__c datatype="string"&gt;QT-0093&lt;/apxt_redlining__label__c&gt;&lt;clause__c datatype="string"&gt;a361h000004BV3pAAG&lt;/clause__c&gt;&lt;/APXT_Redlining__Managed_Clause__c&gt;</t>
  </si>
  <si>
    <t>a0e0S000000rau3QAA</t>
  </si>
  <si>
    <t>&lt;?xml version="1.0"?&gt;&lt;APXT_Redlining__Managed_Clause__c&gt;&lt;apxt_redlining__label__c datatype="string"&gt;QT-0154&lt;/apxt_redlining__label__c&gt;&lt;clause__c datatype="string"&gt;a361h000004BUv5AAG&lt;/clause__c&gt;&lt;/APXT_Redlining__Managed_Clause__c&gt;</t>
  </si>
  <si>
    <t>a0e0S000000rau2QAA</t>
  </si>
  <si>
    <t>&lt;?xml version="1.0"?&gt;&lt;APXT_Redlining__Managed_Clause__c&gt;&lt;apxt_redlining__label__c datatype="string"&gt;QT-0092&lt;/apxt_redlining__label__c&gt;&lt;clause__c datatype="string"&gt;a361h000004BV3oAAG&lt;/clause__c&gt;&lt;/APXT_Redlining__Managed_Clause__c&gt;</t>
  </si>
  <si>
    <t>a0e0S000000rau1QAA</t>
  </si>
  <si>
    <t>&lt;?xml version="1.0"?&gt;&lt;APXT_Redlining__Managed_Clause__c&gt;&lt;apxt_redlining__label__c datatype="string"&gt;QT-0091&lt;/apxt_redlining__label__c&gt;&lt;clause__c datatype="string"&gt;a361h000004BV3nAAG&lt;/clause__c&gt;&lt;/APXT_Redlining__Managed_Clause__c&gt;</t>
  </si>
  <si>
    <t>a0e0S000000rau0QAA</t>
  </si>
  <si>
    <t>&lt;?xml version="1.0"?&gt;&lt;APXT_Redlining__Managed_Clause__c&gt;&lt;apxt_redlining__label__c datatype="string"&gt;QT-0241&lt;/apxt_redlining__label__c&gt;&lt;clause__c datatype="string"&gt;a361h000004BV2PAAW&lt;/clause__c&gt;&lt;/APXT_Redlining__Managed_Clause__c&gt;</t>
  </si>
  <si>
    <t>&lt;?xml version="1.0"?&gt;&lt;APXT_Redlining__Managed_Clause__c&gt;&lt;apxt_redlining__label__c datatype="string"&gt;QT-0392&lt;/apxt_redlining__label__c&gt;&lt;clause__c datatype="string"&gt;a361h000004BV8bAAG&lt;/clause__c&gt;&lt;/APXT_Redlining__Managed_Clause__c&gt;</t>
  </si>
  <si>
    <t>a0e0S000000ratgQAA</t>
  </si>
  <si>
    <t>&lt;?xml version="1.0"?&gt;&lt;APXT_Redlining__Managed_Clause__c&gt;&lt;apxt_redlining__label__c datatype="string"&gt;QT-0391&lt;/apxt_redlining__label__c&gt;&lt;clause__c datatype="string"&gt;a361h000004BV8aAAG&lt;/clause__c&gt;&lt;/APXT_Redlining__Managed_Clause__c&gt;</t>
  </si>
  <si>
    <t>&lt;?xml version="1.0"?&gt;&lt;APXT_Redlining__Managed_Clause__c&gt;&lt;apxt_redlining__label__c datatype="string"&gt;QT-0389&lt;/apxt_redlining__label__c&gt;&lt;clause__c datatype="string"&gt;a361h000004BV8YAAW&lt;/clause__c&gt;&lt;/APXT_Redlining__Managed_Clause__c&gt;</t>
  </si>
  <si>
    <t>&lt;?xml version="1.0"?&gt;&lt;APXT_Redlining__Managed_Clause__c&gt;&lt;apxt_redlining__label__c datatype="string"&gt;QT-0011&lt;/apxt_redlining__label__c&gt;&lt;clause__c datatype="string"&gt;a361h000004BUxCAAW&lt;/clause__c&gt;&lt;/APXT_Redlining__Managed_Clause__c&gt;</t>
  </si>
  <si>
    <t>&lt;?xml version="1.0"?&gt;&lt;APXT_Redlining__Managed_Clause__c&gt;&lt;apxt_redlining__label__c datatype="string"&gt;QT-0024&lt;/apxt_redlining__label__c&gt;&lt;clause__c datatype="string"&gt;a361h000004BUxPAAW&lt;/clause__c&gt;&lt;/APXT_Redlining__Managed_Clause__c&gt;</t>
  </si>
  <si>
    <t>&lt;?xml version="1.0"?&gt;&lt;APXT_Redlining__Managed_Clause__c&gt;&lt;apxt_redlining__label__c datatype="string"&gt;QT-0387&lt;/apxt_redlining__label__c&gt;&lt;clause__c datatype="string"&gt;a361h000004BV8WAAW&lt;/clause__c&gt;&lt;/APXT_Redlining__Managed_Clause__c&gt;</t>
  </si>
  <si>
    <t>&lt;?xml version="1.0"?&gt;&lt;APXT_Redlining__Managed_Clause__c&gt;&lt;clause__c datatype="string"&gt;a361h000004BUy5AAG&lt;/clause__c&gt;&lt;/APXT_Redlining__Managed_Clause__c&gt;</t>
  </si>
  <si>
    <t>&lt;?xml version="1.0"?&gt;&lt;APXT_Redlining__Managed_Clause__c&gt;&lt;clause__c datatype="string"&gt;a361h000004BV37AAG&lt;/clause__c&gt;&lt;/APXT_Redlining__Managed_Clause__c&gt;</t>
  </si>
  <si>
    <t>&lt;?xml version="1.0"?&gt;&lt;APXT_Redlining__Managed_Clause__c&gt;&lt;clause__c datatype="string"&gt;a361h000004BV2IAAW&lt;/clause__c&gt;&lt;/APXT_Redlining__Managed_Clause__c&gt;</t>
  </si>
  <si>
    <t>&lt;?xml version="1.0"?&gt;&lt;APXT_Redlining__Managed_Clause__c&gt;&lt;apxt_redlining__label__c datatype="string"&gt;QT-0274&lt;/apxt_redlining__label__c&gt;&lt;clause__c datatype="string"&gt;a361h000004BV2wAAG&lt;/clause__c&gt;&lt;/APXT_Redlining__Managed_Clause__c&gt;</t>
  </si>
  <si>
    <t>1 OR 2 OR 3 OR 4 OR 5 OR 6 OR 7 OR 8 OR 9 OR 10 OR 11 OR 12 OR 13 OR 14 OR 15 OR 16 OR 17 OR 18 OR 19 OR 20 OR 21</t>
  </si>
  <si>
    <t>a0e0S000000ratTQAQ</t>
  </si>
  <si>
    <t>&lt;?xml version="1.0"?&gt;&lt;APXT_Redlining__Managed_Clause__c&gt;&lt;clause__c datatype="string"&gt;a361h000004BV2DAAW&lt;/clause__c&gt;&lt;/APXT_Redlining__Managed_Clause__c&gt;</t>
  </si>
  <si>
    <t>&lt;?xml version="1.0"?&gt;&lt;APXT_Redlining__Managed_Clause__c&gt;&lt;clause__c datatype="string"&gt;a361h000004BUvoAAG&lt;/clause__c&gt;&lt;/APXT_Redlining__Managed_Clause__c&gt;</t>
  </si>
  <si>
    <t>&lt;?xml version="1.0"?&gt;&lt;APXT_Redlining__Managed_Clause__c&gt;&lt;clause__c datatype="string"&gt;a361h000004BVNKAA4&lt;/clause__c&gt;&lt;/APXT_Redlining__Managed_Clause__c&gt;</t>
  </si>
  <si>
    <t>&lt;?xml version="1.0"?&gt;&lt;APXT_Redlining__Managed_Clause__c&gt;&lt;clause__c datatype="string"&gt;a361h000004BUwnAAG&lt;/clause__c&gt;&lt;/APXT_Redlining__Managed_Clause__c&gt;</t>
  </si>
  <si>
    <t>OLDOBJDATA</t>
  </si>
  <si>
    <t>HASSUBCLAUSE</t>
  </si>
  <si>
    <t>Clause Id</t>
  </si>
  <si>
    <t>OldClauseId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</si>
</sst>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18" fontId="0" fillId="0" borderId="0" xfId="0" applyNumberFormat="1"/>
    <xf numFmtId="0" fontId="0" fillId="0" borderId="0" xfId="0" applyAlignment="1"/>
    <xf numFmtId="0" fontId="0" fillId="33" borderId="0" xfId="0" applyNumberFormat="1" applyFill="1"/>
    <xf numFmtId="0" fontId="0" fillId="34"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132"/>
  <sheetViews>
    <sheetView tabSelected="1" workbookViewId="0">
      <selection activeCell="E1" sqref="E1"/>
    </sheetView>
  </sheetViews>
  <sheetFormatPr baseColWidth="10" defaultRowHeight="16"/>
  <cols>
    <col min="1" max="1" width="24.1640625" customWidth="1"/>
    <col min="3" max="3" width="36" bestFit="1" customWidth="1"/>
    <col min="4" max="6" width="36" customWidth="1"/>
    <col min="7" max="7" width="10" bestFit="1" customWidth="1"/>
    <col min="8" max="8" width="225.1640625" bestFit="1" customWidth="1"/>
  </cols>
  <sheetData>
    <row r="1" spans="1:114">
      <c r="A1" t="s">
        <v>0</v>
      </c>
      <c r="B1" t="s">
        <v>8186</v>
      </c>
      <c r="C1" t="s">
        <v>1</v>
      </c>
      <c r="D1" t="s">
        <v>9488</v>
      </c>
      <c r="E1" t="s">
        <v>9841</v>
      </c>
      <c r="F1" t="s">
        <v>9842</v>
      </c>
      <c r="G1" t="s">
        <v>9840</v>
      </c>
      <c r="H1" t="s">
        <v>9839</v>
      </c>
      <c r="I1" t="s">
        <v>8187</v>
      </c>
      <c r="J1" t="s">
        <v>8188</v>
      </c>
      <c r="K1" t="s">
        <v>8189</v>
      </c>
      <c r="L1" t="s">
        <v>8190</v>
      </c>
      <c r="M1" t="s">
        <v>8191</v>
      </c>
      <c r="N1" t="s">
        <v>8192</v>
      </c>
      <c r="O1" t="s">
        <v>9427</v>
      </c>
      <c r="P1" t="s">
        <v>9428</v>
      </c>
      <c r="Q1" t="s">
        <v>9429</v>
      </c>
      <c r="R1" t="s">
        <v>9430</v>
      </c>
      <c r="S1" t="s">
        <v>9431</v>
      </c>
      <c r="T1" t="s">
        <v>9432</v>
      </c>
      <c r="U1" t="s">
        <v>9433</v>
      </c>
      <c r="V1" t="s">
        <v>9434</v>
      </c>
      <c r="W1" t="s">
        <v>9435</v>
      </c>
      <c r="X1" t="s">
        <v>9436</v>
      </c>
      <c r="Y1" t="s">
        <v>9437</v>
      </c>
      <c r="Z1" t="s">
        <v>9438</v>
      </c>
      <c r="AA1" t="s">
        <v>9439</v>
      </c>
      <c r="AB1" t="s">
        <v>9440</v>
      </c>
      <c r="AC1" t="s">
        <v>9441</v>
      </c>
      <c r="AD1" t="s">
        <v>9442</v>
      </c>
      <c r="AE1" t="s">
        <v>9443</v>
      </c>
      <c r="AF1" t="s">
        <v>9444</v>
      </c>
      <c r="AG1" t="s">
        <v>9445</v>
      </c>
      <c r="AH1" t="s">
        <v>9446</v>
      </c>
      <c r="AI1" t="s">
        <v>9447</v>
      </c>
      <c r="AJ1" t="s">
        <v>9448</v>
      </c>
      <c r="AK1" t="s">
        <v>9449</v>
      </c>
      <c r="AL1" t="s">
        <v>9450</v>
      </c>
      <c r="AM1" t="s">
        <v>9451</v>
      </c>
      <c r="AN1" t="s">
        <v>9452</v>
      </c>
      <c r="AO1" t="s">
        <v>9453</v>
      </c>
      <c r="AP1" t="s">
        <v>9454</v>
      </c>
      <c r="AQ1" t="s">
        <v>9455</v>
      </c>
      <c r="AR1" t="s">
        <v>9456</v>
      </c>
      <c r="AS1" t="s">
        <v>9457</v>
      </c>
      <c r="AT1" t="s">
        <v>9458</v>
      </c>
      <c r="AU1" t="s">
        <v>9459</v>
      </c>
      <c r="AV1" t="s">
        <v>9460</v>
      </c>
      <c r="AW1" t="s">
        <v>9461</v>
      </c>
      <c r="AX1" t="s">
        <v>9462</v>
      </c>
      <c r="AY1" t="s">
        <v>9463</v>
      </c>
      <c r="AZ1" t="s">
        <v>9464</v>
      </c>
      <c r="BA1" t="s">
        <v>9465</v>
      </c>
      <c r="BB1" t="s">
        <v>9466</v>
      </c>
      <c r="BC1" t="s">
        <v>9467</v>
      </c>
      <c r="BD1" t="s">
        <v>9468</v>
      </c>
      <c r="BE1" t="s">
        <v>9469</v>
      </c>
      <c r="BF1" t="s">
        <v>9470</v>
      </c>
      <c r="BG1" t="s">
        <v>9471</v>
      </c>
      <c r="BH1" t="s">
        <v>9472</v>
      </c>
      <c r="BI1" t="s">
        <v>9473</v>
      </c>
      <c r="BJ1" t="s">
        <v>9474</v>
      </c>
      <c r="BK1" t="s">
        <v>9475</v>
      </c>
      <c r="BL1" t="s">
        <v>9476</v>
      </c>
      <c r="BM1" t="s">
        <v>9477</v>
      </c>
      <c r="BN1" t="s">
        <v>9478</v>
      </c>
      <c r="BO1" t="s">
        <v>9479</v>
      </c>
      <c r="BP1" t="s">
        <v>9480</v>
      </c>
      <c r="BQ1" t="s">
        <v>9481</v>
      </c>
      <c r="BR1" t="s">
        <v>9482</v>
      </c>
      <c r="BS1" t="s">
        <v>9483</v>
      </c>
      <c r="BT1" t="s">
        <v>9484</v>
      </c>
      <c r="BU1" t="s">
        <v>9485</v>
      </c>
      <c r="BV1" t="s">
        <v>9486</v>
      </c>
      <c r="BW1" t="s">
        <v>9487</v>
      </c>
      <c r="BX1" t="s">
        <v>9489</v>
      </c>
      <c r="BY1" t="s">
        <v>9490</v>
      </c>
      <c r="BZ1" t="s">
        <v>9491</v>
      </c>
      <c r="CA1" t="s">
        <v>9492</v>
      </c>
      <c r="CB1" t="s">
        <v>9493</v>
      </c>
      <c r="CC1" t="s">
        <v>9494</v>
      </c>
      <c r="CD1" t="s">
        <v>9495</v>
      </c>
      <c r="CE1" t="s">
        <v>9496</v>
      </c>
      <c r="CF1" t="s">
        <v>9497</v>
      </c>
      <c r="CG1" t="s">
        <v>9498</v>
      </c>
      <c r="CH1" t="s">
        <v>9499</v>
      </c>
      <c r="CI1" t="s">
        <v>9500</v>
      </c>
      <c r="CJ1" t="s">
        <v>9501</v>
      </c>
      <c r="CK1" t="s">
        <v>9502</v>
      </c>
      <c r="CL1" t="s">
        <v>9503</v>
      </c>
      <c r="CM1" t="s">
        <v>9504</v>
      </c>
      <c r="CN1" t="s">
        <v>9505</v>
      </c>
      <c r="CO1" t="s">
        <v>9506</v>
      </c>
      <c r="CP1" t="s">
        <v>9507</v>
      </c>
      <c r="CQ1" t="s">
        <v>9508</v>
      </c>
      <c r="CR1" t="s">
        <v>9509</v>
      </c>
      <c r="CS1" t="s">
        <v>9510</v>
      </c>
      <c r="CT1" t="s">
        <v>9511</v>
      </c>
      <c r="CU1" t="s">
        <v>9512</v>
      </c>
      <c r="CV1" t="s">
        <v>9513</v>
      </c>
      <c r="CW1" t="s">
        <v>9514</v>
      </c>
      <c r="CX1" t="s">
        <v>9515</v>
      </c>
      <c r="CY1" t="s">
        <v>9516</v>
      </c>
      <c r="CZ1" t="s">
        <v>9517</v>
      </c>
      <c r="DA1" t="s">
        <v>9518</v>
      </c>
      <c r="DB1" t="s">
        <v>9519</v>
      </c>
      <c r="DC1" t="s">
        <v>9520</v>
      </c>
      <c r="DD1" t="s">
        <v>9521</v>
      </c>
      <c r="DE1" t="s">
        <v>9522</v>
      </c>
      <c r="DF1" t="s">
        <v>9523</v>
      </c>
      <c r="DG1" t="s">
        <v>9524</v>
      </c>
      <c r="DH1" t="s">
        <v>9525</v>
      </c>
      <c r="DI1" t="s">
        <v>9526</v>
      </c>
      <c r="DJ1" t="s">
        <v>9527</v>
      </c>
    </row>
    <row r="2" spans="1:114">
      <c r="A2" t="s">
        <v>9606</v>
      </c>
      <c r="B2" t="b">
        <v>0</v>
      </c>
      <c r="C2" t="s">
        <v>6970</v>
      </c>
      <c r="D2" s="4" t="str">
        <f>"&lt;?xml version=" &amp; CHAR(34) &amp; "1.0" &amp; CHAR(34) &amp; "?&gt;&lt;APXT_Redlining__Managed_Clause__c&gt;&lt;clause__c datatype=" &amp; CHAR(34) &amp; "string" &amp; CHAR(34) &amp; "&gt;"&amp;E2&amp;"&lt;/clause__c&gt;&lt;/APXT_Redlining__Managed_Clause__c&gt;"</f>
        <v>&lt;?xml version="1.0"?&gt;&lt;APXT_Redlining__Managed_Clause__c&gt;&lt;clause__c datatype="string"&gt;a360S000000HHhmQAG&lt;/clause__c&gt;&lt;/APXT_Redlining__Managed_Clause__c&gt;</v>
      </c>
      <c r="E2" s="5" t="str">
        <f>VLOOKUP(F2,ClauseMapping!$A$2:$B$1211,2,FALSE)</f>
        <v>a360S000000HHhmQAG</v>
      </c>
      <c r="F2" s="6" t="str">
        <f>LEFT(RIGHT(H2,66),18)</f>
        <v>a361h000004BcQFAA0</v>
      </c>
      <c r="G2" t="b">
        <f t="shared" ref="G2:G33" si="0">NOT(ISERROR(FIND("sub_clause__c",H2)))</f>
        <v>0</v>
      </c>
      <c r="H2" t="s">
        <v>9609</v>
      </c>
      <c r="I2" t="s">
        <v>8197</v>
      </c>
      <c r="J2" t="s">
        <v>9607</v>
      </c>
      <c r="K2" t="s">
        <v>8196</v>
      </c>
      <c r="L2" t="s">
        <v>9607</v>
      </c>
      <c r="M2" t="s">
        <v>8196</v>
      </c>
      <c r="N2" t="s">
        <v>9607</v>
      </c>
      <c r="O2" t="s">
        <v>9608</v>
      </c>
      <c r="P2" t="s">
        <v>9530</v>
      </c>
      <c r="Q2" t="b">
        <v>0</v>
      </c>
      <c r="R2" t="s">
        <v>9531</v>
      </c>
      <c r="U2" t="b">
        <v>0</v>
      </c>
      <c r="V2" t="b">
        <v>0</v>
      </c>
      <c r="AC2" t="b">
        <v>0</v>
      </c>
      <c r="AD2" t="b">
        <v>0</v>
      </c>
      <c r="AE2" t="b">
        <v>0</v>
      </c>
      <c r="AG2" t="s">
        <v>9530</v>
      </c>
      <c r="AH2">
        <v>0</v>
      </c>
      <c r="AN2" t="b">
        <v>0</v>
      </c>
      <c r="AP2" t="b">
        <v>1</v>
      </c>
      <c r="AQ2" t="b">
        <v>0</v>
      </c>
      <c r="AR2" t="s">
        <v>9532</v>
      </c>
      <c r="AU2">
        <v>0</v>
      </c>
      <c r="AW2" t="b">
        <v>0</v>
      </c>
      <c r="BC2" t="s">
        <v>9533</v>
      </c>
      <c r="BE2" t="b">
        <v>0</v>
      </c>
      <c r="BG2" t="b">
        <v>0</v>
      </c>
      <c r="BH2" t="s">
        <v>9534</v>
      </c>
      <c r="BI2" t="b">
        <v>0</v>
      </c>
      <c r="BJ2" t="b">
        <v>0</v>
      </c>
      <c r="BK2" t="b">
        <v>0</v>
      </c>
      <c r="BN2" t="b">
        <v>1</v>
      </c>
      <c r="BO2" t="b">
        <v>1</v>
      </c>
      <c r="BR2" t="s">
        <v>9535</v>
      </c>
      <c r="BS2" t="s">
        <v>9536</v>
      </c>
      <c r="BU2" t="b">
        <v>0</v>
      </c>
      <c r="BY2" t="s">
        <v>9537</v>
      </c>
      <c r="BZ2" t="s">
        <v>9610</v>
      </c>
      <c r="CA2" t="s">
        <v>9537</v>
      </c>
      <c r="CB2" t="s">
        <v>9538</v>
      </c>
      <c r="CC2" t="b">
        <v>0</v>
      </c>
      <c r="CI2" t="s">
        <v>9541</v>
      </c>
      <c r="CK2" t="s">
        <v>9542</v>
      </c>
      <c r="CL2" t="s">
        <v>9543</v>
      </c>
      <c r="CM2" t="s">
        <v>9530</v>
      </c>
      <c r="CR2" t="b">
        <v>0</v>
      </c>
      <c r="CT2" t="s">
        <v>9544</v>
      </c>
      <c r="DB2" t="s">
        <v>9546</v>
      </c>
      <c r="DD2" t="b">
        <v>0</v>
      </c>
      <c r="DE2">
        <v>0</v>
      </c>
      <c r="DF2">
        <v>0</v>
      </c>
      <c r="DG2">
        <v>0</v>
      </c>
      <c r="DH2">
        <v>0</v>
      </c>
      <c r="DI2" s="2">
        <v>0</v>
      </c>
    </row>
    <row r="3" spans="1:114">
      <c r="A3" t="s">
        <v>9611</v>
      </c>
      <c r="B3" t="b">
        <v>0</v>
      </c>
      <c r="C3" t="s">
        <v>6964</v>
      </c>
      <c r="D3" s="4" t="str">
        <f t="shared" ref="D3:D66" si="1">"&lt;?xml version=" &amp; CHAR(34) &amp; "1.0" &amp; CHAR(34) &amp; "?&gt;&lt;APXT_Redlining__Managed_Clause__c&gt;&lt;clause__c datatype=" &amp; CHAR(34) &amp; "string" &amp; CHAR(34) &amp; "&gt;"&amp;E3&amp;"&lt;/clause__c&gt;&lt;/APXT_Redlining__Managed_Clause__c&gt;"</f>
        <v>&lt;?xml version="1.0"?&gt;&lt;APXT_Redlining__Managed_Clause__c&gt;&lt;clause__c datatype="string"&gt;a360S000000HHhlQAG&lt;/clause__c&gt;&lt;/APXT_Redlining__Managed_Clause__c&gt;</v>
      </c>
      <c r="E3" s="5" t="str">
        <f>VLOOKUP(F3,ClauseMapping!$A$2:$B$1211,2,FALSE)</f>
        <v>a360S000000HHhlQAG</v>
      </c>
      <c r="F3" s="6" t="str">
        <f t="shared" ref="F3:F65" si="2">LEFT(RIGHT(H3,66),18)</f>
        <v>a361h000004Bbg1AAC</v>
      </c>
      <c r="G3" t="b">
        <f t="shared" si="0"/>
        <v>0</v>
      </c>
      <c r="H3" t="s">
        <v>9613</v>
      </c>
      <c r="I3" t="s">
        <v>8197</v>
      </c>
      <c r="J3" t="s">
        <v>9607</v>
      </c>
      <c r="K3" t="s">
        <v>8196</v>
      </c>
      <c r="L3" t="s">
        <v>9607</v>
      </c>
      <c r="M3" t="s">
        <v>8196</v>
      </c>
      <c r="N3" t="s">
        <v>9607</v>
      </c>
      <c r="O3" t="s">
        <v>9612</v>
      </c>
      <c r="P3" t="s">
        <v>9530</v>
      </c>
      <c r="Q3" t="b">
        <v>0</v>
      </c>
      <c r="R3" t="s">
        <v>9531</v>
      </c>
      <c r="U3" t="b">
        <v>0</v>
      </c>
      <c r="V3" t="b">
        <v>0</v>
      </c>
      <c r="AC3" t="b">
        <v>0</v>
      </c>
      <c r="AD3" t="b">
        <v>0</v>
      </c>
      <c r="AE3" t="b">
        <v>0</v>
      </c>
      <c r="AG3" t="s">
        <v>9530</v>
      </c>
      <c r="AH3">
        <v>0</v>
      </c>
      <c r="AN3" t="b">
        <v>0</v>
      </c>
      <c r="AP3" t="b">
        <v>1</v>
      </c>
      <c r="AQ3" t="b">
        <v>0</v>
      </c>
      <c r="AR3" t="s">
        <v>9532</v>
      </c>
      <c r="AU3">
        <v>0</v>
      </c>
      <c r="AW3" t="b">
        <v>0</v>
      </c>
      <c r="BC3" t="s">
        <v>9533</v>
      </c>
      <c r="BE3" t="b">
        <v>0</v>
      </c>
      <c r="BG3" t="b">
        <v>0</v>
      </c>
      <c r="BH3" t="s">
        <v>9534</v>
      </c>
      <c r="BI3" t="b">
        <v>0</v>
      </c>
      <c r="BJ3" t="b">
        <v>0</v>
      </c>
      <c r="BK3" t="b">
        <v>0</v>
      </c>
      <c r="BN3" t="b">
        <v>1</v>
      </c>
      <c r="BO3" t="b">
        <v>1</v>
      </c>
      <c r="BR3" t="s">
        <v>9535</v>
      </c>
      <c r="BS3" t="s">
        <v>9536</v>
      </c>
      <c r="BU3" t="b">
        <v>0</v>
      </c>
      <c r="BY3" t="s">
        <v>9537</v>
      </c>
      <c r="BZ3" t="s">
        <v>9610</v>
      </c>
      <c r="CA3" t="s">
        <v>9537</v>
      </c>
      <c r="CB3" t="s">
        <v>9538</v>
      </c>
      <c r="CC3" t="b">
        <v>0</v>
      </c>
      <c r="CI3" t="s">
        <v>9541</v>
      </c>
      <c r="CK3" t="s">
        <v>9542</v>
      </c>
      <c r="CL3" t="s">
        <v>9543</v>
      </c>
      <c r="CM3" t="s">
        <v>9530</v>
      </c>
      <c r="CR3" t="b">
        <v>0</v>
      </c>
      <c r="CT3" t="s">
        <v>9544</v>
      </c>
      <c r="DB3" t="s">
        <v>9546</v>
      </c>
      <c r="DD3" t="b">
        <v>0</v>
      </c>
      <c r="DE3">
        <v>0</v>
      </c>
      <c r="DF3">
        <v>0</v>
      </c>
      <c r="DG3">
        <v>0</v>
      </c>
      <c r="DH3">
        <v>0</v>
      </c>
      <c r="DI3" s="2">
        <v>0</v>
      </c>
    </row>
    <row r="4" spans="1:114">
      <c r="A4" t="s">
        <v>9614</v>
      </c>
      <c r="B4" t="b">
        <v>0</v>
      </c>
      <c r="C4" t="s">
        <v>21</v>
      </c>
      <c r="D4" s="4" t="str">
        <f t="shared" si="1"/>
        <v>&lt;?xml version="1.0"?&gt;&lt;APXT_Redlining__Managed_Clause__c&gt;&lt;clause__c datatype="string"&gt;a360S000000HHXhQAO&lt;/clause__c&gt;&lt;/APXT_Redlining__Managed_Clause__c&gt;</v>
      </c>
      <c r="E4" s="5" t="str">
        <f>VLOOKUP(F4,ClauseMapping!$A$2:$B$1211,2,FALSE)</f>
        <v>a360S000000HHXhQAO</v>
      </c>
      <c r="F4" s="6" t="str">
        <f t="shared" si="2"/>
        <v>a361h000004BanVAAS</v>
      </c>
      <c r="G4" t="b">
        <f t="shared" si="0"/>
        <v>0</v>
      </c>
      <c r="H4" t="s">
        <v>9616</v>
      </c>
      <c r="I4" t="s">
        <v>8197</v>
      </c>
      <c r="J4" t="s">
        <v>9607</v>
      </c>
      <c r="K4" t="s">
        <v>8196</v>
      </c>
      <c r="L4" t="s">
        <v>9607</v>
      </c>
      <c r="M4" t="s">
        <v>8196</v>
      </c>
      <c r="N4" t="s">
        <v>9607</v>
      </c>
      <c r="O4" t="s">
        <v>9615</v>
      </c>
      <c r="P4" t="s">
        <v>9530</v>
      </c>
      <c r="Q4" t="b">
        <v>0</v>
      </c>
      <c r="R4" t="s">
        <v>9531</v>
      </c>
      <c r="U4" t="b">
        <v>0</v>
      </c>
      <c r="V4" t="b">
        <v>0</v>
      </c>
      <c r="AC4" t="b">
        <v>0</v>
      </c>
      <c r="AD4" t="b">
        <v>0</v>
      </c>
      <c r="AE4" t="b">
        <v>0</v>
      </c>
      <c r="AG4" t="s">
        <v>9530</v>
      </c>
      <c r="AH4">
        <v>0</v>
      </c>
      <c r="AN4" t="b">
        <v>0</v>
      </c>
      <c r="AP4" t="b">
        <v>1</v>
      </c>
      <c r="AQ4" t="b">
        <v>0</v>
      </c>
      <c r="AR4" t="s">
        <v>9532</v>
      </c>
      <c r="AU4">
        <v>0</v>
      </c>
      <c r="AW4" t="b">
        <v>0</v>
      </c>
      <c r="BC4" t="s">
        <v>9533</v>
      </c>
      <c r="BE4" t="b">
        <v>0</v>
      </c>
      <c r="BG4" t="b">
        <v>0</v>
      </c>
      <c r="BH4" t="s">
        <v>9534</v>
      </c>
      <c r="BI4" t="b">
        <v>0</v>
      </c>
      <c r="BJ4" t="b">
        <v>0</v>
      </c>
      <c r="BK4" t="b">
        <v>0</v>
      </c>
      <c r="BN4" t="b">
        <v>1</v>
      </c>
      <c r="BO4" t="b">
        <v>1</v>
      </c>
      <c r="BR4" t="s">
        <v>9535</v>
      </c>
      <c r="BS4" t="s">
        <v>9536</v>
      </c>
      <c r="BU4" t="b">
        <v>0</v>
      </c>
      <c r="BY4" t="s">
        <v>9537</v>
      </c>
      <c r="BZ4" t="s">
        <v>9610</v>
      </c>
      <c r="CA4" t="s">
        <v>9537</v>
      </c>
      <c r="CB4" t="s">
        <v>9538</v>
      </c>
      <c r="CC4" t="b">
        <v>0</v>
      </c>
      <c r="CI4" t="s">
        <v>9541</v>
      </c>
      <c r="CK4" t="s">
        <v>9542</v>
      </c>
      <c r="CL4" t="s">
        <v>9543</v>
      </c>
      <c r="CM4" t="s">
        <v>9530</v>
      </c>
      <c r="CR4" t="b">
        <v>0</v>
      </c>
      <c r="CT4" t="s">
        <v>9544</v>
      </c>
      <c r="DB4" t="s">
        <v>9546</v>
      </c>
      <c r="DD4" t="b">
        <v>0</v>
      </c>
      <c r="DE4">
        <v>0</v>
      </c>
      <c r="DF4">
        <v>0</v>
      </c>
      <c r="DG4">
        <v>0</v>
      </c>
      <c r="DH4">
        <v>0</v>
      </c>
      <c r="DI4" s="2">
        <v>0</v>
      </c>
    </row>
    <row r="5" spans="1:114">
      <c r="A5" t="s">
        <v>9617</v>
      </c>
      <c r="B5" t="b">
        <v>0</v>
      </c>
      <c r="C5" t="s">
        <v>28</v>
      </c>
      <c r="D5" s="4" t="str">
        <f t="shared" si="1"/>
        <v>&lt;?xml version="1.0"?&gt;&lt;APXT_Redlining__Managed_Clause__c&gt;&lt;clause__c datatype="string"&gt;a360S000000HHXiQAO&lt;/clause__c&gt;&lt;/APXT_Redlining__Managed_Clause__c&gt;</v>
      </c>
      <c r="E5" s="5" t="str">
        <f>VLOOKUP(F5,ClauseMapping!$A$2:$B$1211,2,FALSE)</f>
        <v>a360S000000HHXiQAO</v>
      </c>
      <c r="F5" s="6" t="str">
        <f t="shared" si="2"/>
        <v>a361h000004BanaAAC</v>
      </c>
      <c r="G5" t="b">
        <f t="shared" si="0"/>
        <v>0</v>
      </c>
      <c r="H5" t="s">
        <v>9618</v>
      </c>
      <c r="I5" t="s">
        <v>8197</v>
      </c>
      <c r="J5" t="s">
        <v>9607</v>
      </c>
      <c r="K5" t="s">
        <v>8196</v>
      </c>
      <c r="L5" t="s">
        <v>9607</v>
      </c>
      <c r="M5" t="s">
        <v>8196</v>
      </c>
      <c r="N5" t="s">
        <v>9607</v>
      </c>
      <c r="O5" t="s">
        <v>9615</v>
      </c>
      <c r="P5" t="s">
        <v>9530</v>
      </c>
      <c r="Q5" t="b">
        <v>0</v>
      </c>
      <c r="R5" t="s">
        <v>9531</v>
      </c>
      <c r="U5" t="b">
        <v>0</v>
      </c>
      <c r="V5" t="b">
        <v>0</v>
      </c>
      <c r="AC5" t="b">
        <v>0</v>
      </c>
      <c r="AD5" t="b">
        <v>0</v>
      </c>
      <c r="AE5" t="b">
        <v>0</v>
      </c>
      <c r="AG5" t="s">
        <v>9530</v>
      </c>
      <c r="AH5">
        <v>0</v>
      </c>
      <c r="AN5" t="b">
        <v>0</v>
      </c>
      <c r="AP5" t="b">
        <v>1</v>
      </c>
      <c r="AQ5" t="b">
        <v>0</v>
      </c>
      <c r="AR5" t="s">
        <v>9532</v>
      </c>
      <c r="AU5">
        <v>0</v>
      </c>
      <c r="AW5" t="b">
        <v>0</v>
      </c>
      <c r="BC5" t="s">
        <v>9533</v>
      </c>
      <c r="BE5" t="b">
        <v>0</v>
      </c>
      <c r="BG5" t="b">
        <v>0</v>
      </c>
      <c r="BH5" t="s">
        <v>9534</v>
      </c>
      <c r="BI5" t="b">
        <v>0</v>
      </c>
      <c r="BJ5" t="b">
        <v>0</v>
      </c>
      <c r="BK5" t="b">
        <v>0</v>
      </c>
      <c r="BN5" t="b">
        <v>1</v>
      </c>
      <c r="BO5" t="b">
        <v>1</v>
      </c>
      <c r="BR5" t="s">
        <v>9535</v>
      </c>
      <c r="BS5" t="s">
        <v>9536</v>
      </c>
      <c r="BU5" t="b">
        <v>0</v>
      </c>
      <c r="BY5" t="s">
        <v>9537</v>
      </c>
      <c r="BZ5" t="s">
        <v>9610</v>
      </c>
      <c r="CA5" t="s">
        <v>9537</v>
      </c>
      <c r="CB5" t="s">
        <v>9538</v>
      </c>
      <c r="CC5" t="b">
        <v>0</v>
      </c>
      <c r="CI5" t="s">
        <v>9541</v>
      </c>
      <c r="CK5" t="s">
        <v>9542</v>
      </c>
      <c r="CL5" t="s">
        <v>9543</v>
      </c>
      <c r="CM5" t="s">
        <v>9530</v>
      </c>
      <c r="CR5" t="b">
        <v>0</v>
      </c>
      <c r="CT5" t="s">
        <v>9544</v>
      </c>
      <c r="DB5" t="s">
        <v>9546</v>
      </c>
      <c r="DD5" t="b">
        <v>0</v>
      </c>
      <c r="DE5">
        <v>0</v>
      </c>
      <c r="DF5">
        <v>0</v>
      </c>
      <c r="DG5">
        <v>0</v>
      </c>
      <c r="DH5">
        <v>0</v>
      </c>
      <c r="DI5" s="2">
        <v>0</v>
      </c>
    </row>
    <row r="6" spans="1:114">
      <c r="A6" t="s">
        <v>9619</v>
      </c>
      <c r="B6" t="b">
        <v>0</v>
      </c>
      <c r="C6" t="s">
        <v>87</v>
      </c>
      <c r="D6" s="4" t="str">
        <f t="shared" si="1"/>
        <v>&lt;?xml version="1.0"?&gt;&lt;APXT_Redlining__Managed_Clause__c&gt;&lt;clause__c datatype="string"&gt;a360S000000HHXtQAO&lt;/clause__c&gt;&lt;/APXT_Redlining__Managed_Clause__c&gt;</v>
      </c>
      <c r="E6" s="5" t="str">
        <f>VLOOKUP(F6,ClauseMapping!$A$2:$B$1211,2,FALSE)</f>
        <v>a360S000000HHXtQAO</v>
      </c>
      <c r="F6" s="6" t="str">
        <f t="shared" si="2"/>
        <v>a361h000004BVNXAA4</v>
      </c>
      <c r="G6" t="b">
        <f t="shared" si="0"/>
        <v>0</v>
      </c>
      <c r="H6" t="s">
        <v>9621</v>
      </c>
      <c r="I6" t="s">
        <v>8197</v>
      </c>
      <c r="J6" t="s">
        <v>9607</v>
      </c>
      <c r="K6" t="s">
        <v>8196</v>
      </c>
      <c r="L6" t="s">
        <v>9607</v>
      </c>
      <c r="M6" t="s">
        <v>8196</v>
      </c>
      <c r="N6" t="s">
        <v>9607</v>
      </c>
      <c r="O6" t="s">
        <v>9620</v>
      </c>
      <c r="P6" t="s">
        <v>9530</v>
      </c>
      <c r="Q6" t="b">
        <v>0</v>
      </c>
      <c r="R6" t="s">
        <v>9531</v>
      </c>
      <c r="U6" t="b">
        <v>0</v>
      </c>
      <c r="V6" t="b">
        <v>0</v>
      </c>
      <c r="AC6" t="b">
        <v>0</v>
      </c>
      <c r="AD6" t="b">
        <v>0</v>
      </c>
      <c r="AE6" t="b">
        <v>0</v>
      </c>
      <c r="AG6" t="s">
        <v>9530</v>
      </c>
      <c r="AH6">
        <v>0</v>
      </c>
      <c r="AN6" t="b">
        <v>0</v>
      </c>
      <c r="AP6" t="b">
        <v>1</v>
      </c>
      <c r="AQ6" t="b">
        <v>0</v>
      </c>
      <c r="AR6" t="s">
        <v>9532</v>
      </c>
      <c r="AU6">
        <v>0</v>
      </c>
      <c r="AW6" t="b">
        <v>0</v>
      </c>
      <c r="BC6" t="s">
        <v>9533</v>
      </c>
      <c r="BE6" t="b">
        <v>0</v>
      </c>
      <c r="BG6" t="b">
        <v>0</v>
      </c>
      <c r="BH6" t="s">
        <v>9534</v>
      </c>
      <c r="BI6" t="b">
        <v>0</v>
      </c>
      <c r="BJ6" t="b">
        <v>0</v>
      </c>
      <c r="BK6" t="b">
        <v>0</v>
      </c>
      <c r="BN6" t="b">
        <v>1</v>
      </c>
      <c r="BO6" t="b">
        <v>1</v>
      </c>
      <c r="BR6" t="s">
        <v>9535</v>
      </c>
      <c r="BS6" t="s">
        <v>9536</v>
      </c>
      <c r="BU6" t="b">
        <v>0</v>
      </c>
      <c r="BY6" t="s">
        <v>9537</v>
      </c>
      <c r="BZ6" t="s">
        <v>9610</v>
      </c>
      <c r="CA6" t="s">
        <v>9537</v>
      </c>
      <c r="CB6" t="s">
        <v>9538</v>
      </c>
      <c r="CC6" t="b">
        <v>0</v>
      </c>
      <c r="CI6" t="s">
        <v>9541</v>
      </c>
      <c r="CK6" t="s">
        <v>9542</v>
      </c>
      <c r="CL6" t="s">
        <v>9543</v>
      </c>
      <c r="CM6" t="s">
        <v>9530</v>
      </c>
      <c r="CR6" t="b">
        <v>0</v>
      </c>
      <c r="CT6" t="s">
        <v>9544</v>
      </c>
      <c r="DB6" t="s">
        <v>9546</v>
      </c>
      <c r="DD6" t="b">
        <v>0</v>
      </c>
      <c r="DE6">
        <v>0</v>
      </c>
      <c r="DF6">
        <v>0</v>
      </c>
      <c r="DG6">
        <v>0</v>
      </c>
      <c r="DH6">
        <v>0</v>
      </c>
      <c r="DI6" s="2">
        <v>0</v>
      </c>
    </row>
    <row r="7" spans="1:114">
      <c r="A7" t="s">
        <v>9622</v>
      </c>
      <c r="B7" t="b">
        <v>0</v>
      </c>
      <c r="C7" t="s">
        <v>102</v>
      </c>
      <c r="D7" s="4" t="str">
        <f t="shared" si="1"/>
        <v>&lt;?xml version="1.0"?&gt;&lt;APXT_Redlining__Managed_Clause__c&gt;&lt;clause__c datatype="string"&gt;a360S000000HHXwQAO&lt;/clause__c&gt;&lt;/APXT_Redlining__Managed_Clause__c&gt;</v>
      </c>
      <c r="E7" s="5" t="str">
        <f>VLOOKUP(F7,ClauseMapping!$A$2:$B$1211,2,FALSE)</f>
        <v>a360S000000HHXwQAO</v>
      </c>
      <c r="F7" s="6" t="str">
        <f t="shared" si="2"/>
        <v>a361h000004BVNaAAO</v>
      </c>
      <c r="G7" t="b">
        <f t="shared" si="0"/>
        <v>0</v>
      </c>
      <c r="H7" t="s">
        <v>9623</v>
      </c>
      <c r="I7" t="s">
        <v>8197</v>
      </c>
      <c r="J7" t="s">
        <v>9607</v>
      </c>
      <c r="K7" t="s">
        <v>8196</v>
      </c>
      <c r="L7" t="s">
        <v>9607</v>
      </c>
      <c r="M7" t="s">
        <v>8196</v>
      </c>
      <c r="N7" t="s">
        <v>9607</v>
      </c>
      <c r="O7" t="s">
        <v>9620</v>
      </c>
      <c r="P7" t="s">
        <v>9530</v>
      </c>
      <c r="Q7" t="b">
        <v>0</v>
      </c>
      <c r="R7" t="s">
        <v>9531</v>
      </c>
      <c r="U7" t="b">
        <v>0</v>
      </c>
      <c r="V7" t="b">
        <v>0</v>
      </c>
      <c r="AC7" t="b">
        <v>0</v>
      </c>
      <c r="AD7" t="b">
        <v>0</v>
      </c>
      <c r="AE7" t="b">
        <v>0</v>
      </c>
      <c r="AG7" t="s">
        <v>9530</v>
      </c>
      <c r="AH7">
        <v>0</v>
      </c>
      <c r="AN7" t="b">
        <v>0</v>
      </c>
      <c r="AP7" t="b">
        <v>1</v>
      </c>
      <c r="AQ7" t="b">
        <v>0</v>
      </c>
      <c r="AR7" t="s">
        <v>9532</v>
      </c>
      <c r="AU7">
        <v>0</v>
      </c>
      <c r="AW7" t="b">
        <v>0</v>
      </c>
      <c r="BC7" t="s">
        <v>9533</v>
      </c>
      <c r="BE7" t="b">
        <v>0</v>
      </c>
      <c r="BG7" t="b">
        <v>0</v>
      </c>
      <c r="BH7" t="s">
        <v>9534</v>
      </c>
      <c r="BI7" t="b">
        <v>0</v>
      </c>
      <c r="BJ7" t="b">
        <v>0</v>
      </c>
      <c r="BK7" t="b">
        <v>0</v>
      </c>
      <c r="BN7" t="b">
        <v>1</v>
      </c>
      <c r="BO7" t="b">
        <v>1</v>
      </c>
      <c r="BR7" t="s">
        <v>9535</v>
      </c>
      <c r="BS7" t="s">
        <v>9536</v>
      </c>
      <c r="BU7" t="b">
        <v>0</v>
      </c>
      <c r="BY7" t="s">
        <v>9537</v>
      </c>
      <c r="BZ7" t="s">
        <v>9610</v>
      </c>
      <c r="CA7" t="s">
        <v>9537</v>
      </c>
      <c r="CB7" t="s">
        <v>9538</v>
      </c>
      <c r="CC7" t="b">
        <v>0</v>
      </c>
      <c r="CI7" t="s">
        <v>9541</v>
      </c>
      <c r="CK7" t="s">
        <v>9542</v>
      </c>
      <c r="CL7" t="s">
        <v>9543</v>
      </c>
      <c r="CM7" t="s">
        <v>9530</v>
      </c>
      <c r="CR7" t="b">
        <v>0</v>
      </c>
      <c r="CT7" t="s">
        <v>9544</v>
      </c>
      <c r="DB7" t="s">
        <v>9546</v>
      </c>
      <c r="DD7" t="b">
        <v>0</v>
      </c>
      <c r="DE7">
        <v>0</v>
      </c>
      <c r="DF7">
        <v>0</v>
      </c>
      <c r="DG7">
        <v>0</v>
      </c>
      <c r="DH7">
        <v>0</v>
      </c>
      <c r="DI7" s="2">
        <v>0</v>
      </c>
    </row>
    <row r="8" spans="1:114">
      <c r="A8" t="s">
        <v>9624</v>
      </c>
      <c r="B8" t="b">
        <v>0</v>
      </c>
      <c r="C8" t="s">
        <v>9625</v>
      </c>
      <c r="D8" s="4" t="str">
        <f t="shared" si="1"/>
        <v>&lt;?xml version="1.0"?&gt;&lt;APXT_Redlining__Managed_Clause__c&gt;&lt;clause__c datatype="string"&gt;a360S000000HHXuQAO&lt;/clause__c&gt;&lt;/APXT_Redlining__Managed_Clause__c&gt;</v>
      </c>
      <c r="E8" s="5" t="str">
        <f>VLOOKUP(F8,ClauseMapping!$A$2:$B$1211,2,FALSE)</f>
        <v>a360S000000HHXuQAO</v>
      </c>
      <c r="F8" s="6" t="str">
        <f t="shared" si="2"/>
        <v>a361h000004BVNYAA4</v>
      </c>
      <c r="G8" t="b">
        <f t="shared" si="0"/>
        <v>0</v>
      </c>
      <c r="H8" t="s">
        <v>9626</v>
      </c>
      <c r="I8" t="s">
        <v>8197</v>
      </c>
      <c r="J8" t="s">
        <v>9607</v>
      </c>
      <c r="K8" t="s">
        <v>8196</v>
      </c>
      <c r="L8" t="s">
        <v>9607</v>
      </c>
      <c r="M8" t="s">
        <v>8196</v>
      </c>
      <c r="N8" t="s">
        <v>9607</v>
      </c>
      <c r="O8" t="s">
        <v>9620</v>
      </c>
      <c r="P8" t="s">
        <v>9530</v>
      </c>
      <c r="Q8" t="b">
        <v>0</v>
      </c>
      <c r="R8" t="s">
        <v>9531</v>
      </c>
      <c r="U8" t="b">
        <v>0</v>
      </c>
      <c r="V8" t="b">
        <v>0</v>
      </c>
      <c r="AC8" t="b">
        <v>0</v>
      </c>
      <c r="AD8" t="b">
        <v>0</v>
      </c>
      <c r="AE8" t="b">
        <v>0</v>
      </c>
      <c r="AG8" t="s">
        <v>9530</v>
      </c>
      <c r="AH8">
        <v>0</v>
      </c>
      <c r="AN8" t="b">
        <v>0</v>
      </c>
      <c r="AP8" t="b">
        <v>1</v>
      </c>
      <c r="AQ8" t="b">
        <v>0</v>
      </c>
      <c r="AR8" t="s">
        <v>9532</v>
      </c>
      <c r="AU8">
        <v>0</v>
      </c>
      <c r="AW8" t="b">
        <v>0</v>
      </c>
      <c r="BC8" t="s">
        <v>9533</v>
      </c>
      <c r="BE8" t="b">
        <v>0</v>
      </c>
      <c r="BG8" t="b">
        <v>0</v>
      </c>
      <c r="BH8" t="s">
        <v>9534</v>
      </c>
      <c r="BI8" t="b">
        <v>0</v>
      </c>
      <c r="BJ8" t="b">
        <v>0</v>
      </c>
      <c r="BK8" t="b">
        <v>0</v>
      </c>
      <c r="BN8" t="b">
        <v>1</v>
      </c>
      <c r="BO8" t="b">
        <v>1</v>
      </c>
      <c r="BR8" t="s">
        <v>9535</v>
      </c>
      <c r="BS8" t="s">
        <v>9536</v>
      </c>
      <c r="BU8" t="b">
        <v>0</v>
      </c>
      <c r="BY8" t="s">
        <v>9537</v>
      </c>
      <c r="BZ8" t="s">
        <v>9610</v>
      </c>
      <c r="CA8" t="s">
        <v>9537</v>
      </c>
      <c r="CB8" t="s">
        <v>9538</v>
      </c>
      <c r="CC8" t="b">
        <v>0</v>
      </c>
      <c r="CI8" t="s">
        <v>9541</v>
      </c>
      <c r="CK8" t="s">
        <v>9542</v>
      </c>
      <c r="CL8" t="s">
        <v>9543</v>
      </c>
      <c r="CM8" t="s">
        <v>9530</v>
      </c>
      <c r="CR8" t="b">
        <v>0</v>
      </c>
      <c r="CT8" t="s">
        <v>9544</v>
      </c>
      <c r="DB8" t="s">
        <v>9546</v>
      </c>
      <c r="DD8" t="b">
        <v>0</v>
      </c>
      <c r="DE8">
        <v>0</v>
      </c>
      <c r="DF8">
        <v>0</v>
      </c>
      <c r="DG8">
        <v>0</v>
      </c>
      <c r="DH8">
        <v>0</v>
      </c>
      <c r="DI8" s="2">
        <v>0</v>
      </c>
    </row>
    <row r="9" spans="1:114">
      <c r="A9" t="s">
        <v>9627</v>
      </c>
      <c r="B9" t="b">
        <v>0</v>
      </c>
      <c r="C9" t="s">
        <v>57</v>
      </c>
      <c r="D9" s="4" t="str">
        <f t="shared" si="1"/>
        <v>&lt;?xml version="1.0"?&gt;&lt;APXT_Redlining__Managed_Clause__c&gt;&lt;clause__c datatype="string"&gt;a360S000000HHXnQAO&lt;/clause__c&gt;&lt;/APXT_Redlining__Managed_Clause__c&gt;</v>
      </c>
      <c r="E9" s="5" t="str">
        <f>VLOOKUP(F9,ClauseMapping!$A$2:$B$1211,2,FALSE)</f>
        <v>a360S000000HHXnQAO</v>
      </c>
      <c r="F9" s="6" t="str">
        <f t="shared" si="2"/>
        <v>a361h000004BVNRAA4</v>
      </c>
      <c r="G9" t="b">
        <f t="shared" si="0"/>
        <v>0</v>
      </c>
      <c r="H9" t="s">
        <v>9628</v>
      </c>
      <c r="I9" t="s">
        <v>8197</v>
      </c>
      <c r="J9" t="s">
        <v>9607</v>
      </c>
      <c r="K9" t="s">
        <v>8196</v>
      </c>
      <c r="L9" t="s">
        <v>9607</v>
      </c>
      <c r="M9" t="s">
        <v>8196</v>
      </c>
      <c r="N9" t="s">
        <v>9607</v>
      </c>
      <c r="O9" t="s">
        <v>9620</v>
      </c>
      <c r="P9" t="s">
        <v>9530</v>
      </c>
      <c r="Q9" t="b">
        <v>0</v>
      </c>
      <c r="R9" t="s">
        <v>9531</v>
      </c>
      <c r="U9" t="b">
        <v>0</v>
      </c>
      <c r="V9" t="b">
        <v>0</v>
      </c>
      <c r="AC9" t="b">
        <v>0</v>
      </c>
      <c r="AD9" t="b">
        <v>0</v>
      </c>
      <c r="AE9" t="b">
        <v>0</v>
      </c>
      <c r="AG9" t="s">
        <v>9530</v>
      </c>
      <c r="AH9">
        <v>0</v>
      </c>
      <c r="AN9" t="b">
        <v>0</v>
      </c>
      <c r="AP9" t="b">
        <v>1</v>
      </c>
      <c r="AQ9" t="b">
        <v>0</v>
      </c>
      <c r="AR9" t="s">
        <v>9532</v>
      </c>
      <c r="AU9">
        <v>0</v>
      </c>
      <c r="AW9" t="b">
        <v>0</v>
      </c>
      <c r="BC9" t="s">
        <v>9533</v>
      </c>
      <c r="BE9" t="b">
        <v>0</v>
      </c>
      <c r="BG9" t="b">
        <v>0</v>
      </c>
      <c r="BH9" t="s">
        <v>9534</v>
      </c>
      <c r="BI9" t="b">
        <v>0</v>
      </c>
      <c r="BJ9" t="b">
        <v>0</v>
      </c>
      <c r="BK9" t="b">
        <v>0</v>
      </c>
      <c r="BN9" t="b">
        <v>1</v>
      </c>
      <c r="BO9" t="b">
        <v>1</v>
      </c>
      <c r="BR9" t="s">
        <v>9535</v>
      </c>
      <c r="BS9" t="s">
        <v>9536</v>
      </c>
      <c r="BU9" t="b">
        <v>0</v>
      </c>
      <c r="BY9" t="s">
        <v>9537</v>
      </c>
      <c r="BZ9" t="s">
        <v>9610</v>
      </c>
      <c r="CA9" t="s">
        <v>9537</v>
      </c>
      <c r="CB9" t="s">
        <v>9538</v>
      </c>
      <c r="CC9" t="b">
        <v>0</v>
      </c>
      <c r="CI9" t="s">
        <v>9541</v>
      </c>
      <c r="CK9" t="s">
        <v>9542</v>
      </c>
      <c r="CL9" t="s">
        <v>9543</v>
      </c>
      <c r="CM9" t="s">
        <v>9530</v>
      </c>
      <c r="CR9" t="b">
        <v>0</v>
      </c>
      <c r="CT9" t="s">
        <v>9544</v>
      </c>
      <c r="DB9" t="s">
        <v>9546</v>
      </c>
      <c r="DD9" t="b">
        <v>0</v>
      </c>
      <c r="DE9">
        <v>0</v>
      </c>
      <c r="DF9">
        <v>0</v>
      </c>
      <c r="DG9">
        <v>0</v>
      </c>
      <c r="DH9">
        <v>0</v>
      </c>
      <c r="DI9" s="2">
        <v>0</v>
      </c>
    </row>
    <row r="10" spans="1:114">
      <c r="A10" t="s">
        <v>9629</v>
      </c>
      <c r="B10" t="b">
        <v>0</v>
      </c>
      <c r="C10" t="s">
        <v>82</v>
      </c>
      <c r="D10" s="4" t="str">
        <f t="shared" si="1"/>
        <v>&lt;?xml version="1.0"?&gt;&lt;APXT_Redlining__Managed_Clause__c&gt;&lt;clause__c datatype="string"&gt;a360S000000HHXsQAO&lt;/clause__c&gt;&lt;/APXT_Redlining__Managed_Clause__c&gt;</v>
      </c>
      <c r="E10" s="5" t="str">
        <f>VLOOKUP(F10,ClauseMapping!$A$2:$B$1211,2,FALSE)</f>
        <v>a360S000000HHXsQAO</v>
      </c>
      <c r="F10" s="6" t="str">
        <f t="shared" si="2"/>
        <v>a361h000004BVNWAA4</v>
      </c>
      <c r="G10" t="b">
        <f t="shared" si="0"/>
        <v>0</v>
      </c>
      <c r="H10" t="s">
        <v>9630</v>
      </c>
      <c r="I10" t="s">
        <v>8197</v>
      </c>
      <c r="J10" t="s">
        <v>9607</v>
      </c>
      <c r="K10" t="s">
        <v>8196</v>
      </c>
      <c r="L10" t="s">
        <v>9607</v>
      </c>
      <c r="M10" t="s">
        <v>8196</v>
      </c>
      <c r="N10" t="s">
        <v>9607</v>
      </c>
      <c r="O10" t="s">
        <v>9620</v>
      </c>
      <c r="P10" t="s">
        <v>9530</v>
      </c>
      <c r="Q10" t="b">
        <v>0</v>
      </c>
      <c r="R10" t="s">
        <v>9531</v>
      </c>
      <c r="U10" t="b">
        <v>0</v>
      </c>
      <c r="V10" t="b">
        <v>0</v>
      </c>
      <c r="AC10" t="b">
        <v>0</v>
      </c>
      <c r="AD10" t="b">
        <v>0</v>
      </c>
      <c r="AE10" t="b">
        <v>0</v>
      </c>
      <c r="AG10" t="s">
        <v>9530</v>
      </c>
      <c r="AH10">
        <v>0</v>
      </c>
      <c r="AN10" t="b">
        <v>0</v>
      </c>
      <c r="AP10" t="b">
        <v>1</v>
      </c>
      <c r="AQ10" t="b">
        <v>0</v>
      </c>
      <c r="AR10" t="s">
        <v>9532</v>
      </c>
      <c r="AU10">
        <v>0</v>
      </c>
      <c r="AW10" t="b">
        <v>0</v>
      </c>
      <c r="BC10" t="s">
        <v>9533</v>
      </c>
      <c r="BE10" t="b">
        <v>0</v>
      </c>
      <c r="BG10" t="b">
        <v>0</v>
      </c>
      <c r="BH10" t="s">
        <v>9534</v>
      </c>
      <c r="BI10" t="b">
        <v>0</v>
      </c>
      <c r="BJ10" t="b">
        <v>0</v>
      </c>
      <c r="BK10" t="b">
        <v>0</v>
      </c>
      <c r="BN10" t="b">
        <v>1</v>
      </c>
      <c r="BO10" t="b">
        <v>1</v>
      </c>
      <c r="BR10" t="s">
        <v>9535</v>
      </c>
      <c r="BS10" t="s">
        <v>9536</v>
      </c>
      <c r="BU10" t="b">
        <v>0</v>
      </c>
      <c r="BY10" t="s">
        <v>9537</v>
      </c>
      <c r="BZ10" t="s">
        <v>9610</v>
      </c>
      <c r="CA10" t="s">
        <v>9537</v>
      </c>
      <c r="CB10" t="s">
        <v>9538</v>
      </c>
      <c r="CC10" t="b">
        <v>0</v>
      </c>
      <c r="CI10" t="s">
        <v>9541</v>
      </c>
      <c r="CK10" t="s">
        <v>9542</v>
      </c>
      <c r="CL10" t="s">
        <v>9543</v>
      </c>
      <c r="CM10" t="s">
        <v>9530</v>
      </c>
      <c r="CR10" t="b">
        <v>0</v>
      </c>
      <c r="CT10" t="s">
        <v>9544</v>
      </c>
      <c r="DB10" t="s">
        <v>9546</v>
      </c>
      <c r="DD10" t="b">
        <v>0</v>
      </c>
      <c r="DE10">
        <v>0</v>
      </c>
      <c r="DF10">
        <v>0</v>
      </c>
      <c r="DG10">
        <v>0</v>
      </c>
      <c r="DH10">
        <v>0</v>
      </c>
      <c r="DI10" s="2">
        <v>0</v>
      </c>
    </row>
    <row r="11" spans="1:114">
      <c r="A11" t="s">
        <v>9631</v>
      </c>
      <c r="B11" t="b">
        <v>0</v>
      </c>
      <c r="C11" t="s">
        <v>97</v>
      </c>
      <c r="D11" s="4" t="str">
        <f t="shared" si="1"/>
        <v>&lt;?xml version="1.0"?&gt;&lt;APXT_Redlining__Managed_Clause__c&gt;&lt;clause__c datatype="string"&gt;a360S000000HHXvQAO&lt;/clause__c&gt;&lt;/APXT_Redlining__Managed_Clause__c&gt;</v>
      </c>
      <c r="E11" s="5" t="str">
        <f>VLOOKUP(F11,ClauseMapping!$A$2:$B$1211,2,FALSE)</f>
        <v>a360S000000HHXvQAO</v>
      </c>
      <c r="F11" s="6" t="str">
        <f t="shared" si="2"/>
        <v>a361h000004BVNZAA4</v>
      </c>
      <c r="G11" t="b">
        <f t="shared" si="0"/>
        <v>0</v>
      </c>
      <c r="H11" t="s">
        <v>9632</v>
      </c>
      <c r="I11" t="s">
        <v>8197</v>
      </c>
      <c r="J11" t="s">
        <v>9607</v>
      </c>
      <c r="K11" t="s">
        <v>8196</v>
      </c>
      <c r="L11" t="s">
        <v>9607</v>
      </c>
      <c r="M11" t="s">
        <v>8196</v>
      </c>
      <c r="N11" t="s">
        <v>9607</v>
      </c>
      <c r="O11" t="s">
        <v>9620</v>
      </c>
      <c r="P11" t="s">
        <v>9530</v>
      </c>
      <c r="Q11" t="b">
        <v>0</v>
      </c>
      <c r="R11" t="s">
        <v>9531</v>
      </c>
      <c r="U11" t="b">
        <v>0</v>
      </c>
      <c r="V11" t="b">
        <v>0</v>
      </c>
      <c r="AC11" t="b">
        <v>0</v>
      </c>
      <c r="AD11" t="b">
        <v>0</v>
      </c>
      <c r="AE11" t="b">
        <v>0</v>
      </c>
      <c r="AG11" t="s">
        <v>9530</v>
      </c>
      <c r="AH11">
        <v>0</v>
      </c>
      <c r="AN11" t="b">
        <v>0</v>
      </c>
      <c r="AP11" t="b">
        <v>1</v>
      </c>
      <c r="AQ11" t="b">
        <v>0</v>
      </c>
      <c r="AR11" t="s">
        <v>9532</v>
      </c>
      <c r="AU11">
        <v>0</v>
      </c>
      <c r="AW11" t="b">
        <v>0</v>
      </c>
      <c r="BC11" t="s">
        <v>9533</v>
      </c>
      <c r="BE11" t="b">
        <v>0</v>
      </c>
      <c r="BG11" t="b">
        <v>0</v>
      </c>
      <c r="BH11" t="s">
        <v>9534</v>
      </c>
      <c r="BI11" t="b">
        <v>0</v>
      </c>
      <c r="BJ11" t="b">
        <v>0</v>
      </c>
      <c r="BK11" t="b">
        <v>0</v>
      </c>
      <c r="BN11" t="b">
        <v>1</v>
      </c>
      <c r="BO11" t="b">
        <v>1</v>
      </c>
      <c r="BR11" t="s">
        <v>9535</v>
      </c>
      <c r="BS11" t="s">
        <v>9536</v>
      </c>
      <c r="BU11" t="b">
        <v>0</v>
      </c>
      <c r="BY11" t="s">
        <v>9537</v>
      </c>
      <c r="BZ11" t="s">
        <v>9610</v>
      </c>
      <c r="CA11" t="s">
        <v>9537</v>
      </c>
      <c r="CB11" t="s">
        <v>9538</v>
      </c>
      <c r="CC11" t="b">
        <v>0</v>
      </c>
      <c r="CI11" t="s">
        <v>9541</v>
      </c>
      <c r="CK11" t="s">
        <v>9542</v>
      </c>
      <c r="CL11" t="s">
        <v>9543</v>
      </c>
      <c r="CM11" t="s">
        <v>9530</v>
      </c>
      <c r="CR11" t="b">
        <v>0</v>
      </c>
      <c r="CT11" t="s">
        <v>9544</v>
      </c>
      <c r="DB11" t="s">
        <v>9546</v>
      </c>
      <c r="DD11" t="b">
        <v>0</v>
      </c>
      <c r="DE11">
        <v>0</v>
      </c>
      <c r="DF11">
        <v>0</v>
      </c>
      <c r="DG11">
        <v>0</v>
      </c>
      <c r="DH11">
        <v>0</v>
      </c>
      <c r="DI11" s="2">
        <v>0</v>
      </c>
    </row>
    <row r="12" spans="1:114">
      <c r="A12" t="s">
        <v>9633</v>
      </c>
      <c r="B12" t="b">
        <v>0</v>
      </c>
      <c r="C12" t="s">
        <v>62</v>
      </c>
      <c r="D12" s="4" t="str">
        <f t="shared" si="1"/>
        <v>&lt;?xml version="1.0"?&gt;&lt;APXT_Redlining__Managed_Clause__c&gt;&lt;clause__c datatype="string"&gt;a360S000000HHXoQAO&lt;/clause__c&gt;&lt;/APXT_Redlining__Managed_Clause__c&gt;</v>
      </c>
      <c r="E12" s="5" t="str">
        <f>VLOOKUP(F12,ClauseMapping!$A$2:$B$1211,2,FALSE)</f>
        <v>a360S000000HHXoQAO</v>
      </c>
      <c r="F12" s="6" t="str">
        <f t="shared" si="2"/>
        <v>a361h000004BVNSAA4</v>
      </c>
      <c r="G12" t="b">
        <f t="shared" si="0"/>
        <v>0</v>
      </c>
      <c r="H12" t="s">
        <v>9634</v>
      </c>
      <c r="I12" t="s">
        <v>8197</v>
      </c>
      <c r="J12" t="s">
        <v>9607</v>
      </c>
      <c r="K12" t="s">
        <v>8196</v>
      </c>
      <c r="L12" t="s">
        <v>9607</v>
      </c>
      <c r="M12" t="s">
        <v>8196</v>
      </c>
      <c r="N12" t="s">
        <v>9607</v>
      </c>
      <c r="O12" t="s">
        <v>9620</v>
      </c>
      <c r="P12" t="s">
        <v>9530</v>
      </c>
      <c r="Q12" t="b">
        <v>0</v>
      </c>
      <c r="R12" t="s">
        <v>9531</v>
      </c>
      <c r="U12" t="b">
        <v>0</v>
      </c>
      <c r="V12" t="b">
        <v>0</v>
      </c>
      <c r="AC12" t="b">
        <v>0</v>
      </c>
      <c r="AD12" t="b">
        <v>0</v>
      </c>
      <c r="AE12" t="b">
        <v>0</v>
      </c>
      <c r="AG12" t="s">
        <v>9530</v>
      </c>
      <c r="AH12">
        <v>0</v>
      </c>
      <c r="AN12" t="b">
        <v>0</v>
      </c>
      <c r="AP12" t="b">
        <v>1</v>
      </c>
      <c r="AQ12" t="b">
        <v>0</v>
      </c>
      <c r="AR12" t="s">
        <v>9532</v>
      </c>
      <c r="AU12">
        <v>0</v>
      </c>
      <c r="AW12" t="b">
        <v>0</v>
      </c>
      <c r="BC12" t="s">
        <v>9533</v>
      </c>
      <c r="BE12" t="b">
        <v>0</v>
      </c>
      <c r="BG12" t="b">
        <v>0</v>
      </c>
      <c r="BH12" t="s">
        <v>9534</v>
      </c>
      <c r="BI12" t="b">
        <v>0</v>
      </c>
      <c r="BJ12" t="b">
        <v>0</v>
      </c>
      <c r="BK12" t="b">
        <v>0</v>
      </c>
      <c r="BN12" t="b">
        <v>1</v>
      </c>
      <c r="BO12" t="b">
        <v>1</v>
      </c>
      <c r="BR12" t="s">
        <v>9535</v>
      </c>
      <c r="BS12" t="s">
        <v>9536</v>
      </c>
      <c r="BU12" t="b">
        <v>0</v>
      </c>
      <c r="BY12" t="s">
        <v>9537</v>
      </c>
      <c r="BZ12" t="s">
        <v>9610</v>
      </c>
      <c r="CA12" t="s">
        <v>9537</v>
      </c>
      <c r="CB12" t="s">
        <v>9538</v>
      </c>
      <c r="CC12" t="b">
        <v>0</v>
      </c>
      <c r="CI12" t="s">
        <v>9541</v>
      </c>
      <c r="CK12" t="s">
        <v>9542</v>
      </c>
      <c r="CL12" t="s">
        <v>9543</v>
      </c>
      <c r="CM12" t="s">
        <v>9530</v>
      </c>
      <c r="CR12" t="b">
        <v>0</v>
      </c>
      <c r="CT12" t="s">
        <v>9544</v>
      </c>
      <c r="DB12" t="s">
        <v>9546</v>
      </c>
      <c r="DD12" t="b">
        <v>0</v>
      </c>
      <c r="DE12">
        <v>0</v>
      </c>
      <c r="DF12">
        <v>0</v>
      </c>
      <c r="DG12">
        <v>0</v>
      </c>
      <c r="DH12">
        <v>0</v>
      </c>
      <c r="DI12" s="2">
        <v>0</v>
      </c>
    </row>
    <row r="13" spans="1:114">
      <c r="A13" t="s">
        <v>9635</v>
      </c>
      <c r="B13" t="b">
        <v>0</v>
      </c>
      <c r="C13" t="s">
        <v>77</v>
      </c>
      <c r="D13" s="4" t="str">
        <f t="shared" si="1"/>
        <v>&lt;?xml version="1.0"?&gt;&lt;APXT_Redlining__Managed_Clause__c&gt;&lt;clause__c datatype="string"&gt;a360S000000HHXrQAO&lt;/clause__c&gt;&lt;/APXT_Redlining__Managed_Clause__c&gt;</v>
      </c>
      <c r="E13" s="5" t="str">
        <f>VLOOKUP(F13,ClauseMapping!$A$2:$B$1211,2,FALSE)</f>
        <v>a360S000000HHXrQAO</v>
      </c>
      <c r="F13" s="6" t="str">
        <f t="shared" si="2"/>
        <v>a361h000004BVNVAA4</v>
      </c>
      <c r="G13" t="b">
        <f t="shared" si="0"/>
        <v>0</v>
      </c>
      <c r="H13" t="s">
        <v>9636</v>
      </c>
      <c r="I13" t="s">
        <v>8197</v>
      </c>
      <c r="J13" t="s">
        <v>9607</v>
      </c>
      <c r="K13" t="s">
        <v>8196</v>
      </c>
      <c r="L13" t="s">
        <v>9607</v>
      </c>
      <c r="M13" t="s">
        <v>8196</v>
      </c>
      <c r="N13" t="s">
        <v>9607</v>
      </c>
      <c r="O13" t="s">
        <v>9620</v>
      </c>
      <c r="P13" t="s">
        <v>9530</v>
      </c>
      <c r="Q13" t="b">
        <v>0</v>
      </c>
      <c r="R13" t="s">
        <v>9531</v>
      </c>
      <c r="U13" t="b">
        <v>0</v>
      </c>
      <c r="V13" t="b">
        <v>0</v>
      </c>
      <c r="AC13" t="b">
        <v>0</v>
      </c>
      <c r="AD13" t="b">
        <v>0</v>
      </c>
      <c r="AE13" t="b">
        <v>0</v>
      </c>
      <c r="AG13" t="s">
        <v>9530</v>
      </c>
      <c r="AH13">
        <v>0</v>
      </c>
      <c r="AN13" t="b">
        <v>0</v>
      </c>
      <c r="AP13" t="b">
        <v>1</v>
      </c>
      <c r="AQ13" t="b">
        <v>0</v>
      </c>
      <c r="AR13" t="s">
        <v>9532</v>
      </c>
      <c r="AU13">
        <v>0</v>
      </c>
      <c r="AW13" t="b">
        <v>0</v>
      </c>
      <c r="BC13" t="s">
        <v>9533</v>
      </c>
      <c r="BE13" t="b">
        <v>0</v>
      </c>
      <c r="BG13" t="b">
        <v>0</v>
      </c>
      <c r="BH13" t="s">
        <v>9534</v>
      </c>
      <c r="BI13" t="b">
        <v>0</v>
      </c>
      <c r="BJ13" t="b">
        <v>0</v>
      </c>
      <c r="BK13" t="b">
        <v>0</v>
      </c>
      <c r="BN13" t="b">
        <v>1</v>
      </c>
      <c r="BO13" t="b">
        <v>1</v>
      </c>
      <c r="BR13" t="s">
        <v>9535</v>
      </c>
      <c r="BS13" t="s">
        <v>9536</v>
      </c>
      <c r="BU13" t="b">
        <v>0</v>
      </c>
      <c r="BY13" t="s">
        <v>9537</v>
      </c>
      <c r="BZ13" t="s">
        <v>9610</v>
      </c>
      <c r="CA13" t="s">
        <v>9537</v>
      </c>
      <c r="CB13" t="s">
        <v>9538</v>
      </c>
      <c r="CC13" t="b">
        <v>0</v>
      </c>
      <c r="CI13" t="s">
        <v>9541</v>
      </c>
      <c r="CK13" t="s">
        <v>9542</v>
      </c>
      <c r="CL13" t="s">
        <v>9543</v>
      </c>
      <c r="CM13" t="s">
        <v>9530</v>
      </c>
      <c r="CR13" t="b">
        <v>0</v>
      </c>
      <c r="CT13" t="s">
        <v>9544</v>
      </c>
      <c r="DB13" t="s">
        <v>9546</v>
      </c>
      <c r="DD13" t="b">
        <v>0</v>
      </c>
      <c r="DE13">
        <v>0</v>
      </c>
      <c r="DF13">
        <v>0</v>
      </c>
      <c r="DG13">
        <v>0</v>
      </c>
      <c r="DH13">
        <v>0</v>
      </c>
      <c r="DI13" s="2">
        <v>0</v>
      </c>
    </row>
    <row r="14" spans="1:114">
      <c r="A14" t="s">
        <v>9637</v>
      </c>
      <c r="B14" t="b">
        <v>0</v>
      </c>
      <c r="C14" t="s">
        <v>67</v>
      </c>
      <c r="D14" s="4" t="str">
        <f t="shared" si="1"/>
        <v>&lt;?xml version="1.0"?&gt;&lt;APXT_Redlining__Managed_Clause__c&gt;&lt;clause__c datatype="string"&gt;a360S000000HHXpQAO&lt;/clause__c&gt;&lt;/APXT_Redlining__Managed_Clause__c&gt;</v>
      </c>
      <c r="E14" s="5" t="str">
        <f>VLOOKUP(F14,ClauseMapping!$A$2:$B$1211,2,FALSE)</f>
        <v>a360S000000HHXpQAO</v>
      </c>
      <c r="F14" s="6" t="str">
        <f t="shared" si="2"/>
        <v>a361h000004BVNTAA4</v>
      </c>
      <c r="G14" t="b">
        <f t="shared" si="0"/>
        <v>0</v>
      </c>
      <c r="H14" t="s">
        <v>9638</v>
      </c>
      <c r="I14" t="s">
        <v>8197</v>
      </c>
      <c r="J14" t="s">
        <v>9607</v>
      </c>
      <c r="K14" t="s">
        <v>8196</v>
      </c>
      <c r="L14" t="s">
        <v>9607</v>
      </c>
      <c r="M14" t="s">
        <v>8196</v>
      </c>
      <c r="N14" t="s">
        <v>9607</v>
      </c>
      <c r="O14" t="s">
        <v>9620</v>
      </c>
      <c r="P14" t="s">
        <v>9530</v>
      </c>
      <c r="Q14" t="b">
        <v>0</v>
      </c>
      <c r="R14" t="s">
        <v>9531</v>
      </c>
      <c r="U14" t="b">
        <v>0</v>
      </c>
      <c r="V14" t="b">
        <v>0</v>
      </c>
      <c r="AC14" t="b">
        <v>0</v>
      </c>
      <c r="AD14" t="b">
        <v>0</v>
      </c>
      <c r="AE14" t="b">
        <v>0</v>
      </c>
      <c r="AG14" t="s">
        <v>9530</v>
      </c>
      <c r="AH14">
        <v>0</v>
      </c>
      <c r="AN14" t="b">
        <v>0</v>
      </c>
      <c r="AP14" t="b">
        <v>1</v>
      </c>
      <c r="AQ14" t="b">
        <v>0</v>
      </c>
      <c r="AR14" t="s">
        <v>9532</v>
      </c>
      <c r="AU14">
        <v>0</v>
      </c>
      <c r="AW14" t="b">
        <v>0</v>
      </c>
      <c r="BC14" t="s">
        <v>9533</v>
      </c>
      <c r="BE14" t="b">
        <v>0</v>
      </c>
      <c r="BG14" t="b">
        <v>0</v>
      </c>
      <c r="BH14" t="s">
        <v>9534</v>
      </c>
      <c r="BI14" t="b">
        <v>0</v>
      </c>
      <c r="BJ14" t="b">
        <v>0</v>
      </c>
      <c r="BK14" t="b">
        <v>0</v>
      </c>
      <c r="BN14" t="b">
        <v>1</v>
      </c>
      <c r="BO14" t="b">
        <v>1</v>
      </c>
      <c r="BR14" t="s">
        <v>9535</v>
      </c>
      <c r="BS14" t="s">
        <v>9536</v>
      </c>
      <c r="BU14" t="b">
        <v>0</v>
      </c>
      <c r="BY14" t="s">
        <v>9537</v>
      </c>
      <c r="BZ14" t="s">
        <v>9610</v>
      </c>
      <c r="CA14" t="s">
        <v>9537</v>
      </c>
      <c r="CB14" t="s">
        <v>9538</v>
      </c>
      <c r="CC14" t="b">
        <v>0</v>
      </c>
      <c r="CI14" t="s">
        <v>9541</v>
      </c>
      <c r="CK14" t="s">
        <v>9542</v>
      </c>
      <c r="CL14" t="s">
        <v>9543</v>
      </c>
      <c r="CM14" t="s">
        <v>9530</v>
      </c>
      <c r="CR14" t="b">
        <v>0</v>
      </c>
      <c r="CT14" t="s">
        <v>9544</v>
      </c>
      <c r="DB14" t="s">
        <v>9546</v>
      </c>
      <c r="DD14" t="b">
        <v>0</v>
      </c>
      <c r="DE14">
        <v>0</v>
      </c>
      <c r="DF14">
        <v>0</v>
      </c>
      <c r="DG14">
        <v>0</v>
      </c>
      <c r="DH14">
        <v>0</v>
      </c>
      <c r="DI14" s="2">
        <v>0</v>
      </c>
    </row>
    <row r="15" spans="1:114">
      <c r="A15" t="s">
        <v>9639</v>
      </c>
      <c r="B15" t="b">
        <v>0</v>
      </c>
      <c r="C15" t="s">
        <v>72</v>
      </c>
      <c r="D15" s="4" t="str">
        <f t="shared" si="1"/>
        <v>&lt;?xml version="1.0"?&gt;&lt;APXT_Redlining__Managed_Clause__c&gt;&lt;clause__c datatype="string"&gt;a360S000000HHXqQAO&lt;/clause__c&gt;&lt;/APXT_Redlining__Managed_Clause__c&gt;</v>
      </c>
      <c r="E15" s="5" t="str">
        <f>VLOOKUP(F15,ClauseMapping!$A$2:$B$1211,2,FALSE)</f>
        <v>a360S000000HHXqQAO</v>
      </c>
      <c r="F15" s="6" t="str">
        <f t="shared" si="2"/>
        <v>a361h000004BVNUAA4</v>
      </c>
      <c r="G15" t="b">
        <f t="shared" si="0"/>
        <v>0</v>
      </c>
      <c r="H15" t="s">
        <v>9640</v>
      </c>
      <c r="I15" t="s">
        <v>8197</v>
      </c>
      <c r="J15" t="s">
        <v>9607</v>
      </c>
      <c r="K15" t="s">
        <v>8196</v>
      </c>
      <c r="L15" t="s">
        <v>9607</v>
      </c>
      <c r="M15" t="s">
        <v>8196</v>
      </c>
      <c r="N15" t="s">
        <v>9607</v>
      </c>
      <c r="O15" t="s">
        <v>9620</v>
      </c>
      <c r="P15" t="s">
        <v>9530</v>
      </c>
      <c r="Q15" t="b">
        <v>0</v>
      </c>
      <c r="R15" t="s">
        <v>9531</v>
      </c>
      <c r="U15" t="b">
        <v>0</v>
      </c>
      <c r="V15" t="b">
        <v>0</v>
      </c>
      <c r="AC15" t="b">
        <v>0</v>
      </c>
      <c r="AD15" t="b">
        <v>0</v>
      </c>
      <c r="AE15" t="b">
        <v>0</v>
      </c>
      <c r="AG15" t="s">
        <v>9530</v>
      </c>
      <c r="AH15">
        <v>0</v>
      </c>
      <c r="AN15" t="b">
        <v>0</v>
      </c>
      <c r="AP15" t="b">
        <v>1</v>
      </c>
      <c r="AQ15" t="b">
        <v>0</v>
      </c>
      <c r="AR15" t="s">
        <v>9532</v>
      </c>
      <c r="AU15">
        <v>0</v>
      </c>
      <c r="AW15" t="b">
        <v>0</v>
      </c>
      <c r="BC15" t="s">
        <v>9533</v>
      </c>
      <c r="BE15" t="b">
        <v>0</v>
      </c>
      <c r="BG15" t="b">
        <v>0</v>
      </c>
      <c r="BH15" t="s">
        <v>9534</v>
      </c>
      <c r="BI15" t="b">
        <v>0</v>
      </c>
      <c r="BJ15" t="b">
        <v>0</v>
      </c>
      <c r="BK15" t="b">
        <v>0</v>
      </c>
      <c r="BN15" t="b">
        <v>1</v>
      </c>
      <c r="BO15" t="b">
        <v>1</v>
      </c>
      <c r="BR15" t="s">
        <v>9535</v>
      </c>
      <c r="BS15" t="s">
        <v>9536</v>
      </c>
      <c r="BU15" t="b">
        <v>0</v>
      </c>
      <c r="BY15" t="s">
        <v>9537</v>
      </c>
      <c r="BZ15" t="s">
        <v>9610</v>
      </c>
      <c r="CA15" t="s">
        <v>9537</v>
      </c>
      <c r="CB15" t="s">
        <v>9538</v>
      </c>
      <c r="CC15" t="b">
        <v>0</v>
      </c>
      <c r="CI15" t="s">
        <v>9541</v>
      </c>
      <c r="CK15" t="s">
        <v>9542</v>
      </c>
      <c r="CL15" t="s">
        <v>9543</v>
      </c>
      <c r="CM15" t="s">
        <v>9530</v>
      </c>
      <c r="CR15" t="b">
        <v>0</v>
      </c>
      <c r="CT15" t="s">
        <v>9544</v>
      </c>
      <c r="DB15" t="s">
        <v>9546</v>
      </c>
      <c r="DD15" t="b">
        <v>0</v>
      </c>
      <c r="DE15">
        <v>0</v>
      </c>
      <c r="DF15">
        <v>0</v>
      </c>
      <c r="DG15">
        <v>0</v>
      </c>
      <c r="DH15">
        <v>0</v>
      </c>
      <c r="DI15" s="2">
        <v>0</v>
      </c>
    </row>
    <row r="16" spans="1:114">
      <c r="A16" t="s">
        <v>9641</v>
      </c>
      <c r="B16" t="b">
        <v>0</v>
      </c>
      <c r="C16" t="s">
        <v>42</v>
      </c>
      <c r="D16" s="4" t="str">
        <f t="shared" si="1"/>
        <v>&lt;?xml version="1.0"?&gt;&lt;APXT_Redlining__Managed_Clause__c&gt;&lt;clause__c datatype="string"&gt;a360S000000HHXkQAO&lt;/clause__c&gt;&lt;/APXT_Redlining__Managed_Clause__c&gt;</v>
      </c>
      <c r="E16" s="5" t="str">
        <f>VLOOKUP(F16,ClauseMapping!$A$2:$B$1211,2,FALSE)</f>
        <v>a360S000000HHXkQAO</v>
      </c>
      <c r="F16" s="6" t="str">
        <f t="shared" si="2"/>
        <v>a361h000004BVNOAA4</v>
      </c>
      <c r="G16" t="b">
        <f t="shared" si="0"/>
        <v>0</v>
      </c>
      <c r="H16" t="s">
        <v>9642</v>
      </c>
      <c r="I16" t="s">
        <v>8197</v>
      </c>
      <c r="J16" t="s">
        <v>9607</v>
      </c>
      <c r="K16" t="s">
        <v>8196</v>
      </c>
      <c r="L16" t="s">
        <v>9607</v>
      </c>
      <c r="M16" t="s">
        <v>8196</v>
      </c>
      <c r="N16" t="s">
        <v>9607</v>
      </c>
      <c r="O16" t="s">
        <v>9620</v>
      </c>
      <c r="P16" t="s">
        <v>9530</v>
      </c>
      <c r="Q16" t="b">
        <v>0</v>
      </c>
      <c r="R16" t="s">
        <v>9531</v>
      </c>
      <c r="U16" t="b">
        <v>0</v>
      </c>
      <c r="V16" t="b">
        <v>0</v>
      </c>
      <c r="AC16" t="b">
        <v>0</v>
      </c>
      <c r="AD16" t="b">
        <v>0</v>
      </c>
      <c r="AE16" t="b">
        <v>0</v>
      </c>
      <c r="AG16" t="s">
        <v>9530</v>
      </c>
      <c r="AH16">
        <v>0</v>
      </c>
      <c r="AN16" t="b">
        <v>0</v>
      </c>
      <c r="AP16" t="b">
        <v>1</v>
      </c>
      <c r="AQ16" t="b">
        <v>0</v>
      </c>
      <c r="AR16" t="s">
        <v>9532</v>
      </c>
      <c r="AU16">
        <v>0</v>
      </c>
      <c r="AW16" t="b">
        <v>0</v>
      </c>
      <c r="BC16" t="s">
        <v>9533</v>
      </c>
      <c r="BE16" t="b">
        <v>0</v>
      </c>
      <c r="BG16" t="b">
        <v>0</v>
      </c>
      <c r="BH16" t="s">
        <v>9534</v>
      </c>
      <c r="BI16" t="b">
        <v>0</v>
      </c>
      <c r="BJ16" t="b">
        <v>0</v>
      </c>
      <c r="BK16" t="b">
        <v>0</v>
      </c>
      <c r="BN16" t="b">
        <v>1</v>
      </c>
      <c r="BO16" t="b">
        <v>1</v>
      </c>
      <c r="BR16" t="s">
        <v>9535</v>
      </c>
      <c r="BS16" t="s">
        <v>9536</v>
      </c>
      <c r="BU16" t="b">
        <v>0</v>
      </c>
      <c r="BY16" t="s">
        <v>9537</v>
      </c>
      <c r="BZ16" t="s">
        <v>9610</v>
      </c>
      <c r="CA16" t="s">
        <v>9537</v>
      </c>
      <c r="CB16" t="s">
        <v>9538</v>
      </c>
      <c r="CC16" t="b">
        <v>0</v>
      </c>
      <c r="CI16" t="s">
        <v>9541</v>
      </c>
      <c r="CK16" t="s">
        <v>9542</v>
      </c>
      <c r="CL16" t="s">
        <v>9543</v>
      </c>
      <c r="CM16" t="s">
        <v>9530</v>
      </c>
      <c r="CR16" t="b">
        <v>0</v>
      </c>
      <c r="CT16" t="s">
        <v>9544</v>
      </c>
      <c r="DB16" t="s">
        <v>9546</v>
      </c>
      <c r="DD16" t="b">
        <v>0</v>
      </c>
      <c r="DE16">
        <v>0</v>
      </c>
      <c r="DF16">
        <v>0</v>
      </c>
      <c r="DG16">
        <v>0</v>
      </c>
      <c r="DH16">
        <v>0</v>
      </c>
      <c r="DI16" s="2">
        <v>0</v>
      </c>
    </row>
    <row r="17" spans="1:113">
      <c r="A17" t="s">
        <v>9643</v>
      </c>
      <c r="B17" t="b">
        <v>0</v>
      </c>
      <c r="C17" t="s">
        <v>47</v>
      </c>
      <c r="D17" s="4" t="str">
        <f t="shared" si="1"/>
        <v>&lt;?xml version="1.0"?&gt;&lt;APXT_Redlining__Managed_Clause__c&gt;&lt;clause__c datatype="string"&gt;a360S000000HHXlQAO&lt;/clause__c&gt;&lt;/APXT_Redlining__Managed_Clause__c&gt;</v>
      </c>
      <c r="E17" s="5" t="str">
        <f>VLOOKUP(F17,ClauseMapping!$A$2:$B$1211,2,FALSE)</f>
        <v>a360S000000HHXlQAO</v>
      </c>
      <c r="F17" s="6" t="str">
        <f t="shared" si="2"/>
        <v>a361h000004BVNPAA4</v>
      </c>
      <c r="G17" t="b">
        <f t="shared" si="0"/>
        <v>0</v>
      </c>
      <c r="H17" t="s">
        <v>9644</v>
      </c>
      <c r="I17" t="s">
        <v>8197</v>
      </c>
      <c r="J17" t="s">
        <v>9607</v>
      </c>
      <c r="K17" t="s">
        <v>8196</v>
      </c>
      <c r="L17" t="s">
        <v>9607</v>
      </c>
      <c r="M17" t="s">
        <v>8196</v>
      </c>
      <c r="N17" t="s">
        <v>9607</v>
      </c>
      <c r="O17" t="s">
        <v>9620</v>
      </c>
      <c r="P17" t="s">
        <v>9530</v>
      </c>
      <c r="Q17" t="b">
        <v>0</v>
      </c>
      <c r="R17" t="s">
        <v>9531</v>
      </c>
      <c r="U17" t="b">
        <v>0</v>
      </c>
      <c r="V17" t="b">
        <v>0</v>
      </c>
      <c r="AC17" t="b">
        <v>0</v>
      </c>
      <c r="AD17" t="b">
        <v>0</v>
      </c>
      <c r="AE17" t="b">
        <v>0</v>
      </c>
      <c r="AG17" t="s">
        <v>9530</v>
      </c>
      <c r="AH17">
        <v>0</v>
      </c>
      <c r="AN17" t="b">
        <v>0</v>
      </c>
      <c r="AP17" t="b">
        <v>1</v>
      </c>
      <c r="AQ17" t="b">
        <v>0</v>
      </c>
      <c r="AR17" t="s">
        <v>9532</v>
      </c>
      <c r="AU17">
        <v>0</v>
      </c>
      <c r="AW17" t="b">
        <v>0</v>
      </c>
      <c r="BC17" t="s">
        <v>9533</v>
      </c>
      <c r="BE17" t="b">
        <v>0</v>
      </c>
      <c r="BG17" t="b">
        <v>0</v>
      </c>
      <c r="BH17" t="s">
        <v>9534</v>
      </c>
      <c r="BI17" t="b">
        <v>0</v>
      </c>
      <c r="BJ17" t="b">
        <v>0</v>
      </c>
      <c r="BK17" t="b">
        <v>0</v>
      </c>
      <c r="BN17" t="b">
        <v>1</v>
      </c>
      <c r="BO17" t="b">
        <v>1</v>
      </c>
      <c r="BR17" t="s">
        <v>9535</v>
      </c>
      <c r="BS17" t="s">
        <v>9536</v>
      </c>
      <c r="BU17" t="b">
        <v>0</v>
      </c>
      <c r="BY17" t="s">
        <v>9537</v>
      </c>
      <c r="BZ17" t="s">
        <v>9610</v>
      </c>
      <c r="CA17" t="s">
        <v>9537</v>
      </c>
      <c r="CB17" t="s">
        <v>9538</v>
      </c>
      <c r="CC17" t="b">
        <v>0</v>
      </c>
      <c r="CI17" t="s">
        <v>9541</v>
      </c>
      <c r="CK17" t="s">
        <v>9542</v>
      </c>
      <c r="CL17" t="s">
        <v>9543</v>
      </c>
      <c r="CM17" t="s">
        <v>9530</v>
      </c>
      <c r="CR17" t="b">
        <v>0</v>
      </c>
      <c r="CT17" t="s">
        <v>9544</v>
      </c>
      <c r="DB17" t="s">
        <v>9546</v>
      </c>
      <c r="DD17" t="b">
        <v>0</v>
      </c>
      <c r="DE17">
        <v>0</v>
      </c>
      <c r="DF17">
        <v>0</v>
      </c>
      <c r="DG17">
        <v>0</v>
      </c>
      <c r="DH17">
        <v>0</v>
      </c>
      <c r="DI17" s="2">
        <v>0</v>
      </c>
    </row>
    <row r="18" spans="1:113">
      <c r="A18" t="s">
        <v>9645</v>
      </c>
      <c r="B18" t="b">
        <v>0</v>
      </c>
      <c r="C18" t="s">
        <v>117</v>
      </c>
      <c r="D18" s="4" t="str">
        <f t="shared" si="1"/>
        <v>&lt;?xml version="1.0"?&gt;&lt;APXT_Redlining__Managed_Clause__c&gt;&lt;clause__c datatype="string"&gt;a360S000000HHXzQAO&lt;/clause__c&gt;&lt;/APXT_Redlining__Managed_Clause__c&gt;</v>
      </c>
      <c r="E18" s="5" t="str">
        <f>VLOOKUP(F18,ClauseMapping!$A$2:$B$1211,2,FALSE)</f>
        <v>a360S000000HHXzQAO</v>
      </c>
      <c r="F18" s="6" t="str">
        <f t="shared" si="2"/>
        <v>a361h000004BVNMAA4</v>
      </c>
      <c r="G18" t="b">
        <f t="shared" si="0"/>
        <v>0</v>
      </c>
      <c r="H18" t="s">
        <v>9646</v>
      </c>
      <c r="I18" t="s">
        <v>8197</v>
      </c>
      <c r="J18" t="s">
        <v>9607</v>
      </c>
      <c r="K18" t="s">
        <v>8196</v>
      </c>
      <c r="L18" t="s">
        <v>9607</v>
      </c>
      <c r="M18" t="s">
        <v>8196</v>
      </c>
      <c r="N18" t="s">
        <v>9607</v>
      </c>
      <c r="O18" t="s">
        <v>9620</v>
      </c>
      <c r="P18" t="s">
        <v>9530</v>
      </c>
      <c r="Q18" t="b">
        <v>0</v>
      </c>
      <c r="R18" t="s">
        <v>9531</v>
      </c>
      <c r="U18" t="b">
        <v>0</v>
      </c>
      <c r="V18" t="b">
        <v>0</v>
      </c>
      <c r="AC18" t="b">
        <v>0</v>
      </c>
      <c r="AD18" t="b">
        <v>0</v>
      </c>
      <c r="AE18" t="b">
        <v>0</v>
      </c>
      <c r="AG18" t="s">
        <v>9530</v>
      </c>
      <c r="AH18">
        <v>0</v>
      </c>
      <c r="AN18" t="b">
        <v>0</v>
      </c>
      <c r="AP18" t="b">
        <v>1</v>
      </c>
      <c r="AQ18" t="b">
        <v>0</v>
      </c>
      <c r="AR18" t="s">
        <v>9532</v>
      </c>
      <c r="AU18">
        <v>0</v>
      </c>
      <c r="AW18" t="b">
        <v>0</v>
      </c>
      <c r="BC18" t="s">
        <v>9533</v>
      </c>
      <c r="BE18" t="b">
        <v>0</v>
      </c>
      <c r="BG18" t="b">
        <v>0</v>
      </c>
      <c r="BH18" t="s">
        <v>9534</v>
      </c>
      <c r="BI18" t="b">
        <v>0</v>
      </c>
      <c r="BJ18" t="b">
        <v>0</v>
      </c>
      <c r="BK18" t="b">
        <v>0</v>
      </c>
      <c r="BN18" t="b">
        <v>1</v>
      </c>
      <c r="BO18" t="b">
        <v>1</v>
      </c>
      <c r="BR18" t="s">
        <v>9535</v>
      </c>
      <c r="BS18" t="s">
        <v>9536</v>
      </c>
      <c r="BU18" t="b">
        <v>0</v>
      </c>
      <c r="BY18" t="s">
        <v>9537</v>
      </c>
      <c r="BZ18" t="s">
        <v>9610</v>
      </c>
      <c r="CA18" t="s">
        <v>9537</v>
      </c>
      <c r="CB18" t="s">
        <v>9538</v>
      </c>
      <c r="CC18" t="b">
        <v>0</v>
      </c>
      <c r="CI18" t="s">
        <v>9541</v>
      </c>
      <c r="CK18" t="s">
        <v>9542</v>
      </c>
      <c r="CL18" t="s">
        <v>9543</v>
      </c>
      <c r="CM18" t="s">
        <v>9530</v>
      </c>
      <c r="CR18" t="b">
        <v>0</v>
      </c>
      <c r="CT18" t="s">
        <v>9544</v>
      </c>
      <c r="DB18" t="s">
        <v>9546</v>
      </c>
      <c r="DD18" t="b">
        <v>0</v>
      </c>
      <c r="DE18">
        <v>0</v>
      </c>
      <c r="DF18">
        <v>0</v>
      </c>
      <c r="DG18">
        <v>0</v>
      </c>
      <c r="DH18">
        <v>0</v>
      </c>
      <c r="DI18" s="2">
        <v>0</v>
      </c>
    </row>
    <row r="19" spans="1:113">
      <c r="A19" t="s">
        <v>9647</v>
      </c>
      <c r="B19" t="b">
        <v>0</v>
      </c>
      <c r="C19" t="s">
        <v>107</v>
      </c>
      <c r="D19" s="4" t="str">
        <f t="shared" si="1"/>
        <v>&lt;?xml version="1.0"?&gt;&lt;APXT_Redlining__Managed_Clause__c&gt;&lt;clause__c datatype="string"&gt;a360S000000HHXxQAO&lt;/clause__c&gt;&lt;/APXT_Redlining__Managed_Clause__c&gt;</v>
      </c>
      <c r="E19" s="5" t="str">
        <f>VLOOKUP(F19,ClauseMapping!$A$2:$B$1211,2,FALSE)</f>
        <v>a360S000000HHXxQAO</v>
      </c>
      <c r="F19" s="6" t="str">
        <f t="shared" si="2"/>
        <v>a361h000004BVNbAAO</v>
      </c>
      <c r="G19" t="b">
        <f t="shared" si="0"/>
        <v>0</v>
      </c>
      <c r="H19" t="s">
        <v>9648</v>
      </c>
      <c r="I19" t="s">
        <v>8197</v>
      </c>
      <c r="J19" t="s">
        <v>9607</v>
      </c>
      <c r="K19" t="s">
        <v>8196</v>
      </c>
      <c r="L19" t="s">
        <v>9607</v>
      </c>
      <c r="M19" t="s">
        <v>8196</v>
      </c>
      <c r="N19" t="s">
        <v>9607</v>
      </c>
      <c r="O19" t="s">
        <v>9620</v>
      </c>
      <c r="P19" t="s">
        <v>9530</v>
      </c>
      <c r="Q19" t="b">
        <v>0</v>
      </c>
      <c r="R19" t="s">
        <v>9531</v>
      </c>
      <c r="U19" t="b">
        <v>0</v>
      </c>
      <c r="V19" t="b">
        <v>0</v>
      </c>
      <c r="AC19" t="b">
        <v>0</v>
      </c>
      <c r="AD19" t="b">
        <v>0</v>
      </c>
      <c r="AE19" t="b">
        <v>0</v>
      </c>
      <c r="AG19" t="s">
        <v>9530</v>
      </c>
      <c r="AH19">
        <v>0</v>
      </c>
      <c r="AN19" t="b">
        <v>0</v>
      </c>
      <c r="AP19" t="b">
        <v>1</v>
      </c>
      <c r="AQ19" t="b">
        <v>0</v>
      </c>
      <c r="AR19" t="s">
        <v>9532</v>
      </c>
      <c r="AU19">
        <v>0</v>
      </c>
      <c r="AW19" t="b">
        <v>0</v>
      </c>
      <c r="BC19" t="s">
        <v>9533</v>
      </c>
      <c r="BE19" t="b">
        <v>0</v>
      </c>
      <c r="BG19" t="b">
        <v>0</v>
      </c>
      <c r="BH19" t="s">
        <v>9534</v>
      </c>
      <c r="BI19" t="b">
        <v>0</v>
      </c>
      <c r="BJ19" t="b">
        <v>0</v>
      </c>
      <c r="BK19" t="b">
        <v>0</v>
      </c>
      <c r="BN19" t="b">
        <v>1</v>
      </c>
      <c r="BO19" t="b">
        <v>1</v>
      </c>
      <c r="BR19" t="s">
        <v>9535</v>
      </c>
      <c r="BS19" t="s">
        <v>9536</v>
      </c>
      <c r="BU19" t="b">
        <v>0</v>
      </c>
      <c r="BY19" t="s">
        <v>9537</v>
      </c>
      <c r="BZ19" t="s">
        <v>9610</v>
      </c>
      <c r="CA19" t="s">
        <v>9537</v>
      </c>
      <c r="CB19" t="s">
        <v>9538</v>
      </c>
      <c r="CC19" t="b">
        <v>0</v>
      </c>
      <c r="CI19" t="s">
        <v>9541</v>
      </c>
      <c r="CK19" t="s">
        <v>9542</v>
      </c>
      <c r="CL19" t="s">
        <v>9543</v>
      </c>
      <c r="CM19" t="s">
        <v>9530</v>
      </c>
      <c r="CR19" t="b">
        <v>0</v>
      </c>
      <c r="CT19" t="s">
        <v>9544</v>
      </c>
      <c r="DB19" t="s">
        <v>9546</v>
      </c>
      <c r="DD19" t="b">
        <v>0</v>
      </c>
      <c r="DE19">
        <v>0</v>
      </c>
      <c r="DF19">
        <v>0</v>
      </c>
      <c r="DG19">
        <v>0</v>
      </c>
      <c r="DH19">
        <v>0</v>
      </c>
      <c r="DI19" s="2">
        <v>0</v>
      </c>
    </row>
    <row r="20" spans="1:113">
      <c r="A20" t="s">
        <v>9649</v>
      </c>
      <c r="B20" t="b">
        <v>0</v>
      </c>
      <c r="C20" t="s">
        <v>112</v>
      </c>
      <c r="D20" s="4" t="str">
        <f t="shared" si="1"/>
        <v>&lt;?xml version="1.0"?&gt;&lt;APXT_Redlining__Managed_Clause__c&gt;&lt;clause__c datatype="string"&gt;a360S000000HHXyQAO&lt;/clause__c&gt;&lt;/APXT_Redlining__Managed_Clause__c&gt;</v>
      </c>
      <c r="E20" s="5" t="str">
        <f>VLOOKUP(F20,ClauseMapping!$A$2:$B$1211,2,FALSE)</f>
        <v>a360S000000HHXyQAO</v>
      </c>
      <c r="F20" s="6" t="str">
        <f t="shared" si="2"/>
        <v>a361h000004BVNcAAO</v>
      </c>
      <c r="G20" t="b">
        <f t="shared" si="0"/>
        <v>0</v>
      </c>
      <c r="H20" t="s">
        <v>9650</v>
      </c>
      <c r="I20" t="s">
        <v>8197</v>
      </c>
      <c r="J20" t="s">
        <v>9607</v>
      </c>
      <c r="K20" t="s">
        <v>8196</v>
      </c>
      <c r="L20" t="s">
        <v>9607</v>
      </c>
      <c r="M20" t="s">
        <v>8196</v>
      </c>
      <c r="N20" t="s">
        <v>9607</v>
      </c>
      <c r="O20" t="s">
        <v>9620</v>
      </c>
      <c r="P20" t="s">
        <v>9530</v>
      </c>
      <c r="Q20" t="b">
        <v>0</v>
      </c>
      <c r="R20" t="s">
        <v>9531</v>
      </c>
      <c r="U20" t="b">
        <v>0</v>
      </c>
      <c r="V20" t="b">
        <v>0</v>
      </c>
      <c r="AC20" t="b">
        <v>0</v>
      </c>
      <c r="AD20" t="b">
        <v>0</v>
      </c>
      <c r="AE20" t="b">
        <v>0</v>
      </c>
      <c r="AG20" t="s">
        <v>9530</v>
      </c>
      <c r="AH20">
        <v>0</v>
      </c>
      <c r="AN20" t="b">
        <v>0</v>
      </c>
      <c r="AP20" t="b">
        <v>1</v>
      </c>
      <c r="AQ20" t="b">
        <v>0</v>
      </c>
      <c r="AR20" t="s">
        <v>9532</v>
      </c>
      <c r="AU20">
        <v>0</v>
      </c>
      <c r="AW20" t="b">
        <v>0</v>
      </c>
      <c r="BC20" t="s">
        <v>9533</v>
      </c>
      <c r="BE20" t="b">
        <v>0</v>
      </c>
      <c r="BG20" t="b">
        <v>0</v>
      </c>
      <c r="BH20" t="s">
        <v>9534</v>
      </c>
      <c r="BI20" t="b">
        <v>0</v>
      </c>
      <c r="BJ20" t="b">
        <v>0</v>
      </c>
      <c r="BK20" t="b">
        <v>0</v>
      </c>
      <c r="BN20" t="b">
        <v>1</v>
      </c>
      <c r="BO20" t="b">
        <v>1</v>
      </c>
      <c r="BR20" t="s">
        <v>9535</v>
      </c>
      <c r="BS20" t="s">
        <v>9536</v>
      </c>
      <c r="BU20" t="b">
        <v>0</v>
      </c>
      <c r="BY20" t="s">
        <v>9537</v>
      </c>
      <c r="BZ20" t="s">
        <v>9610</v>
      </c>
      <c r="CA20" t="s">
        <v>9537</v>
      </c>
      <c r="CB20" t="s">
        <v>9538</v>
      </c>
      <c r="CC20" t="b">
        <v>0</v>
      </c>
      <c r="CI20" t="s">
        <v>9541</v>
      </c>
      <c r="CK20" t="s">
        <v>9542</v>
      </c>
      <c r="CL20" t="s">
        <v>9543</v>
      </c>
      <c r="CM20" t="s">
        <v>9530</v>
      </c>
      <c r="CR20" t="b">
        <v>0</v>
      </c>
      <c r="CT20" t="s">
        <v>9544</v>
      </c>
      <c r="DB20" t="s">
        <v>9546</v>
      </c>
      <c r="DD20" t="b">
        <v>0</v>
      </c>
      <c r="DE20">
        <v>0</v>
      </c>
      <c r="DF20">
        <v>0</v>
      </c>
      <c r="DG20">
        <v>0</v>
      </c>
      <c r="DH20">
        <v>0</v>
      </c>
      <c r="DI20" s="2">
        <v>0</v>
      </c>
    </row>
    <row r="21" spans="1:113">
      <c r="A21" t="s">
        <v>9651</v>
      </c>
      <c r="B21" t="b">
        <v>0</v>
      </c>
      <c r="C21" t="s">
        <v>52</v>
      </c>
      <c r="D21" s="4" t="str">
        <f t="shared" si="1"/>
        <v>&lt;?xml version="1.0"?&gt;&lt;APXT_Redlining__Managed_Clause__c&gt;&lt;clause__c datatype="string"&gt;a360S000000HHXmQAO&lt;/clause__c&gt;&lt;/APXT_Redlining__Managed_Clause__c&gt;</v>
      </c>
      <c r="E21" s="5" t="str">
        <f>VLOOKUP(F21,ClauseMapping!$A$2:$B$1211,2,FALSE)</f>
        <v>a360S000000HHXmQAO</v>
      </c>
      <c r="F21" s="6" t="str">
        <f t="shared" si="2"/>
        <v>a361h000004BVNQAA4</v>
      </c>
      <c r="G21" t="b">
        <f t="shared" si="0"/>
        <v>0</v>
      </c>
      <c r="H21" t="s">
        <v>9652</v>
      </c>
      <c r="I21" t="s">
        <v>8197</v>
      </c>
      <c r="J21" t="s">
        <v>9607</v>
      </c>
      <c r="K21" t="s">
        <v>8196</v>
      </c>
      <c r="L21" t="s">
        <v>9607</v>
      </c>
      <c r="M21" t="s">
        <v>8196</v>
      </c>
      <c r="N21" t="s">
        <v>9607</v>
      </c>
      <c r="O21" t="s">
        <v>9620</v>
      </c>
      <c r="P21" t="s">
        <v>9530</v>
      </c>
      <c r="Q21" t="b">
        <v>0</v>
      </c>
      <c r="R21" t="s">
        <v>9531</v>
      </c>
      <c r="U21" t="b">
        <v>0</v>
      </c>
      <c r="V21" t="b">
        <v>0</v>
      </c>
      <c r="AC21" t="b">
        <v>0</v>
      </c>
      <c r="AD21" t="b">
        <v>0</v>
      </c>
      <c r="AE21" t="b">
        <v>0</v>
      </c>
      <c r="AG21" t="s">
        <v>9530</v>
      </c>
      <c r="AH21">
        <v>0</v>
      </c>
      <c r="AN21" t="b">
        <v>0</v>
      </c>
      <c r="AP21" t="b">
        <v>1</v>
      </c>
      <c r="AQ21" t="b">
        <v>0</v>
      </c>
      <c r="AR21" t="s">
        <v>9532</v>
      </c>
      <c r="AU21">
        <v>0</v>
      </c>
      <c r="AW21" t="b">
        <v>0</v>
      </c>
      <c r="BC21" t="s">
        <v>9533</v>
      </c>
      <c r="BE21" t="b">
        <v>0</v>
      </c>
      <c r="BG21" t="b">
        <v>0</v>
      </c>
      <c r="BH21" t="s">
        <v>9534</v>
      </c>
      <c r="BI21" t="b">
        <v>0</v>
      </c>
      <c r="BJ21" t="b">
        <v>0</v>
      </c>
      <c r="BK21" t="b">
        <v>0</v>
      </c>
      <c r="BN21" t="b">
        <v>1</v>
      </c>
      <c r="BO21" t="b">
        <v>1</v>
      </c>
      <c r="BR21" t="s">
        <v>9535</v>
      </c>
      <c r="BS21" t="s">
        <v>9536</v>
      </c>
      <c r="BU21" t="b">
        <v>0</v>
      </c>
      <c r="BY21" t="s">
        <v>9537</v>
      </c>
      <c r="BZ21" t="s">
        <v>9610</v>
      </c>
      <c r="CA21" t="s">
        <v>9537</v>
      </c>
      <c r="CB21" t="s">
        <v>9538</v>
      </c>
      <c r="CC21" t="b">
        <v>0</v>
      </c>
      <c r="CI21" t="s">
        <v>9541</v>
      </c>
      <c r="CK21" t="s">
        <v>9542</v>
      </c>
      <c r="CL21" t="s">
        <v>9543</v>
      </c>
      <c r="CM21" t="s">
        <v>9530</v>
      </c>
      <c r="CR21" t="b">
        <v>0</v>
      </c>
      <c r="CT21" t="s">
        <v>9544</v>
      </c>
      <c r="DB21" t="s">
        <v>9546</v>
      </c>
      <c r="DD21" t="b">
        <v>0</v>
      </c>
      <c r="DE21">
        <v>0</v>
      </c>
      <c r="DF21">
        <v>0</v>
      </c>
      <c r="DG21">
        <v>0</v>
      </c>
      <c r="DH21">
        <v>0</v>
      </c>
      <c r="DI21" s="2">
        <v>0</v>
      </c>
    </row>
    <row r="22" spans="1:113">
      <c r="A22" t="s">
        <v>9653</v>
      </c>
      <c r="B22" t="b">
        <v>0</v>
      </c>
      <c r="C22" t="s">
        <v>35</v>
      </c>
      <c r="D22" s="4" t="str">
        <f t="shared" si="1"/>
        <v>&lt;?xml version="1.0"?&gt;&lt;APXT_Redlining__Managed_Clause__c&gt;&lt;clause__c datatype="string"&gt;a360S000000HHXjQAO&lt;/clause__c&gt;&lt;/APXT_Redlining__Managed_Clause__c&gt;</v>
      </c>
      <c r="E22" s="5" t="str">
        <f>VLOOKUP(F22,ClauseMapping!$A$2:$B$1211,2,FALSE)</f>
        <v>a360S000000HHXjQAO</v>
      </c>
      <c r="F22" s="6" t="str">
        <f t="shared" si="2"/>
        <v>a361h000004BVNNAA4</v>
      </c>
      <c r="G22" t="b">
        <f t="shared" si="0"/>
        <v>0</v>
      </c>
      <c r="H22" t="s">
        <v>9654</v>
      </c>
      <c r="I22" t="s">
        <v>8197</v>
      </c>
      <c r="J22" t="s">
        <v>9607</v>
      </c>
      <c r="K22" t="s">
        <v>8196</v>
      </c>
      <c r="L22" t="s">
        <v>9607</v>
      </c>
      <c r="M22" t="s">
        <v>8196</v>
      </c>
      <c r="N22" t="s">
        <v>9607</v>
      </c>
      <c r="O22" t="s">
        <v>9620</v>
      </c>
      <c r="P22" t="s">
        <v>9530</v>
      </c>
      <c r="Q22" t="b">
        <v>0</v>
      </c>
      <c r="R22" t="s">
        <v>9531</v>
      </c>
      <c r="U22" t="b">
        <v>0</v>
      </c>
      <c r="V22" t="b">
        <v>0</v>
      </c>
      <c r="AC22" t="b">
        <v>0</v>
      </c>
      <c r="AD22" t="b">
        <v>0</v>
      </c>
      <c r="AE22" t="b">
        <v>0</v>
      </c>
      <c r="AG22" t="s">
        <v>9530</v>
      </c>
      <c r="AH22">
        <v>0</v>
      </c>
      <c r="AN22" t="b">
        <v>0</v>
      </c>
      <c r="AP22" t="b">
        <v>1</v>
      </c>
      <c r="AQ22" t="b">
        <v>0</v>
      </c>
      <c r="AR22" t="s">
        <v>9532</v>
      </c>
      <c r="AU22">
        <v>0</v>
      </c>
      <c r="AW22" t="b">
        <v>0</v>
      </c>
      <c r="BC22" t="s">
        <v>9533</v>
      </c>
      <c r="BE22" t="b">
        <v>0</v>
      </c>
      <c r="BG22" t="b">
        <v>0</v>
      </c>
      <c r="BH22" t="s">
        <v>9534</v>
      </c>
      <c r="BI22" t="b">
        <v>0</v>
      </c>
      <c r="BJ22" t="b">
        <v>0</v>
      </c>
      <c r="BK22" t="b">
        <v>0</v>
      </c>
      <c r="BN22" t="b">
        <v>1</v>
      </c>
      <c r="BO22" t="b">
        <v>1</v>
      </c>
      <c r="BR22" t="s">
        <v>9535</v>
      </c>
      <c r="BS22" t="s">
        <v>9536</v>
      </c>
      <c r="BU22" t="b">
        <v>0</v>
      </c>
      <c r="BY22" t="s">
        <v>9537</v>
      </c>
      <c r="BZ22" t="s">
        <v>9610</v>
      </c>
      <c r="CA22" t="s">
        <v>9537</v>
      </c>
      <c r="CB22" t="s">
        <v>9538</v>
      </c>
      <c r="CC22" t="b">
        <v>0</v>
      </c>
      <c r="CI22" t="s">
        <v>9541</v>
      </c>
      <c r="CK22" t="s">
        <v>9542</v>
      </c>
      <c r="CL22" t="s">
        <v>9543</v>
      </c>
      <c r="CM22" t="s">
        <v>9530</v>
      </c>
      <c r="CR22" t="b">
        <v>0</v>
      </c>
      <c r="CT22" t="s">
        <v>9544</v>
      </c>
      <c r="DB22" t="s">
        <v>9546</v>
      </c>
      <c r="DD22" t="b">
        <v>0</v>
      </c>
      <c r="DE22">
        <v>0</v>
      </c>
      <c r="DF22">
        <v>0</v>
      </c>
      <c r="DG22">
        <v>0</v>
      </c>
      <c r="DH22">
        <v>0</v>
      </c>
      <c r="DI22" s="2">
        <v>0</v>
      </c>
    </row>
    <row r="23" spans="1:113">
      <c r="A23" t="s">
        <v>9655</v>
      </c>
      <c r="B23" t="b">
        <v>0</v>
      </c>
      <c r="C23" t="s">
        <v>2425</v>
      </c>
      <c r="D23" s="4" t="str">
        <f t="shared" si="1"/>
        <v>&lt;?xml version="1.0"?&gt;&lt;APXT_Redlining__Managed_Clause__c&gt;&lt;clause__c datatype="string"&gt;a360S000000HHgFQAW&lt;/clause__c&gt;&lt;/APXT_Redlining__Managed_Clause__c&gt;</v>
      </c>
      <c r="E23" s="5" t="str">
        <f>VLOOKUP(F23,ClauseMapping!$A$2:$B$1211,2,FALSE)</f>
        <v>a360S000000HHgFQAW</v>
      </c>
      <c r="F23" s="6" t="str">
        <f t="shared" si="2"/>
        <v>a361h000004BV8BAAW</v>
      </c>
      <c r="G23" t="b">
        <f t="shared" si="0"/>
        <v>0</v>
      </c>
      <c r="H23" t="s">
        <v>9656</v>
      </c>
      <c r="I23" t="s">
        <v>8197</v>
      </c>
      <c r="J23" t="s">
        <v>9607</v>
      </c>
      <c r="K23" t="s">
        <v>8196</v>
      </c>
      <c r="L23" t="s">
        <v>9559</v>
      </c>
      <c r="M23" t="s">
        <v>8196</v>
      </c>
      <c r="N23" t="s">
        <v>9559</v>
      </c>
      <c r="O23" t="s">
        <v>9529</v>
      </c>
      <c r="P23" t="s">
        <v>9530</v>
      </c>
      <c r="Q23" t="b">
        <v>0</v>
      </c>
      <c r="R23" t="s">
        <v>9531</v>
      </c>
      <c r="U23" t="b">
        <v>0</v>
      </c>
      <c r="V23" t="b">
        <v>0</v>
      </c>
      <c r="AC23" t="b">
        <v>0</v>
      </c>
      <c r="AD23" t="b">
        <v>0</v>
      </c>
      <c r="AE23" t="b">
        <v>0</v>
      </c>
      <c r="AG23" t="s">
        <v>9530</v>
      </c>
      <c r="AH23">
        <v>0</v>
      </c>
      <c r="AN23" t="b">
        <v>0</v>
      </c>
      <c r="AP23" t="b">
        <v>1</v>
      </c>
      <c r="AQ23" t="b">
        <v>0</v>
      </c>
      <c r="AR23" t="s">
        <v>9532</v>
      </c>
      <c r="AU23">
        <v>0</v>
      </c>
      <c r="AW23" t="b">
        <v>0</v>
      </c>
      <c r="BC23" t="s">
        <v>9533</v>
      </c>
      <c r="BE23" t="b">
        <v>0</v>
      </c>
      <c r="BG23" t="b">
        <v>0</v>
      </c>
      <c r="BH23" t="s">
        <v>9593</v>
      </c>
      <c r="BI23" t="b">
        <v>0</v>
      </c>
      <c r="BJ23" t="b">
        <v>0</v>
      </c>
      <c r="BK23" t="b">
        <v>0</v>
      </c>
      <c r="BN23" t="b">
        <v>1</v>
      </c>
      <c r="BO23" t="b">
        <v>1</v>
      </c>
      <c r="BR23" t="s">
        <v>9535</v>
      </c>
      <c r="BS23" t="s">
        <v>9536</v>
      </c>
      <c r="BU23" t="b">
        <v>0</v>
      </c>
      <c r="BY23" t="s">
        <v>9537</v>
      </c>
      <c r="BZ23" t="s">
        <v>9610</v>
      </c>
      <c r="CA23" t="s">
        <v>9537</v>
      </c>
      <c r="CB23" t="s">
        <v>9538</v>
      </c>
      <c r="CC23" t="b">
        <v>0</v>
      </c>
      <c r="CI23" t="s">
        <v>9541</v>
      </c>
      <c r="CK23" t="s">
        <v>9657</v>
      </c>
      <c r="CL23" t="s">
        <v>9543</v>
      </c>
      <c r="CM23" t="s">
        <v>9530</v>
      </c>
      <c r="CR23" t="b">
        <v>0</v>
      </c>
      <c r="CT23" t="s">
        <v>9544</v>
      </c>
      <c r="CU23" t="s">
        <v>9545</v>
      </c>
      <c r="DB23" t="s">
        <v>9546</v>
      </c>
      <c r="DD23" t="b">
        <v>0</v>
      </c>
      <c r="DE23">
        <v>1</v>
      </c>
      <c r="DF23">
        <v>0</v>
      </c>
      <c r="DG23">
        <v>0</v>
      </c>
      <c r="DH23">
        <v>0</v>
      </c>
      <c r="DI23" s="2">
        <v>0</v>
      </c>
    </row>
    <row r="24" spans="1:113">
      <c r="A24" t="s">
        <v>9658</v>
      </c>
      <c r="B24" t="b">
        <v>0</v>
      </c>
      <c r="C24" t="s">
        <v>2047</v>
      </c>
      <c r="D24" s="4" t="str">
        <f t="shared" si="1"/>
        <v>&lt;?xml version="1.0"?&gt;&lt;APXT_Redlining__Managed_Clause__c&gt;&lt;clause__c datatype="string"&gt;a360S000000HHdhQAG&lt;/clause__c&gt;&lt;/APXT_Redlining__Managed_Clause__c&gt;</v>
      </c>
      <c r="E24" s="5" t="str">
        <f>VLOOKUP(F24,ClauseMapping!$A$2:$B$1211,2,FALSE)</f>
        <v>a360S000000HHdhQAG</v>
      </c>
      <c r="F24" s="6" t="str">
        <f t="shared" si="2"/>
        <v>a361h000004BV3vAAG</v>
      </c>
      <c r="G24" t="b">
        <f t="shared" si="0"/>
        <v>0</v>
      </c>
      <c r="H24" t="s">
        <v>9659</v>
      </c>
      <c r="I24" t="s">
        <v>8197</v>
      </c>
      <c r="J24" t="s">
        <v>9607</v>
      </c>
      <c r="K24" t="s">
        <v>8196</v>
      </c>
      <c r="L24" t="s">
        <v>9559</v>
      </c>
      <c r="M24" t="s">
        <v>8196</v>
      </c>
      <c r="N24" t="s">
        <v>9559</v>
      </c>
      <c r="O24" t="s">
        <v>9529</v>
      </c>
      <c r="P24" t="s">
        <v>9530</v>
      </c>
      <c r="Q24" t="b">
        <v>0</v>
      </c>
      <c r="R24" t="s">
        <v>9531</v>
      </c>
      <c r="U24" t="b">
        <v>0</v>
      </c>
      <c r="V24" t="b">
        <v>0</v>
      </c>
      <c r="AC24" t="b">
        <v>0</v>
      </c>
      <c r="AD24" t="b">
        <v>0</v>
      </c>
      <c r="AE24" t="b">
        <v>0</v>
      </c>
      <c r="AG24" t="s">
        <v>9530</v>
      </c>
      <c r="AH24">
        <v>0</v>
      </c>
      <c r="AN24" t="b">
        <v>0</v>
      </c>
      <c r="AP24" t="b">
        <v>1</v>
      </c>
      <c r="AQ24" t="b">
        <v>0</v>
      </c>
      <c r="AR24" t="s">
        <v>9532</v>
      </c>
      <c r="AU24">
        <v>0</v>
      </c>
      <c r="AW24" t="b">
        <v>0</v>
      </c>
      <c r="BC24" t="s">
        <v>9533</v>
      </c>
      <c r="BE24" t="b">
        <v>0</v>
      </c>
      <c r="BG24" t="b">
        <v>0</v>
      </c>
      <c r="BH24" t="s">
        <v>9593</v>
      </c>
      <c r="BI24" t="b">
        <v>0</v>
      </c>
      <c r="BJ24" t="b">
        <v>0</v>
      </c>
      <c r="BK24" t="b">
        <v>0</v>
      </c>
      <c r="BN24" t="b">
        <v>1</v>
      </c>
      <c r="BO24" t="b">
        <v>1</v>
      </c>
      <c r="BR24" t="s">
        <v>9535</v>
      </c>
      <c r="BS24" t="s">
        <v>9536</v>
      </c>
      <c r="BU24" t="b">
        <v>0</v>
      </c>
      <c r="BY24" t="s">
        <v>9537</v>
      </c>
      <c r="BZ24" t="s">
        <v>9610</v>
      </c>
      <c r="CA24" t="s">
        <v>9537</v>
      </c>
      <c r="CB24" t="s">
        <v>9538</v>
      </c>
      <c r="CC24" t="b">
        <v>0</v>
      </c>
      <c r="CI24" t="s">
        <v>9541</v>
      </c>
      <c r="CK24" t="s">
        <v>9657</v>
      </c>
      <c r="CL24" t="s">
        <v>9543</v>
      </c>
      <c r="CM24" t="s">
        <v>9530</v>
      </c>
      <c r="CR24" t="b">
        <v>0</v>
      </c>
      <c r="CT24" t="s">
        <v>9544</v>
      </c>
      <c r="CU24" t="s">
        <v>9545</v>
      </c>
      <c r="DB24" t="s">
        <v>9546</v>
      </c>
      <c r="DD24" t="b">
        <v>0</v>
      </c>
      <c r="DE24">
        <v>1</v>
      </c>
      <c r="DF24">
        <v>0</v>
      </c>
      <c r="DG24">
        <v>0</v>
      </c>
      <c r="DH24">
        <v>0</v>
      </c>
      <c r="DI24" s="2">
        <v>0</v>
      </c>
    </row>
    <row r="25" spans="1:113">
      <c r="A25" t="s">
        <v>9660</v>
      </c>
      <c r="B25" t="b">
        <v>0</v>
      </c>
      <c r="C25" t="s">
        <v>185</v>
      </c>
      <c r="D25" s="4" t="str">
        <f t="shared" si="1"/>
        <v>&lt;?xml version="1.0"?&gt;&lt;APXT_Redlining__Managed_Clause__c&gt;&lt;clause__c datatype="string"&gt;a360S000000HHYCQA4&lt;/clause__c&gt;&lt;/APXT_Redlining__Managed_Clause__c&gt;</v>
      </c>
      <c r="E25" s="5" t="str">
        <f>VLOOKUP(F25,ClauseMapping!$A$2:$B$1211,2,FALSE)</f>
        <v>a360S000000HHYCQA4</v>
      </c>
      <c r="F25" s="6" t="str">
        <f t="shared" si="2"/>
        <v>a361h000004BUv9AAG</v>
      </c>
      <c r="G25" t="b">
        <f t="shared" si="0"/>
        <v>0</v>
      </c>
      <c r="H25" t="s">
        <v>9661</v>
      </c>
      <c r="I25" t="s">
        <v>8197</v>
      </c>
      <c r="J25" t="s">
        <v>9607</v>
      </c>
      <c r="K25" t="s">
        <v>8196</v>
      </c>
      <c r="L25" t="s">
        <v>9559</v>
      </c>
      <c r="M25" t="s">
        <v>8196</v>
      </c>
      <c r="N25" t="s">
        <v>9559</v>
      </c>
      <c r="O25" t="s">
        <v>9529</v>
      </c>
      <c r="P25" t="s">
        <v>9530</v>
      </c>
      <c r="Q25" t="b">
        <v>0</v>
      </c>
      <c r="R25" t="s">
        <v>9531</v>
      </c>
      <c r="U25" t="b">
        <v>0</v>
      </c>
      <c r="V25" t="b">
        <v>0</v>
      </c>
      <c r="AC25" t="b">
        <v>0</v>
      </c>
      <c r="AD25" t="b">
        <v>0</v>
      </c>
      <c r="AE25" t="b">
        <v>0</v>
      </c>
      <c r="AG25" t="s">
        <v>9530</v>
      </c>
      <c r="AH25">
        <v>0</v>
      </c>
      <c r="AN25" t="b">
        <v>0</v>
      </c>
      <c r="AP25" t="b">
        <v>1</v>
      </c>
      <c r="AQ25" t="b">
        <v>0</v>
      </c>
      <c r="AR25" t="s">
        <v>9532</v>
      </c>
      <c r="AU25">
        <v>0</v>
      </c>
      <c r="AW25" t="b">
        <v>0</v>
      </c>
      <c r="BC25" t="s">
        <v>9533</v>
      </c>
      <c r="BE25" t="b">
        <v>0</v>
      </c>
      <c r="BG25" t="b">
        <v>0</v>
      </c>
      <c r="BH25" t="s">
        <v>9593</v>
      </c>
      <c r="BI25" t="b">
        <v>0</v>
      </c>
      <c r="BJ25" t="b">
        <v>0</v>
      </c>
      <c r="BK25" t="b">
        <v>0</v>
      </c>
      <c r="BN25" t="b">
        <v>1</v>
      </c>
      <c r="BO25" t="b">
        <v>1</v>
      </c>
      <c r="BR25" t="s">
        <v>9535</v>
      </c>
      <c r="BS25" t="s">
        <v>9536</v>
      </c>
      <c r="BU25" t="b">
        <v>0</v>
      </c>
      <c r="BY25" t="s">
        <v>9537</v>
      </c>
      <c r="BZ25" t="s">
        <v>9610</v>
      </c>
      <c r="CA25" t="s">
        <v>9537</v>
      </c>
      <c r="CB25" t="s">
        <v>9538</v>
      </c>
      <c r="CC25" t="b">
        <v>0</v>
      </c>
      <c r="CI25" t="s">
        <v>9541</v>
      </c>
      <c r="CK25" t="s">
        <v>9657</v>
      </c>
      <c r="CL25" t="s">
        <v>9543</v>
      </c>
      <c r="CM25" t="s">
        <v>9530</v>
      </c>
      <c r="CR25" t="b">
        <v>0</v>
      </c>
      <c r="CT25" t="s">
        <v>9544</v>
      </c>
      <c r="CU25" t="s">
        <v>9561</v>
      </c>
      <c r="DB25" t="s">
        <v>9546</v>
      </c>
      <c r="DD25" t="b">
        <v>0</v>
      </c>
      <c r="DE25">
        <v>4</v>
      </c>
      <c r="DF25">
        <v>0</v>
      </c>
      <c r="DG25">
        <v>0</v>
      </c>
      <c r="DH25">
        <v>0</v>
      </c>
      <c r="DI25" s="2">
        <v>0</v>
      </c>
    </row>
    <row r="26" spans="1:113">
      <c r="A26" t="s">
        <v>9605</v>
      </c>
      <c r="B26" t="b">
        <v>0</v>
      </c>
      <c r="C26" t="s">
        <v>1187</v>
      </c>
      <c r="D26" s="4" t="str">
        <f t="shared" si="1"/>
        <v>&lt;?xml version="1.0"?&gt;&lt;APXT_Redlining__Managed_Clause__c&gt;&lt;clause__c datatype="string"&gt;a360S000000HHb9QAG&lt;/clause__c&gt;&lt;/APXT_Redlining__Managed_Clause__c&gt;</v>
      </c>
      <c r="E26" s="5" t="str">
        <f>VLOOKUP(F26,ClauseMapping!$A$2:$B$1211,2,FALSE)</f>
        <v>a360S000000HHb9QAG</v>
      </c>
      <c r="F26" s="6" t="str">
        <f t="shared" si="2"/>
        <v>a361h000004BUyAAAW</v>
      </c>
      <c r="G26" t="b">
        <f t="shared" si="0"/>
        <v>0</v>
      </c>
      <c r="H26" t="s">
        <v>9662</v>
      </c>
      <c r="I26" t="s">
        <v>8197</v>
      </c>
      <c r="J26" t="s">
        <v>9607</v>
      </c>
      <c r="K26" t="s">
        <v>8196</v>
      </c>
      <c r="L26" t="s">
        <v>9559</v>
      </c>
      <c r="M26" t="s">
        <v>8196</v>
      </c>
      <c r="N26" t="s">
        <v>9559</v>
      </c>
      <c r="O26" t="s">
        <v>9529</v>
      </c>
      <c r="P26" t="s">
        <v>9530</v>
      </c>
      <c r="Q26" t="b">
        <v>0</v>
      </c>
      <c r="R26" t="s">
        <v>9531</v>
      </c>
      <c r="U26" t="b">
        <v>0</v>
      </c>
      <c r="V26" t="b">
        <v>0</v>
      </c>
      <c r="AC26" t="b">
        <v>0</v>
      </c>
      <c r="AD26" t="b">
        <v>0</v>
      </c>
      <c r="AE26" t="b">
        <v>0</v>
      </c>
      <c r="AG26" t="s">
        <v>9530</v>
      </c>
      <c r="AH26">
        <v>0</v>
      </c>
      <c r="AN26" t="b">
        <v>0</v>
      </c>
      <c r="AP26" t="b">
        <v>1</v>
      </c>
      <c r="AQ26" t="b">
        <v>0</v>
      </c>
      <c r="AR26" t="s">
        <v>9532</v>
      </c>
      <c r="AU26">
        <v>0</v>
      </c>
      <c r="AW26" t="b">
        <v>0</v>
      </c>
      <c r="BC26" t="s">
        <v>9533</v>
      </c>
      <c r="BE26" t="b">
        <v>0</v>
      </c>
      <c r="BG26" t="b">
        <v>0</v>
      </c>
      <c r="BH26" t="s">
        <v>9593</v>
      </c>
      <c r="BI26" t="b">
        <v>0</v>
      </c>
      <c r="BJ26" t="b">
        <v>0</v>
      </c>
      <c r="BK26" t="b">
        <v>0</v>
      </c>
      <c r="BN26" t="b">
        <v>1</v>
      </c>
      <c r="BO26" t="b">
        <v>1</v>
      </c>
      <c r="BR26" t="s">
        <v>9535</v>
      </c>
      <c r="BS26" t="s">
        <v>9536</v>
      </c>
      <c r="BU26" t="b">
        <v>0</v>
      </c>
      <c r="BY26" t="s">
        <v>9537</v>
      </c>
      <c r="BZ26" t="s">
        <v>9610</v>
      </c>
      <c r="CA26" t="s">
        <v>9537</v>
      </c>
      <c r="CB26" t="s">
        <v>9538</v>
      </c>
      <c r="CC26" t="b">
        <v>0</v>
      </c>
      <c r="CI26" t="s">
        <v>9541</v>
      </c>
      <c r="CK26" t="s">
        <v>9657</v>
      </c>
      <c r="CL26" t="s">
        <v>9543</v>
      </c>
      <c r="CM26" t="s">
        <v>9530</v>
      </c>
      <c r="CR26" t="b">
        <v>0</v>
      </c>
      <c r="CT26" t="s">
        <v>9544</v>
      </c>
      <c r="CU26" t="s">
        <v>9562</v>
      </c>
      <c r="DB26" t="s">
        <v>9546</v>
      </c>
      <c r="DD26" t="b">
        <v>0</v>
      </c>
      <c r="DE26">
        <v>2</v>
      </c>
      <c r="DF26">
        <v>0</v>
      </c>
      <c r="DG26">
        <v>0</v>
      </c>
      <c r="DH26">
        <v>0</v>
      </c>
      <c r="DI26" s="2">
        <v>0</v>
      </c>
    </row>
    <row r="27" spans="1:113">
      <c r="A27" t="s">
        <v>9604</v>
      </c>
      <c r="B27" t="b">
        <v>0</v>
      </c>
      <c r="C27" t="s">
        <v>1553</v>
      </c>
      <c r="D27" s="4" t="str">
        <f t="shared" si="1"/>
        <v>&lt;?xml version="1.0"?&gt;&lt;APXT_Redlining__Managed_Clause__c&gt;&lt;clause__c datatype="string"&gt;a360S000000HHcEQAW&lt;/clause__c&gt;&lt;/APXT_Redlining__Managed_Clause__c&gt;</v>
      </c>
      <c r="E27" s="5" t="str">
        <f>VLOOKUP(F27,ClauseMapping!$A$2:$B$1211,2,FALSE)</f>
        <v>a360S000000HHcEQAW</v>
      </c>
      <c r="F27" s="6" t="str">
        <f t="shared" si="2"/>
        <v>a361h000004BV2SAAW</v>
      </c>
      <c r="G27" t="b">
        <f t="shared" si="0"/>
        <v>0</v>
      </c>
      <c r="H27" t="s">
        <v>9663</v>
      </c>
      <c r="I27" t="s">
        <v>8197</v>
      </c>
      <c r="J27" t="s">
        <v>9607</v>
      </c>
      <c r="K27" t="s">
        <v>8196</v>
      </c>
      <c r="L27" t="s">
        <v>9559</v>
      </c>
      <c r="M27" t="s">
        <v>8196</v>
      </c>
      <c r="N27" t="s">
        <v>9559</v>
      </c>
      <c r="O27" t="s">
        <v>9529</v>
      </c>
      <c r="P27" t="s">
        <v>9530</v>
      </c>
      <c r="Q27" t="b">
        <v>0</v>
      </c>
      <c r="R27" t="s">
        <v>9531</v>
      </c>
      <c r="U27" t="b">
        <v>0</v>
      </c>
      <c r="V27" t="b">
        <v>0</v>
      </c>
      <c r="AC27" t="b">
        <v>0</v>
      </c>
      <c r="AD27" t="b">
        <v>0</v>
      </c>
      <c r="AE27" t="b">
        <v>0</v>
      </c>
      <c r="AG27" t="s">
        <v>9530</v>
      </c>
      <c r="AH27">
        <v>0</v>
      </c>
      <c r="AN27" t="b">
        <v>0</v>
      </c>
      <c r="AP27" t="b">
        <v>1</v>
      </c>
      <c r="AQ27" t="b">
        <v>0</v>
      </c>
      <c r="AR27" t="s">
        <v>9532</v>
      </c>
      <c r="AU27">
        <v>0</v>
      </c>
      <c r="AW27" t="b">
        <v>0</v>
      </c>
      <c r="BC27" t="s">
        <v>9533</v>
      </c>
      <c r="BE27" t="b">
        <v>0</v>
      </c>
      <c r="BG27" t="b">
        <v>0</v>
      </c>
      <c r="BH27" t="s">
        <v>9593</v>
      </c>
      <c r="BI27" t="b">
        <v>0</v>
      </c>
      <c r="BJ27" t="b">
        <v>0</v>
      </c>
      <c r="BK27" t="b">
        <v>0</v>
      </c>
      <c r="BN27" t="b">
        <v>1</v>
      </c>
      <c r="BO27" t="b">
        <v>1</v>
      </c>
      <c r="BR27" t="s">
        <v>9535</v>
      </c>
      <c r="BS27" t="s">
        <v>9536</v>
      </c>
      <c r="BU27" t="b">
        <v>0</v>
      </c>
      <c r="BY27" t="s">
        <v>9537</v>
      </c>
      <c r="BZ27" t="s">
        <v>9610</v>
      </c>
      <c r="CA27" t="s">
        <v>9537</v>
      </c>
      <c r="CB27" t="s">
        <v>9538</v>
      </c>
      <c r="CC27" t="b">
        <v>0</v>
      </c>
      <c r="CI27" t="s">
        <v>9541</v>
      </c>
      <c r="CK27" t="s">
        <v>9657</v>
      </c>
      <c r="CL27" t="s">
        <v>9543</v>
      </c>
      <c r="CM27" t="s">
        <v>9530</v>
      </c>
      <c r="CR27" t="b">
        <v>0</v>
      </c>
      <c r="CT27" t="s">
        <v>9544</v>
      </c>
      <c r="CU27" t="s">
        <v>9545</v>
      </c>
      <c r="DB27" t="s">
        <v>9546</v>
      </c>
      <c r="DD27" t="b">
        <v>0</v>
      </c>
      <c r="DE27">
        <v>1</v>
      </c>
      <c r="DF27">
        <v>0</v>
      </c>
      <c r="DG27">
        <v>0</v>
      </c>
      <c r="DH27">
        <v>0</v>
      </c>
      <c r="DI27" s="2">
        <v>0</v>
      </c>
    </row>
    <row r="28" spans="1:113">
      <c r="A28" t="s">
        <v>9664</v>
      </c>
      <c r="B28" t="b">
        <v>0</v>
      </c>
      <c r="C28" t="s">
        <v>216</v>
      </c>
      <c r="D28" s="4" t="str">
        <f t="shared" si="1"/>
        <v>&lt;?xml version="1.0"?&gt;&lt;APXT_Redlining__Managed_Clause__c&gt;&lt;clause__c datatype="string"&gt;a360S000000HHYIQA4&lt;/clause__c&gt;&lt;/APXT_Redlining__Managed_Clause__c&gt;</v>
      </c>
      <c r="E28" s="5" t="str">
        <f>VLOOKUP(F28,ClauseMapping!$A$2:$B$1211,2,FALSE)</f>
        <v>a360S000000HHYIQA4</v>
      </c>
      <c r="F28" s="6" t="str">
        <f t="shared" si="2"/>
        <v>a361h000004BUvFAAW</v>
      </c>
      <c r="G28" t="b">
        <f t="shared" si="0"/>
        <v>0</v>
      </c>
      <c r="H28" t="s">
        <v>9665</v>
      </c>
      <c r="I28" t="s">
        <v>8197</v>
      </c>
      <c r="J28" t="s">
        <v>9607</v>
      </c>
      <c r="K28" t="s">
        <v>8196</v>
      </c>
      <c r="L28" t="s">
        <v>9559</v>
      </c>
      <c r="M28" t="s">
        <v>8196</v>
      </c>
      <c r="N28" t="s">
        <v>9559</v>
      </c>
      <c r="O28" t="s">
        <v>9529</v>
      </c>
      <c r="P28" t="s">
        <v>9530</v>
      </c>
      <c r="Q28" t="b">
        <v>0</v>
      </c>
      <c r="R28" t="s">
        <v>9531</v>
      </c>
      <c r="U28" t="b">
        <v>0</v>
      </c>
      <c r="V28" t="b">
        <v>0</v>
      </c>
      <c r="AC28" t="b">
        <v>0</v>
      </c>
      <c r="AD28" t="b">
        <v>0</v>
      </c>
      <c r="AE28" t="b">
        <v>0</v>
      </c>
      <c r="AG28" t="s">
        <v>9530</v>
      </c>
      <c r="AH28">
        <v>0</v>
      </c>
      <c r="AN28" t="b">
        <v>0</v>
      </c>
      <c r="AP28" t="b">
        <v>1</v>
      </c>
      <c r="AQ28" t="b">
        <v>0</v>
      </c>
      <c r="AR28" t="s">
        <v>9532</v>
      </c>
      <c r="AU28">
        <v>0</v>
      </c>
      <c r="AW28" t="b">
        <v>0</v>
      </c>
      <c r="BC28" t="s">
        <v>9533</v>
      </c>
      <c r="BE28" t="b">
        <v>0</v>
      </c>
      <c r="BG28" t="b">
        <v>0</v>
      </c>
      <c r="BH28" t="s">
        <v>9593</v>
      </c>
      <c r="BI28" t="b">
        <v>0</v>
      </c>
      <c r="BJ28" t="b">
        <v>0</v>
      </c>
      <c r="BK28" t="b">
        <v>0</v>
      </c>
      <c r="BN28" t="b">
        <v>1</v>
      </c>
      <c r="BO28" t="b">
        <v>1</v>
      </c>
      <c r="BR28" t="s">
        <v>9535</v>
      </c>
      <c r="BS28" t="s">
        <v>9536</v>
      </c>
      <c r="BU28" t="b">
        <v>0</v>
      </c>
      <c r="BY28" t="s">
        <v>9537</v>
      </c>
      <c r="BZ28" t="s">
        <v>9610</v>
      </c>
      <c r="CA28" t="s">
        <v>9537</v>
      </c>
      <c r="CB28" t="s">
        <v>9538</v>
      </c>
      <c r="CC28" t="b">
        <v>0</v>
      </c>
      <c r="CI28" t="s">
        <v>9541</v>
      </c>
      <c r="CK28" t="s">
        <v>9657</v>
      </c>
      <c r="CL28" t="s">
        <v>9543</v>
      </c>
      <c r="CM28" t="s">
        <v>9530</v>
      </c>
      <c r="CR28" t="b">
        <v>0</v>
      </c>
      <c r="CT28" t="s">
        <v>9544</v>
      </c>
      <c r="CU28" t="s">
        <v>9666</v>
      </c>
      <c r="DB28" t="s">
        <v>9546</v>
      </c>
      <c r="DD28" t="b">
        <v>0</v>
      </c>
      <c r="DE28">
        <v>7</v>
      </c>
      <c r="DF28">
        <v>0</v>
      </c>
      <c r="DG28">
        <v>0</v>
      </c>
      <c r="DH28">
        <v>0</v>
      </c>
      <c r="DI28" s="2">
        <v>0</v>
      </c>
    </row>
    <row r="29" spans="1:113">
      <c r="A29" t="s">
        <v>9667</v>
      </c>
      <c r="B29" t="b">
        <v>0</v>
      </c>
      <c r="C29" t="s">
        <v>180</v>
      </c>
      <c r="D29" s="4" t="str">
        <f t="shared" si="1"/>
        <v>&lt;?xml version="1.0"?&gt;&lt;APXT_Redlining__Managed_Clause__c&gt;&lt;clause__c datatype="string"&gt;a360S000000HHYBQA4&lt;/clause__c&gt;&lt;/APXT_Redlining__Managed_Clause__c&gt;</v>
      </c>
      <c r="E29" s="5" t="str">
        <f>VLOOKUP(F29,ClauseMapping!$A$2:$B$1211,2,FALSE)</f>
        <v>a360S000000HHYBQA4</v>
      </c>
      <c r="F29" s="6" t="str">
        <f t="shared" si="2"/>
        <v>a361h000004BUv8AAG</v>
      </c>
      <c r="G29" t="b">
        <f t="shared" si="0"/>
        <v>0</v>
      </c>
      <c r="H29" t="s">
        <v>9668</v>
      </c>
      <c r="I29" t="s">
        <v>8197</v>
      </c>
      <c r="J29" t="s">
        <v>9607</v>
      </c>
      <c r="K29" t="s">
        <v>8196</v>
      </c>
      <c r="L29" t="s">
        <v>9559</v>
      </c>
      <c r="M29" t="s">
        <v>8196</v>
      </c>
      <c r="N29" t="s">
        <v>9559</v>
      </c>
      <c r="O29" t="s">
        <v>9529</v>
      </c>
      <c r="P29" t="s">
        <v>9530</v>
      </c>
      <c r="Q29" t="b">
        <v>0</v>
      </c>
      <c r="R29" t="s">
        <v>9531</v>
      </c>
      <c r="U29" t="b">
        <v>0</v>
      </c>
      <c r="V29" t="b">
        <v>0</v>
      </c>
      <c r="AC29" t="b">
        <v>0</v>
      </c>
      <c r="AD29" t="b">
        <v>0</v>
      </c>
      <c r="AE29" t="b">
        <v>0</v>
      </c>
      <c r="AG29" t="s">
        <v>9530</v>
      </c>
      <c r="AH29">
        <v>0</v>
      </c>
      <c r="AN29" t="b">
        <v>0</v>
      </c>
      <c r="AP29" t="b">
        <v>1</v>
      </c>
      <c r="AQ29" t="b">
        <v>0</v>
      </c>
      <c r="AR29" t="s">
        <v>9532</v>
      </c>
      <c r="AU29">
        <v>0</v>
      </c>
      <c r="AW29" t="b">
        <v>0</v>
      </c>
      <c r="BC29" t="s">
        <v>9533</v>
      </c>
      <c r="BE29" t="b">
        <v>0</v>
      </c>
      <c r="BG29" t="b">
        <v>0</v>
      </c>
      <c r="BH29" t="s">
        <v>9593</v>
      </c>
      <c r="BI29" t="b">
        <v>0</v>
      </c>
      <c r="BJ29" t="b">
        <v>0</v>
      </c>
      <c r="BK29" t="b">
        <v>0</v>
      </c>
      <c r="BN29" t="b">
        <v>1</v>
      </c>
      <c r="BO29" t="b">
        <v>1</v>
      </c>
      <c r="BR29" t="s">
        <v>9535</v>
      </c>
      <c r="BS29" t="s">
        <v>9536</v>
      </c>
      <c r="BU29" t="b">
        <v>0</v>
      </c>
      <c r="BY29" t="s">
        <v>9537</v>
      </c>
      <c r="BZ29" t="s">
        <v>9610</v>
      </c>
      <c r="CA29" t="s">
        <v>9537</v>
      </c>
      <c r="CB29" t="s">
        <v>9538</v>
      </c>
      <c r="CC29" t="b">
        <v>0</v>
      </c>
      <c r="CI29" t="s">
        <v>9541</v>
      </c>
      <c r="CK29" t="s">
        <v>9657</v>
      </c>
      <c r="CL29" t="s">
        <v>9543</v>
      </c>
      <c r="CM29" t="s">
        <v>9530</v>
      </c>
      <c r="CR29" t="b">
        <v>0</v>
      </c>
      <c r="CT29" t="s">
        <v>9544</v>
      </c>
      <c r="CU29" t="s">
        <v>9666</v>
      </c>
      <c r="DB29" t="s">
        <v>9546</v>
      </c>
      <c r="DD29" t="b">
        <v>0</v>
      </c>
      <c r="DE29">
        <v>7</v>
      </c>
      <c r="DF29">
        <v>0</v>
      </c>
      <c r="DG29">
        <v>0</v>
      </c>
      <c r="DH29">
        <v>0</v>
      </c>
      <c r="DI29" s="2">
        <v>0</v>
      </c>
    </row>
    <row r="30" spans="1:113">
      <c r="A30" t="s">
        <v>9603</v>
      </c>
      <c r="B30" t="b">
        <v>0</v>
      </c>
      <c r="C30" t="s">
        <v>1512</v>
      </c>
      <c r="D30" s="4" t="str">
        <f t="shared" si="1"/>
        <v>&lt;?xml version="1.0"?&gt;&lt;APXT_Redlining__Managed_Clause__c&gt;&lt;clause__c datatype="string"&gt;a360S000000HHc6QAG&lt;/clause__c&gt;&lt;/APXT_Redlining__Managed_Clause__c&gt;</v>
      </c>
      <c r="E30" s="5" t="str">
        <f>VLOOKUP(F30,ClauseMapping!$A$2:$B$1211,2,FALSE)</f>
        <v>a360S000000HHc6QAG</v>
      </c>
      <c r="F30" s="6" t="str">
        <f t="shared" si="2"/>
        <v>a361h000004BV2KAAW</v>
      </c>
      <c r="G30" t="b">
        <f t="shared" si="0"/>
        <v>0</v>
      </c>
      <c r="H30" t="s">
        <v>9669</v>
      </c>
      <c r="I30" t="s">
        <v>8197</v>
      </c>
      <c r="J30" t="s">
        <v>9607</v>
      </c>
      <c r="K30" t="s">
        <v>8196</v>
      </c>
      <c r="L30" t="s">
        <v>9559</v>
      </c>
      <c r="M30" t="s">
        <v>8196</v>
      </c>
      <c r="N30" t="s">
        <v>9559</v>
      </c>
      <c r="O30" t="s">
        <v>9529</v>
      </c>
      <c r="P30" t="s">
        <v>9530</v>
      </c>
      <c r="Q30" t="b">
        <v>0</v>
      </c>
      <c r="R30" t="s">
        <v>9531</v>
      </c>
      <c r="U30" t="b">
        <v>0</v>
      </c>
      <c r="V30" t="b">
        <v>0</v>
      </c>
      <c r="AC30" t="b">
        <v>0</v>
      </c>
      <c r="AD30" t="b">
        <v>0</v>
      </c>
      <c r="AE30" t="b">
        <v>0</v>
      </c>
      <c r="AG30" t="s">
        <v>9530</v>
      </c>
      <c r="AH30">
        <v>0</v>
      </c>
      <c r="AN30" t="b">
        <v>0</v>
      </c>
      <c r="AP30" t="b">
        <v>1</v>
      </c>
      <c r="AQ30" t="b">
        <v>0</v>
      </c>
      <c r="AR30" t="s">
        <v>9532</v>
      </c>
      <c r="AU30">
        <v>0</v>
      </c>
      <c r="AW30" t="b">
        <v>0</v>
      </c>
      <c r="BC30" t="s">
        <v>9533</v>
      </c>
      <c r="BE30" t="b">
        <v>0</v>
      </c>
      <c r="BG30" t="b">
        <v>0</v>
      </c>
      <c r="BH30" t="s">
        <v>9593</v>
      </c>
      <c r="BI30" t="b">
        <v>0</v>
      </c>
      <c r="BJ30" t="b">
        <v>0</v>
      </c>
      <c r="BK30" t="b">
        <v>0</v>
      </c>
      <c r="BN30" t="b">
        <v>1</v>
      </c>
      <c r="BO30" t="b">
        <v>1</v>
      </c>
      <c r="BR30" t="s">
        <v>9535</v>
      </c>
      <c r="BS30" t="s">
        <v>9536</v>
      </c>
      <c r="BU30" t="b">
        <v>0</v>
      </c>
      <c r="BY30" t="s">
        <v>9537</v>
      </c>
      <c r="BZ30" t="s">
        <v>9610</v>
      </c>
      <c r="CA30" t="s">
        <v>9537</v>
      </c>
      <c r="CB30" t="s">
        <v>9538</v>
      </c>
      <c r="CC30" t="b">
        <v>0</v>
      </c>
      <c r="CI30" t="s">
        <v>9541</v>
      </c>
      <c r="CK30" t="s">
        <v>9657</v>
      </c>
      <c r="CL30" t="s">
        <v>9543</v>
      </c>
      <c r="CM30" t="s">
        <v>9530</v>
      </c>
      <c r="CR30" t="b">
        <v>0</v>
      </c>
      <c r="CT30" t="s">
        <v>9544</v>
      </c>
      <c r="CU30" t="s">
        <v>9550</v>
      </c>
      <c r="DB30" t="s">
        <v>9546</v>
      </c>
      <c r="DD30" t="b">
        <v>0</v>
      </c>
      <c r="DE30">
        <v>2</v>
      </c>
      <c r="DF30">
        <v>0</v>
      </c>
      <c r="DG30">
        <v>0</v>
      </c>
      <c r="DH30">
        <v>0</v>
      </c>
      <c r="DI30" s="2">
        <v>0</v>
      </c>
    </row>
    <row r="31" spans="1:113">
      <c r="A31" t="s">
        <v>9670</v>
      </c>
      <c r="B31" t="b">
        <v>0</v>
      </c>
      <c r="C31" t="s">
        <v>1466</v>
      </c>
      <c r="D31" s="4" t="str">
        <f t="shared" si="1"/>
        <v>&lt;?xml version="1.0"?&gt;&lt;APXT_Redlining__Managed_Clause__c&gt;&lt;clause__c datatype="string"&gt;a360S000000HHbxQAG&lt;/clause__c&gt;&lt;/APXT_Redlining__Managed_Clause__c&gt;</v>
      </c>
      <c r="E31" s="5" t="str">
        <f>VLOOKUP(F31,ClauseMapping!$A$2:$B$1211,2,FALSE)</f>
        <v>a360S000000HHbxQAG</v>
      </c>
      <c r="F31" s="6" t="str">
        <f t="shared" si="2"/>
        <v>a361h000004BV2BAAW</v>
      </c>
      <c r="G31" t="b">
        <f t="shared" si="0"/>
        <v>0</v>
      </c>
      <c r="H31" t="s">
        <v>9671</v>
      </c>
      <c r="I31" t="s">
        <v>8197</v>
      </c>
      <c r="J31" t="s">
        <v>9607</v>
      </c>
      <c r="K31" t="s">
        <v>8196</v>
      </c>
      <c r="L31" t="s">
        <v>9559</v>
      </c>
      <c r="M31" t="s">
        <v>8196</v>
      </c>
      <c r="N31" t="s">
        <v>9559</v>
      </c>
      <c r="O31" t="s">
        <v>9529</v>
      </c>
      <c r="P31" t="s">
        <v>9530</v>
      </c>
      <c r="Q31" t="b">
        <v>0</v>
      </c>
      <c r="R31" t="s">
        <v>9531</v>
      </c>
      <c r="U31" t="b">
        <v>0</v>
      </c>
      <c r="V31" t="b">
        <v>0</v>
      </c>
      <c r="AC31" t="b">
        <v>0</v>
      </c>
      <c r="AD31" t="b">
        <v>0</v>
      </c>
      <c r="AE31" t="b">
        <v>0</v>
      </c>
      <c r="AG31" t="s">
        <v>9530</v>
      </c>
      <c r="AH31">
        <v>0</v>
      </c>
      <c r="AN31" t="b">
        <v>0</v>
      </c>
      <c r="AP31" t="b">
        <v>1</v>
      </c>
      <c r="AQ31" t="b">
        <v>0</v>
      </c>
      <c r="AR31" t="s">
        <v>9532</v>
      </c>
      <c r="AU31">
        <v>0</v>
      </c>
      <c r="AW31" t="b">
        <v>0</v>
      </c>
      <c r="BC31" t="s">
        <v>9533</v>
      </c>
      <c r="BE31" t="b">
        <v>0</v>
      </c>
      <c r="BG31" t="b">
        <v>0</v>
      </c>
      <c r="BH31" t="s">
        <v>9593</v>
      </c>
      <c r="BI31" t="b">
        <v>0</v>
      </c>
      <c r="BJ31" t="b">
        <v>0</v>
      </c>
      <c r="BK31" t="b">
        <v>0</v>
      </c>
      <c r="BN31" t="b">
        <v>1</v>
      </c>
      <c r="BO31" t="b">
        <v>1</v>
      </c>
      <c r="BR31" t="s">
        <v>9535</v>
      </c>
      <c r="BS31" t="s">
        <v>9536</v>
      </c>
      <c r="BU31" t="b">
        <v>0</v>
      </c>
      <c r="BY31" t="s">
        <v>9537</v>
      </c>
      <c r="BZ31" t="s">
        <v>9610</v>
      </c>
      <c r="CA31" t="s">
        <v>9537</v>
      </c>
      <c r="CB31" t="s">
        <v>9538</v>
      </c>
      <c r="CC31" t="b">
        <v>0</v>
      </c>
      <c r="CI31" t="s">
        <v>9541</v>
      </c>
      <c r="CK31" t="s">
        <v>9657</v>
      </c>
      <c r="CL31" t="s">
        <v>9543</v>
      </c>
      <c r="CM31" t="s">
        <v>9530</v>
      </c>
      <c r="CR31" t="b">
        <v>0</v>
      </c>
      <c r="CT31" t="s">
        <v>9544</v>
      </c>
      <c r="CU31" t="s">
        <v>9545</v>
      </c>
      <c r="DB31" t="s">
        <v>9546</v>
      </c>
      <c r="DD31" t="b">
        <v>0</v>
      </c>
      <c r="DE31">
        <v>1</v>
      </c>
      <c r="DF31">
        <v>0</v>
      </c>
      <c r="DG31">
        <v>0</v>
      </c>
      <c r="DH31">
        <v>0</v>
      </c>
      <c r="DI31" s="2">
        <v>0</v>
      </c>
    </row>
    <row r="32" spans="1:113">
      <c r="A32" t="s">
        <v>9601</v>
      </c>
      <c r="B32" t="b">
        <v>0</v>
      </c>
      <c r="C32" t="s">
        <v>1154</v>
      </c>
      <c r="D32" s="4" t="str">
        <f t="shared" si="1"/>
        <v>&lt;?xml version="1.0"?&gt;&lt;APXT_Redlining__Managed_Clause__c&gt;&lt;clause__c datatype="string"&gt;a360S000000HHb3QAG&lt;/clause__c&gt;&lt;/APXT_Redlining__Managed_Clause__c&gt;</v>
      </c>
      <c r="E32" s="5" t="str">
        <f>VLOOKUP(F32,ClauseMapping!$A$2:$B$1211,2,FALSE)</f>
        <v>a360S000000HHb3QAG</v>
      </c>
      <c r="F32" s="6" t="str">
        <f t="shared" si="2"/>
        <v>a361h000004BUy4AAG</v>
      </c>
      <c r="G32" t="b">
        <f t="shared" si="0"/>
        <v>0</v>
      </c>
      <c r="H32" t="s">
        <v>9672</v>
      </c>
      <c r="I32" t="s">
        <v>8197</v>
      </c>
      <c r="J32" t="s">
        <v>9607</v>
      </c>
      <c r="K32" t="s">
        <v>8196</v>
      </c>
      <c r="L32" t="s">
        <v>9559</v>
      </c>
      <c r="M32" t="s">
        <v>8196</v>
      </c>
      <c r="N32" t="s">
        <v>9559</v>
      </c>
      <c r="O32" t="s">
        <v>9529</v>
      </c>
      <c r="P32" t="s">
        <v>9530</v>
      </c>
      <c r="Q32" t="b">
        <v>0</v>
      </c>
      <c r="R32" t="s">
        <v>9531</v>
      </c>
      <c r="U32" t="b">
        <v>0</v>
      </c>
      <c r="V32" t="b">
        <v>0</v>
      </c>
      <c r="AC32" t="b">
        <v>0</v>
      </c>
      <c r="AD32" t="b">
        <v>0</v>
      </c>
      <c r="AE32" t="b">
        <v>0</v>
      </c>
      <c r="AG32" t="s">
        <v>9530</v>
      </c>
      <c r="AH32">
        <v>0</v>
      </c>
      <c r="AN32" t="b">
        <v>0</v>
      </c>
      <c r="AP32" t="b">
        <v>1</v>
      </c>
      <c r="AQ32" t="b">
        <v>0</v>
      </c>
      <c r="AR32" t="s">
        <v>9532</v>
      </c>
      <c r="AU32">
        <v>0</v>
      </c>
      <c r="AW32" t="b">
        <v>0</v>
      </c>
      <c r="BC32" t="s">
        <v>9533</v>
      </c>
      <c r="BE32" t="b">
        <v>0</v>
      </c>
      <c r="BG32" t="b">
        <v>0</v>
      </c>
      <c r="BH32" t="s">
        <v>9593</v>
      </c>
      <c r="BI32" t="b">
        <v>0</v>
      </c>
      <c r="BJ32" t="b">
        <v>0</v>
      </c>
      <c r="BK32" t="b">
        <v>0</v>
      </c>
      <c r="BN32" t="b">
        <v>1</v>
      </c>
      <c r="BO32" t="b">
        <v>1</v>
      </c>
      <c r="BR32" t="s">
        <v>9535</v>
      </c>
      <c r="BS32" t="s">
        <v>9536</v>
      </c>
      <c r="BU32" t="b">
        <v>0</v>
      </c>
      <c r="BY32" t="s">
        <v>9537</v>
      </c>
      <c r="BZ32" t="s">
        <v>9610</v>
      </c>
      <c r="CA32" t="s">
        <v>9537</v>
      </c>
      <c r="CB32" t="s">
        <v>9538</v>
      </c>
      <c r="CC32" t="b">
        <v>0</v>
      </c>
      <c r="CI32" t="s">
        <v>9541</v>
      </c>
      <c r="CK32" t="s">
        <v>9657</v>
      </c>
      <c r="CL32" t="s">
        <v>9543</v>
      </c>
      <c r="CM32" t="s">
        <v>9530</v>
      </c>
      <c r="CR32" t="b">
        <v>0</v>
      </c>
      <c r="CT32" t="s">
        <v>9544</v>
      </c>
      <c r="CU32" t="s">
        <v>9545</v>
      </c>
      <c r="DB32" t="s">
        <v>9546</v>
      </c>
      <c r="DD32" t="b">
        <v>0</v>
      </c>
      <c r="DE32">
        <v>1</v>
      </c>
      <c r="DF32">
        <v>0</v>
      </c>
      <c r="DG32">
        <v>0</v>
      </c>
      <c r="DH32">
        <v>0</v>
      </c>
      <c r="DI32" s="2">
        <v>0</v>
      </c>
    </row>
    <row r="33" spans="1:113">
      <c r="A33" t="s">
        <v>9673</v>
      </c>
      <c r="B33" t="b">
        <v>0</v>
      </c>
      <c r="C33" t="s">
        <v>1997</v>
      </c>
      <c r="D33" s="4" t="str">
        <f t="shared" si="1"/>
        <v>&lt;?xml version="1.0"?&gt;&lt;APXT_Redlining__Managed_Clause__c&gt;&lt;clause__c datatype="string"&gt;a360S000000HHdXQAW&lt;/clause__c&gt;&lt;/APXT_Redlining__Managed_Clause__c&gt;</v>
      </c>
      <c r="E33" s="5" t="str">
        <f>VLOOKUP(F33,ClauseMapping!$A$2:$B$1211,2,FALSE)</f>
        <v>a360S000000HHdXQAW</v>
      </c>
      <c r="F33" s="6" t="str">
        <f t="shared" si="2"/>
        <v>a361h000004BV3lAAG</v>
      </c>
      <c r="G33" t="b">
        <f t="shared" si="0"/>
        <v>0</v>
      </c>
      <c r="H33" t="s">
        <v>9674</v>
      </c>
      <c r="I33" t="s">
        <v>8197</v>
      </c>
      <c r="J33" t="s">
        <v>9607</v>
      </c>
      <c r="K33" t="s">
        <v>8196</v>
      </c>
      <c r="L33" t="s">
        <v>9559</v>
      </c>
      <c r="M33" t="s">
        <v>8196</v>
      </c>
      <c r="N33" t="s">
        <v>9559</v>
      </c>
      <c r="O33" t="s">
        <v>9529</v>
      </c>
      <c r="P33" t="s">
        <v>9530</v>
      </c>
      <c r="Q33" t="b">
        <v>0</v>
      </c>
      <c r="R33" t="s">
        <v>9531</v>
      </c>
      <c r="U33" t="b">
        <v>0</v>
      </c>
      <c r="V33" t="b">
        <v>0</v>
      </c>
      <c r="AC33" t="b">
        <v>0</v>
      </c>
      <c r="AD33" t="b">
        <v>0</v>
      </c>
      <c r="AE33" t="b">
        <v>0</v>
      </c>
      <c r="AG33" t="s">
        <v>9530</v>
      </c>
      <c r="AH33">
        <v>0</v>
      </c>
      <c r="AN33" t="b">
        <v>0</v>
      </c>
      <c r="AP33" t="b">
        <v>1</v>
      </c>
      <c r="AQ33" t="b">
        <v>0</v>
      </c>
      <c r="AR33" t="s">
        <v>9532</v>
      </c>
      <c r="AU33">
        <v>0</v>
      </c>
      <c r="AW33" t="b">
        <v>0</v>
      </c>
      <c r="BC33" t="s">
        <v>9533</v>
      </c>
      <c r="BE33" t="b">
        <v>0</v>
      </c>
      <c r="BG33" t="b">
        <v>0</v>
      </c>
      <c r="BH33" t="s">
        <v>9593</v>
      </c>
      <c r="BI33" t="b">
        <v>0</v>
      </c>
      <c r="BJ33" t="b">
        <v>0</v>
      </c>
      <c r="BK33" t="b">
        <v>0</v>
      </c>
      <c r="BN33" t="b">
        <v>1</v>
      </c>
      <c r="BO33" t="b">
        <v>1</v>
      </c>
      <c r="BR33" t="s">
        <v>9535</v>
      </c>
      <c r="BS33" t="s">
        <v>9536</v>
      </c>
      <c r="BU33" t="b">
        <v>0</v>
      </c>
      <c r="BY33" t="s">
        <v>9537</v>
      </c>
      <c r="BZ33" t="s">
        <v>9610</v>
      </c>
      <c r="CA33" t="s">
        <v>9537</v>
      </c>
      <c r="CB33" t="s">
        <v>9538</v>
      </c>
      <c r="CC33" t="b">
        <v>0</v>
      </c>
      <c r="CI33" t="s">
        <v>9541</v>
      </c>
      <c r="CK33" t="s">
        <v>9657</v>
      </c>
      <c r="CL33" t="s">
        <v>9543</v>
      </c>
      <c r="CM33" t="s">
        <v>9530</v>
      </c>
      <c r="CR33" t="b">
        <v>0</v>
      </c>
      <c r="CT33" t="s">
        <v>9544</v>
      </c>
      <c r="CU33" t="s">
        <v>9545</v>
      </c>
      <c r="DB33" t="s">
        <v>9546</v>
      </c>
      <c r="DD33" t="b">
        <v>0</v>
      </c>
      <c r="DE33">
        <v>1</v>
      </c>
      <c r="DF33">
        <v>0</v>
      </c>
      <c r="DG33">
        <v>0</v>
      </c>
      <c r="DH33">
        <v>0</v>
      </c>
      <c r="DI33" s="2">
        <v>0</v>
      </c>
    </row>
    <row r="34" spans="1:113">
      <c r="A34" t="s">
        <v>9600</v>
      </c>
      <c r="B34" t="b">
        <v>0</v>
      </c>
      <c r="C34" t="s">
        <v>1933</v>
      </c>
      <c r="D34" s="4" t="str">
        <f t="shared" si="1"/>
        <v>&lt;?xml version="1.0"?&gt;&lt;APXT_Redlining__Managed_Clause__c&gt;&lt;clause__c datatype="string"&gt;a360S000000HHdMQAW&lt;/clause__c&gt;&lt;/APXT_Redlining__Managed_Clause__c&gt;</v>
      </c>
      <c r="E34" s="5" t="str">
        <f>VLOOKUP(F34,ClauseMapping!$A$2:$B$1211,2,FALSE)</f>
        <v>a360S000000HHdMQAW</v>
      </c>
      <c r="F34" s="6" t="str">
        <f t="shared" si="2"/>
        <v>a361h000004BV3aAAG</v>
      </c>
      <c r="G34" t="b">
        <f t="shared" ref="G34:G65" si="3">NOT(ISERROR(FIND("sub_clause__c",H34)))</f>
        <v>0</v>
      </c>
      <c r="H34" t="s">
        <v>9675</v>
      </c>
      <c r="I34" t="s">
        <v>8197</v>
      </c>
      <c r="J34" t="s">
        <v>9607</v>
      </c>
      <c r="K34" t="s">
        <v>8196</v>
      </c>
      <c r="L34" t="s">
        <v>9559</v>
      </c>
      <c r="M34" t="s">
        <v>8196</v>
      </c>
      <c r="N34" t="s">
        <v>9559</v>
      </c>
      <c r="O34" t="s">
        <v>9529</v>
      </c>
      <c r="P34" t="s">
        <v>9530</v>
      </c>
      <c r="Q34" t="b">
        <v>0</v>
      </c>
      <c r="R34" t="s">
        <v>9531</v>
      </c>
      <c r="U34" t="b">
        <v>0</v>
      </c>
      <c r="V34" t="b">
        <v>0</v>
      </c>
      <c r="AC34" t="b">
        <v>0</v>
      </c>
      <c r="AD34" t="b">
        <v>0</v>
      </c>
      <c r="AE34" t="b">
        <v>0</v>
      </c>
      <c r="AG34" t="s">
        <v>9530</v>
      </c>
      <c r="AH34">
        <v>0</v>
      </c>
      <c r="AN34" t="b">
        <v>0</v>
      </c>
      <c r="AP34" t="b">
        <v>1</v>
      </c>
      <c r="AQ34" t="b">
        <v>0</v>
      </c>
      <c r="AR34" t="s">
        <v>9532</v>
      </c>
      <c r="AU34">
        <v>0</v>
      </c>
      <c r="AW34" t="b">
        <v>0</v>
      </c>
      <c r="BC34" t="s">
        <v>9533</v>
      </c>
      <c r="BE34" t="b">
        <v>0</v>
      </c>
      <c r="BG34" t="b">
        <v>0</v>
      </c>
      <c r="BH34" t="s">
        <v>9593</v>
      </c>
      <c r="BI34" t="b">
        <v>0</v>
      </c>
      <c r="BJ34" t="b">
        <v>0</v>
      </c>
      <c r="BK34" t="b">
        <v>0</v>
      </c>
      <c r="BN34" t="b">
        <v>1</v>
      </c>
      <c r="BO34" t="b">
        <v>1</v>
      </c>
      <c r="BR34" t="s">
        <v>9535</v>
      </c>
      <c r="BS34" t="s">
        <v>9536</v>
      </c>
      <c r="BU34" t="b">
        <v>0</v>
      </c>
      <c r="BY34" t="s">
        <v>9537</v>
      </c>
      <c r="BZ34" t="s">
        <v>9610</v>
      </c>
      <c r="CA34" t="s">
        <v>9537</v>
      </c>
      <c r="CB34" t="s">
        <v>9538</v>
      </c>
      <c r="CC34" t="b">
        <v>0</v>
      </c>
      <c r="CI34" t="s">
        <v>9541</v>
      </c>
      <c r="CK34" t="s">
        <v>9657</v>
      </c>
      <c r="CL34" t="s">
        <v>9543</v>
      </c>
      <c r="CM34" t="s">
        <v>9530</v>
      </c>
      <c r="CR34" t="b">
        <v>0</v>
      </c>
      <c r="CT34" t="s">
        <v>9544</v>
      </c>
      <c r="CU34" t="s">
        <v>9545</v>
      </c>
      <c r="DB34" t="s">
        <v>9546</v>
      </c>
      <c r="DD34" t="b">
        <v>0</v>
      </c>
      <c r="DE34">
        <v>1</v>
      </c>
      <c r="DF34">
        <v>0</v>
      </c>
      <c r="DG34">
        <v>0</v>
      </c>
      <c r="DH34">
        <v>0</v>
      </c>
      <c r="DI34" s="2">
        <v>0</v>
      </c>
    </row>
    <row r="35" spans="1:113">
      <c r="A35" t="s">
        <v>9599</v>
      </c>
      <c r="B35" t="b">
        <v>0</v>
      </c>
      <c r="C35" t="s">
        <v>1558</v>
      </c>
      <c r="D35" s="4" t="str">
        <f t="shared" si="1"/>
        <v>&lt;?xml version="1.0"?&gt;&lt;APXT_Redlining__Managed_Clause__c&gt;&lt;clause__c datatype="string"&gt;a360S000000HHcFQAW&lt;/clause__c&gt;&lt;/APXT_Redlining__Managed_Clause__c&gt;</v>
      </c>
      <c r="E35" s="5" t="str">
        <f>VLOOKUP(F35,ClauseMapping!$A$2:$B$1211,2,FALSE)</f>
        <v>a360S000000HHcFQAW</v>
      </c>
      <c r="F35" s="6" t="str">
        <f t="shared" si="2"/>
        <v>a361h000004BV2TAAW</v>
      </c>
      <c r="G35" t="b">
        <f t="shared" si="3"/>
        <v>0</v>
      </c>
      <c r="H35" t="s">
        <v>9676</v>
      </c>
      <c r="I35" t="s">
        <v>8197</v>
      </c>
      <c r="J35" t="s">
        <v>9607</v>
      </c>
      <c r="K35" t="s">
        <v>8196</v>
      </c>
      <c r="L35" t="s">
        <v>9559</v>
      </c>
      <c r="M35" t="s">
        <v>8196</v>
      </c>
      <c r="N35" t="s">
        <v>9559</v>
      </c>
      <c r="O35" t="s">
        <v>9529</v>
      </c>
      <c r="P35" t="s">
        <v>9530</v>
      </c>
      <c r="Q35" t="b">
        <v>0</v>
      </c>
      <c r="R35" t="s">
        <v>9531</v>
      </c>
      <c r="U35" t="b">
        <v>0</v>
      </c>
      <c r="V35" t="b">
        <v>0</v>
      </c>
      <c r="AC35" t="b">
        <v>0</v>
      </c>
      <c r="AD35" t="b">
        <v>0</v>
      </c>
      <c r="AE35" t="b">
        <v>0</v>
      </c>
      <c r="AG35" t="s">
        <v>9530</v>
      </c>
      <c r="AH35">
        <v>0</v>
      </c>
      <c r="AN35" t="b">
        <v>0</v>
      </c>
      <c r="AP35" t="b">
        <v>1</v>
      </c>
      <c r="AQ35" t="b">
        <v>0</v>
      </c>
      <c r="AR35" t="s">
        <v>9532</v>
      </c>
      <c r="AU35">
        <v>0</v>
      </c>
      <c r="AW35" t="b">
        <v>0</v>
      </c>
      <c r="BC35" t="s">
        <v>9533</v>
      </c>
      <c r="BE35" t="b">
        <v>0</v>
      </c>
      <c r="BG35" t="b">
        <v>0</v>
      </c>
      <c r="BH35" t="s">
        <v>9593</v>
      </c>
      <c r="BI35" t="b">
        <v>0</v>
      </c>
      <c r="BJ35" t="b">
        <v>0</v>
      </c>
      <c r="BK35" t="b">
        <v>0</v>
      </c>
      <c r="BN35" t="b">
        <v>1</v>
      </c>
      <c r="BO35" t="b">
        <v>1</v>
      </c>
      <c r="BR35" t="s">
        <v>9535</v>
      </c>
      <c r="BS35" t="s">
        <v>9536</v>
      </c>
      <c r="BU35" t="b">
        <v>0</v>
      </c>
      <c r="BY35" t="s">
        <v>9537</v>
      </c>
      <c r="BZ35" t="s">
        <v>9610</v>
      </c>
      <c r="CA35" t="s">
        <v>9537</v>
      </c>
      <c r="CB35" t="s">
        <v>9538</v>
      </c>
      <c r="CC35" t="b">
        <v>0</v>
      </c>
      <c r="CI35" t="s">
        <v>9541</v>
      </c>
      <c r="CK35" t="s">
        <v>9657</v>
      </c>
      <c r="CL35" t="s">
        <v>9543</v>
      </c>
      <c r="CM35" t="s">
        <v>9530</v>
      </c>
      <c r="CR35" t="b">
        <v>0</v>
      </c>
      <c r="CT35" t="s">
        <v>9544</v>
      </c>
      <c r="CU35" t="s">
        <v>9545</v>
      </c>
      <c r="DB35" t="s">
        <v>9546</v>
      </c>
      <c r="DD35" t="b">
        <v>0</v>
      </c>
      <c r="DE35">
        <v>1</v>
      </c>
      <c r="DF35">
        <v>0</v>
      </c>
      <c r="DG35">
        <v>0</v>
      </c>
      <c r="DH35">
        <v>0</v>
      </c>
      <c r="DI35" s="2">
        <v>0</v>
      </c>
    </row>
    <row r="36" spans="1:113">
      <c r="A36" t="s">
        <v>9677</v>
      </c>
      <c r="B36" t="b">
        <v>0</v>
      </c>
      <c r="C36" t="s">
        <v>2366</v>
      </c>
      <c r="D36" s="4" t="str">
        <f t="shared" si="1"/>
        <v>&lt;?xml version="1.0"?&gt;&lt;APXT_Redlining__Managed_Clause__c&gt;&lt;clause__c datatype="string"&gt;a360S000000HHg5QAG&lt;/clause__c&gt;&lt;/APXT_Redlining__Managed_Clause__c&gt;</v>
      </c>
      <c r="E36" s="5" t="str">
        <f>VLOOKUP(F36,ClauseMapping!$A$2:$B$1211,2,FALSE)</f>
        <v>a360S000000HHg5QAG</v>
      </c>
      <c r="F36" s="6" t="str">
        <f t="shared" si="2"/>
        <v>a361h000004BV81AAG</v>
      </c>
      <c r="G36" t="b">
        <f t="shared" si="3"/>
        <v>0</v>
      </c>
      <c r="H36" t="s">
        <v>9678</v>
      </c>
      <c r="I36" t="s">
        <v>8197</v>
      </c>
      <c r="J36" t="s">
        <v>9607</v>
      </c>
      <c r="K36" t="s">
        <v>8196</v>
      </c>
      <c r="L36" t="s">
        <v>9559</v>
      </c>
      <c r="M36" t="s">
        <v>8196</v>
      </c>
      <c r="N36" t="s">
        <v>9559</v>
      </c>
      <c r="O36" t="s">
        <v>9529</v>
      </c>
      <c r="P36" t="s">
        <v>9530</v>
      </c>
      <c r="Q36" t="b">
        <v>0</v>
      </c>
      <c r="R36" t="s">
        <v>9531</v>
      </c>
      <c r="U36" t="b">
        <v>0</v>
      </c>
      <c r="V36" t="b">
        <v>0</v>
      </c>
      <c r="AC36" t="b">
        <v>0</v>
      </c>
      <c r="AD36" t="b">
        <v>0</v>
      </c>
      <c r="AE36" t="b">
        <v>0</v>
      </c>
      <c r="AG36" t="s">
        <v>9530</v>
      </c>
      <c r="AH36">
        <v>0</v>
      </c>
      <c r="AN36" t="b">
        <v>0</v>
      </c>
      <c r="AP36" t="b">
        <v>1</v>
      </c>
      <c r="AQ36" t="b">
        <v>0</v>
      </c>
      <c r="AR36" t="s">
        <v>9532</v>
      </c>
      <c r="AU36">
        <v>0</v>
      </c>
      <c r="AW36" t="b">
        <v>0</v>
      </c>
      <c r="BC36" t="s">
        <v>9533</v>
      </c>
      <c r="BE36" t="b">
        <v>0</v>
      </c>
      <c r="BG36" t="b">
        <v>0</v>
      </c>
      <c r="BH36" t="s">
        <v>9593</v>
      </c>
      <c r="BI36" t="b">
        <v>0</v>
      </c>
      <c r="BJ36" t="b">
        <v>0</v>
      </c>
      <c r="BK36" t="b">
        <v>0</v>
      </c>
      <c r="BN36" t="b">
        <v>1</v>
      </c>
      <c r="BO36" t="b">
        <v>1</v>
      </c>
      <c r="BR36" t="s">
        <v>9535</v>
      </c>
      <c r="BS36" t="s">
        <v>9536</v>
      </c>
      <c r="BU36" t="b">
        <v>0</v>
      </c>
      <c r="BY36" t="s">
        <v>9537</v>
      </c>
      <c r="BZ36" t="s">
        <v>9610</v>
      </c>
      <c r="CA36" t="s">
        <v>9537</v>
      </c>
      <c r="CB36" t="s">
        <v>9538</v>
      </c>
      <c r="CC36" t="b">
        <v>0</v>
      </c>
      <c r="CI36" t="s">
        <v>9541</v>
      </c>
      <c r="CK36" t="s">
        <v>9657</v>
      </c>
      <c r="CL36" t="s">
        <v>9543</v>
      </c>
      <c r="CM36" t="s">
        <v>9530</v>
      </c>
      <c r="CR36" t="b">
        <v>0</v>
      </c>
      <c r="CT36" t="s">
        <v>9544</v>
      </c>
      <c r="CU36" t="s">
        <v>9679</v>
      </c>
      <c r="DB36" t="s">
        <v>9546</v>
      </c>
      <c r="DD36" t="b">
        <v>0</v>
      </c>
      <c r="DE36">
        <v>9</v>
      </c>
      <c r="DF36">
        <v>0</v>
      </c>
      <c r="DG36">
        <v>0</v>
      </c>
      <c r="DH36">
        <v>0</v>
      </c>
      <c r="DI36" s="2">
        <v>0</v>
      </c>
    </row>
    <row r="37" spans="1:113">
      <c r="A37" t="s">
        <v>9598</v>
      </c>
      <c r="B37" t="b">
        <v>0</v>
      </c>
      <c r="C37" t="s">
        <v>1920</v>
      </c>
      <c r="D37" s="4" t="str">
        <f t="shared" si="1"/>
        <v>&lt;?xml version="1.0"?&gt;&lt;APXT_Redlining__Managed_Clause__c&gt;&lt;clause__c datatype="string"&gt;a360S000000HHdKQAW&lt;/clause__c&gt;&lt;/APXT_Redlining__Managed_Clause__c&gt;</v>
      </c>
      <c r="E37" s="5" t="str">
        <f>VLOOKUP(F37,ClauseMapping!$A$2:$B$1211,2,FALSE)</f>
        <v>a360S000000HHdKQAW</v>
      </c>
      <c r="F37" s="6" t="str">
        <f t="shared" si="2"/>
        <v>a361h000004BV3YAAW</v>
      </c>
      <c r="G37" t="b">
        <f t="shared" si="3"/>
        <v>0</v>
      </c>
      <c r="H37" t="s">
        <v>9680</v>
      </c>
      <c r="I37" t="s">
        <v>8197</v>
      </c>
      <c r="J37" t="s">
        <v>9607</v>
      </c>
      <c r="K37" t="s">
        <v>8196</v>
      </c>
      <c r="L37" t="s">
        <v>9559</v>
      </c>
      <c r="M37" t="s">
        <v>8196</v>
      </c>
      <c r="N37" t="s">
        <v>9559</v>
      </c>
      <c r="O37" t="s">
        <v>9529</v>
      </c>
      <c r="P37" t="s">
        <v>9530</v>
      </c>
      <c r="Q37" t="b">
        <v>0</v>
      </c>
      <c r="R37" t="s">
        <v>9531</v>
      </c>
      <c r="U37" t="b">
        <v>0</v>
      </c>
      <c r="V37" t="b">
        <v>0</v>
      </c>
      <c r="AC37" t="b">
        <v>0</v>
      </c>
      <c r="AD37" t="b">
        <v>0</v>
      </c>
      <c r="AE37" t="b">
        <v>0</v>
      </c>
      <c r="AG37" t="s">
        <v>9530</v>
      </c>
      <c r="AH37">
        <v>0</v>
      </c>
      <c r="AN37" t="b">
        <v>0</v>
      </c>
      <c r="AP37" t="b">
        <v>1</v>
      </c>
      <c r="AQ37" t="b">
        <v>0</v>
      </c>
      <c r="AR37" t="s">
        <v>9532</v>
      </c>
      <c r="AU37">
        <v>0</v>
      </c>
      <c r="AW37" t="b">
        <v>0</v>
      </c>
      <c r="BC37" t="s">
        <v>9533</v>
      </c>
      <c r="BE37" t="b">
        <v>0</v>
      </c>
      <c r="BG37" t="b">
        <v>0</v>
      </c>
      <c r="BH37" t="s">
        <v>9593</v>
      </c>
      <c r="BI37" t="b">
        <v>0</v>
      </c>
      <c r="BJ37" t="b">
        <v>0</v>
      </c>
      <c r="BK37" t="b">
        <v>0</v>
      </c>
      <c r="BN37" t="b">
        <v>1</v>
      </c>
      <c r="BO37" t="b">
        <v>1</v>
      </c>
      <c r="BR37" t="s">
        <v>9535</v>
      </c>
      <c r="BS37" t="s">
        <v>9536</v>
      </c>
      <c r="BU37" t="b">
        <v>0</v>
      </c>
      <c r="BY37" t="s">
        <v>9537</v>
      </c>
      <c r="BZ37" t="s">
        <v>9610</v>
      </c>
      <c r="CA37" t="s">
        <v>9537</v>
      </c>
      <c r="CB37" t="s">
        <v>9538</v>
      </c>
      <c r="CC37" t="b">
        <v>0</v>
      </c>
      <c r="CI37" t="s">
        <v>9541</v>
      </c>
      <c r="CK37" t="s">
        <v>9657</v>
      </c>
      <c r="CL37" t="s">
        <v>9543</v>
      </c>
      <c r="CM37" t="s">
        <v>9530</v>
      </c>
      <c r="CR37" t="b">
        <v>0</v>
      </c>
      <c r="CT37" t="s">
        <v>9544</v>
      </c>
      <c r="CU37" t="s">
        <v>9545</v>
      </c>
      <c r="DB37" t="s">
        <v>9546</v>
      </c>
      <c r="DD37" t="b">
        <v>0</v>
      </c>
      <c r="DE37">
        <v>1</v>
      </c>
      <c r="DF37">
        <v>0</v>
      </c>
      <c r="DG37">
        <v>0</v>
      </c>
      <c r="DH37">
        <v>0</v>
      </c>
      <c r="DI37" s="2">
        <v>0</v>
      </c>
    </row>
    <row r="38" spans="1:113">
      <c r="A38" t="s">
        <v>9681</v>
      </c>
      <c r="B38" t="b">
        <v>0</v>
      </c>
      <c r="C38" t="s">
        <v>1450</v>
      </c>
      <c r="D38" s="4" t="str">
        <f t="shared" si="1"/>
        <v>&lt;?xml version="1.0"?&gt;&lt;APXT_Redlining__Managed_Clause__c&gt;&lt;clause__c datatype="string"&gt;a360S000000HHbuQAG&lt;/clause__c&gt;&lt;/APXT_Redlining__Managed_Clause__c&gt;</v>
      </c>
      <c r="E38" s="5" t="str">
        <f>VLOOKUP(F38,ClauseMapping!$A$2:$B$1211,2,FALSE)</f>
        <v>a360S000000HHbuQAG</v>
      </c>
      <c r="F38" s="6" t="str">
        <f t="shared" si="2"/>
        <v>a361h000004BV28AAG</v>
      </c>
      <c r="G38" t="b">
        <f t="shared" si="3"/>
        <v>0</v>
      </c>
      <c r="H38" t="s">
        <v>9682</v>
      </c>
      <c r="I38" t="s">
        <v>8197</v>
      </c>
      <c r="J38" t="s">
        <v>9607</v>
      </c>
      <c r="K38" t="s">
        <v>8196</v>
      </c>
      <c r="L38" t="s">
        <v>9559</v>
      </c>
      <c r="M38" t="s">
        <v>8196</v>
      </c>
      <c r="N38" t="s">
        <v>9559</v>
      </c>
      <c r="O38" t="s">
        <v>9529</v>
      </c>
      <c r="P38" t="s">
        <v>9530</v>
      </c>
      <c r="Q38" t="b">
        <v>0</v>
      </c>
      <c r="R38" t="s">
        <v>9531</v>
      </c>
      <c r="U38" t="b">
        <v>0</v>
      </c>
      <c r="V38" t="b">
        <v>0</v>
      </c>
      <c r="AC38" t="b">
        <v>0</v>
      </c>
      <c r="AD38" t="b">
        <v>0</v>
      </c>
      <c r="AE38" t="b">
        <v>0</v>
      </c>
      <c r="AG38" t="s">
        <v>9530</v>
      </c>
      <c r="AH38">
        <v>0</v>
      </c>
      <c r="AN38" t="b">
        <v>0</v>
      </c>
      <c r="AP38" t="b">
        <v>1</v>
      </c>
      <c r="AQ38" t="b">
        <v>0</v>
      </c>
      <c r="AR38" t="s">
        <v>9532</v>
      </c>
      <c r="AU38">
        <v>0</v>
      </c>
      <c r="AW38" t="b">
        <v>0</v>
      </c>
      <c r="BC38" t="s">
        <v>9533</v>
      </c>
      <c r="BE38" t="b">
        <v>0</v>
      </c>
      <c r="BG38" t="b">
        <v>0</v>
      </c>
      <c r="BH38" t="s">
        <v>9593</v>
      </c>
      <c r="BI38" t="b">
        <v>0</v>
      </c>
      <c r="BJ38" t="b">
        <v>0</v>
      </c>
      <c r="BK38" t="b">
        <v>0</v>
      </c>
      <c r="BN38" t="b">
        <v>1</v>
      </c>
      <c r="BO38" t="b">
        <v>1</v>
      </c>
      <c r="BR38" t="s">
        <v>9535</v>
      </c>
      <c r="BS38" t="s">
        <v>9536</v>
      </c>
      <c r="BU38" t="b">
        <v>0</v>
      </c>
      <c r="BY38" t="s">
        <v>9537</v>
      </c>
      <c r="BZ38" t="s">
        <v>9610</v>
      </c>
      <c r="CA38" t="s">
        <v>9537</v>
      </c>
      <c r="CB38" t="s">
        <v>9538</v>
      </c>
      <c r="CC38" t="b">
        <v>0</v>
      </c>
      <c r="CI38" t="s">
        <v>9541</v>
      </c>
      <c r="CK38" t="s">
        <v>9657</v>
      </c>
      <c r="CL38" t="s">
        <v>9543</v>
      </c>
      <c r="CM38" t="s">
        <v>9530</v>
      </c>
      <c r="CR38" t="b">
        <v>0</v>
      </c>
      <c r="CT38" t="s">
        <v>9544</v>
      </c>
      <c r="CU38" t="s">
        <v>9545</v>
      </c>
      <c r="DB38" t="s">
        <v>9546</v>
      </c>
      <c r="DD38" t="b">
        <v>0</v>
      </c>
      <c r="DE38">
        <v>1</v>
      </c>
      <c r="DF38">
        <v>0</v>
      </c>
      <c r="DG38">
        <v>0</v>
      </c>
      <c r="DH38">
        <v>0</v>
      </c>
      <c r="DI38" s="2">
        <v>0</v>
      </c>
    </row>
    <row r="39" spans="1:113">
      <c r="A39" t="s">
        <v>9683</v>
      </c>
      <c r="B39" t="b">
        <v>0</v>
      </c>
      <c r="C39" t="s">
        <v>221</v>
      </c>
      <c r="D39" s="4" t="str">
        <f t="shared" si="1"/>
        <v>&lt;?xml version="1.0"?&gt;&lt;APXT_Redlining__Managed_Clause__c&gt;&lt;clause__c datatype="string"&gt;a360S000000HHYJQA4&lt;/clause__c&gt;&lt;/APXT_Redlining__Managed_Clause__c&gt;</v>
      </c>
      <c r="E39" s="5" t="str">
        <f>VLOOKUP(F39,ClauseMapping!$A$2:$B$1211,2,FALSE)</f>
        <v>a360S000000HHYJQA4</v>
      </c>
      <c r="F39" s="6" t="str">
        <f t="shared" si="2"/>
        <v>a361h000004BUvGAAW</v>
      </c>
      <c r="G39" t="b">
        <f t="shared" si="3"/>
        <v>0</v>
      </c>
      <c r="H39" t="s">
        <v>9684</v>
      </c>
      <c r="I39" t="s">
        <v>8197</v>
      </c>
      <c r="J39" t="s">
        <v>9607</v>
      </c>
      <c r="K39" t="s">
        <v>8196</v>
      </c>
      <c r="L39" t="s">
        <v>9559</v>
      </c>
      <c r="M39" t="s">
        <v>8196</v>
      </c>
      <c r="N39" t="s">
        <v>9559</v>
      </c>
      <c r="O39" t="s">
        <v>9529</v>
      </c>
      <c r="P39" t="s">
        <v>9530</v>
      </c>
      <c r="Q39" t="b">
        <v>0</v>
      </c>
      <c r="R39" t="s">
        <v>9531</v>
      </c>
      <c r="U39" t="b">
        <v>0</v>
      </c>
      <c r="V39" t="b">
        <v>0</v>
      </c>
      <c r="AC39" t="b">
        <v>0</v>
      </c>
      <c r="AD39" t="b">
        <v>0</v>
      </c>
      <c r="AE39" t="b">
        <v>0</v>
      </c>
      <c r="AG39" t="s">
        <v>9530</v>
      </c>
      <c r="AH39">
        <v>0</v>
      </c>
      <c r="AN39" t="b">
        <v>0</v>
      </c>
      <c r="AP39" t="b">
        <v>1</v>
      </c>
      <c r="AQ39" t="b">
        <v>0</v>
      </c>
      <c r="AR39" t="s">
        <v>9532</v>
      </c>
      <c r="AU39">
        <v>0</v>
      </c>
      <c r="AW39" t="b">
        <v>0</v>
      </c>
      <c r="BC39" t="s">
        <v>9533</v>
      </c>
      <c r="BE39" t="b">
        <v>0</v>
      </c>
      <c r="BG39" t="b">
        <v>0</v>
      </c>
      <c r="BH39" t="s">
        <v>9593</v>
      </c>
      <c r="BI39" t="b">
        <v>0</v>
      </c>
      <c r="BJ39" t="b">
        <v>0</v>
      </c>
      <c r="BK39" t="b">
        <v>0</v>
      </c>
      <c r="BN39" t="b">
        <v>1</v>
      </c>
      <c r="BO39" t="b">
        <v>1</v>
      </c>
      <c r="BR39" t="s">
        <v>9535</v>
      </c>
      <c r="BS39" t="s">
        <v>9536</v>
      </c>
      <c r="BU39" t="b">
        <v>0</v>
      </c>
      <c r="BY39" t="s">
        <v>9537</v>
      </c>
      <c r="BZ39" t="s">
        <v>9610</v>
      </c>
      <c r="CA39" t="s">
        <v>9537</v>
      </c>
      <c r="CB39" t="s">
        <v>9538</v>
      </c>
      <c r="CC39" t="b">
        <v>0</v>
      </c>
      <c r="CI39" t="s">
        <v>9541</v>
      </c>
      <c r="CK39" t="s">
        <v>9657</v>
      </c>
      <c r="CL39" t="s">
        <v>9543</v>
      </c>
      <c r="CM39" t="s">
        <v>9530</v>
      </c>
      <c r="CR39" t="b">
        <v>0</v>
      </c>
      <c r="CT39" t="s">
        <v>9544</v>
      </c>
      <c r="CU39" t="s">
        <v>9561</v>
      </c>
      <c r="DB39" t="s">
        <v>9546</v>
      </c>
      <c r="DD39" t="b">
        <v>0</v>
      </c>
      <c r="DE39">
        <v>4</v>
      </c>
      <c r="DF39">
        <v>0</v>
      </c>
      <c r="DG39">
        <v>0</v>
      </c>
      <c r="DH39">
        <v>0</v>
      </c>
      <c r="DI39" s="2">
        <v>0</v>
      </c>
    </row>
    <row r="40" spans="1:113">
      <c r="A40" t="s">
        <v>9685</v>
      </c>
      <c r="B40" t="b">
        <v>0</v>
      </c>
      <c r="C40" t="s">
        <v>2042</v>
      </c>
      <c r="D40" s="4" t="str">
        <f t="shared" si="1"/>
        <v>&lt;?xml version="1.0"?&gt;&lt;APXT_Redlining__Managed_Clause__c&gt;&lt;clause__c datatype="string"&gt;a360S000000HHdgQAG&lt;/clause__c&gt;&lt;/APXT_Redlining__Managed_Clause__c&gt;</v>
      </c>
      <c r="E40" s="5" t="str">
        <f>VLOOKUP(F40,ClauseMapping!$A$2:$B$1211,2,FALSE)</f>
        <v>a360S000000HHdgQAG</v>
      </c>
      <c r="F40" s="6" t="str">
        <f t="shared" si="2"/>
        <v>a361h000004BV3uAAG</v>
      </c>
      <c r="G40" t="b">
        <f t="shared" si="3"/>
        <v>0</v>
      </c>
      <c r="H40" t="s">
        <v>9686</v>
      </c>
      <c r="I40" t="s">
        <v>8197</v>
      </c>
      <c r="J40" t="s">
        <v>9607</v>
      </c>
      <c r="K40" t="s">
        <v>8196</v>
      </c>
      <c r="L40" t="s">
        <v>9559</v>
      </c>
      <c r="M40" t="s">
        <v>8196</v>
      </c>
      <c r="N40" t="s">
        <v>9559</v>
      </c>
      <c r="O40" t="s">
        <v>9529</v>
      </c>
      <c r="P40" t="s">
        <v>9530</v>
      </c>
      <c r="Q40" t="b">
        <v>0</v>
      </c>
      <c r="R40" t="s">
        <v>9531</v>
      </c>
      <c r="U40" t="b">
        <v>0</v>
      </c>
      <c r="V40" t="b">
        <v>0</v>
      </c>
      <c r="AC40" t="b">
        <v>0</v>
      </c>
      <c r="AD40" t="b">
        <v>0</v>
      </c>
      <c r="AE40" t="b">
        <v>0</v>
      </c>
      <c r="AG40" t="s">
        <v>9530</v>
      </c>
      <c r="AH40">
        <v>0</v>
      </c>
      <c r="AN40" t="b">
        <v>0</v>
      </c>
      <c r="AP40" t="b">
        <v>1</v>
      </c>
      <c r="AQ40" t="b">
        <v>0</v>
      </c>
      <c r="AR40" t="s">
        <v>9532</v>
      </c>
      <c r="AU40">
        <v>0</v>
      </c>
      <c r="AW40" t="b">
        <v>0</v>
      </c>
      <c r="BC40" t="s">
        <v>9533</v>
      </c>
      <c r="BE40" t="b">
        <v>0</v>
      </c>
      <c r="BG40" t="b">
        <v>0</v>
      </c>
      <c r="BH40" t="s">
        <v>9593</v>
      </c>
      <c r="BI40" t="b">
        <v>0</v>
      </c>
      <c r="BJ40" t="b">
        <v>0</v>
      </c>
      <c r="BK40" t="b">
        <v>0</v>
      </c>
      <c r="BN40" t="b">
        <v>1</v>
      </c>
      <c r="BO40" t="b">
        <v>1</v>
      </c>
      <c r="BR40" t="s">
        <v>9535</v>
      </c>
      <c r="BS40" t="s">
        <v>9536</v>
      </c>
      <c r="BU40" t="b">
        <v>0</v>
      </c>
      <c r="BY40" t="s">
        <v>9537</v>
      </c>
      <c r="BZ40" t="s">
        <v>9610</v>
      </c>
      <c r="CA40" t="s">
        <v>9537</v>
      </c>
      <c r="CB40" t="s">
        <v>9538</v>
      </c>
      <c r="CC40" t="b">
        <v>0</v>
      </c>
      <c r="CI40" t="s">
        <v>9541</v>
      </c>
      <c r="CK40" t="s">
        <v>9657</v>
      </c>
      <c r="CL40" t="s">
        <v>9543</v>
      </c>
      <c r="CM40" t="s">
        <v>9530</v>
      </c>
      <c r="CR40" t="b">
        <v>0</v>
      </c>
      <c r="CT40" t="s">
        <v>9544</v>
      </c>
      <c r="CU40" t="s">
        <v>9545</v>
      </c>
      <c r="DB40" t="s">
        <v>9546</v>
      </c>
      <c r="DD40" t="b">
        <v>0</v>
      </c>
      <c r="DE40">
        <v>1</v>
      </c>
      <c r="DF40">
        <v>0</v>
      </c>
      <c r="DG40">
        <v>0</v>
      </c>
      <c r="DH40">
        <v>0</v>
      </c>
      <c r="DI40" s="2">
        <v>0</v>
      </c>
    </row>
    <row r="41" spans="1:113">
      <c r="A41" t="s">
        <v>9687</v>
      </c>
      <c r="B41" t="b">
        <v>0</v>
      </c>
      <c r="C41" t="s">
        <v>1481</v>
      </c>
      <c r="D41" s="4" t="str">
        <f t="shared" si="1"/>
        <v>&lt;?xml version="1.0"?&gt;&lt;APXT_Redlining__Managed_Clause__c&gt;&lt;clause__c datatype="string"&gt;a360S000000HHc0QAG&lt;/clause__c&gt;&lt;/APXT_Redlining__Managed_Clause__c&gt;</v>
      </c>
      <c r="E41" s="5" t="str">
        <f>VLOOKUP(F41,ClauseMapping!$A$2:$B$1211,2,FALSE)</f>
        <v>a360S000000HHc0QAG</v>
      </c>
      <c r="F41" s="6" t="str">
        <f t="shared" si="2"/>
        <v>a361h000004BV2EAAW</v>
      </c>
      <c r="G41" t="b">
        <f t="shared" si="3"/>
        <v>0</v>
      </c>
      <c r="H41" t="s">
        <v>9688</v>
      </c>
      <c r="I41" t="s">
        <v>8197</v>
      </c>
      <c r="J41" t="s">
        <v>9607</v>
      </c>
      <c r="K41" t="s">
        <v>8196</v>
      </c>
      <c r="L41" t="s">
        <v>9559</v>
      </c>
      <c r="M41" t="s">
        <v>8196</v>
      </c>
      <c r="N41" t="s">
        <v>9559</v>
      </c>
      <c r="O41" t="s">
        <v>9529</v>
      </c>
      <c r="P41" t="s">
        <v>9530</v>
      </c>
      <c r="Q41" t="b">
        <v>0</v>
      </c>
      <c r="R41" t="s">
        <v>9531</v>
      </c>
      <c r="U41" t="b">
        <v>0</v>
      </c>
      <c r="V41" t="b">
        <v>0</v>
      </c>
      <c r="AC41" t="b">
        <v>0</v>
      </c>
      <c r="AD41" t="b">
        <v>0</v>
      </c>
      <c r="AE41" t="b">
        <v>0</v>
      </c>
      <c r="AG41" t="s">
        <v>9530</v>
      </c>
      <c r="AH41">
        <v>0</v>
      </c>
      <c r="AN41" t="b">
        <v>0</v>
      </c>
      <c r="AP41" t="b">
        <v>1</v>
      </c>
      <c r="AQ41" t="b">
        <v>0</v>
      </c>
      <c r="AR41" t="s">
        <v>9532</v>
      </c>
      <c r="AU41">
        <v>0</v>
      </c>
      <c r="AW41" t="b">
        <v>0</v>
      </c>
      <c r="BC41" t="s">
        <v>9533</v>
      </c>
      <c r="BE41" t="b">
        <v>0</v>
      </c>
      <c r="BG41" t="b">
        <v>0</v>
      </c>
      <c r="BH41" t="s">
        <v>9593</v>
      </c>
      <c r="BI41" t="b">
        <v>0</v>
      </c>
      <c r="BJ41" t="b">
        <v>0</v>
      </c>
      <c r="BK41" t="b">
        <v>0</v>
      </c>
      <c r="BN41" t="b">
        <v>1</v>
      </c>
      <c r="BO41" t="b">
        <v>1</v>
      </c>
      <c r="BR41" t="s">
        <v>9535</v>
      </c>
      <c r="BS41" t="s">
        <v>9536</v>
      </c>
      <c r="BU41" t="b">
        <v>0</v>
      </c>
      <c r="BY41" t="s">
        <v>9537</v>
      </c>
      <c r="BZ41" t="s">
        <v>9610</v>
      </c>
      <c r="CA41" t="s">
        <v>9537</v>
      </c>
      <c r="CB41" t="s">
        <v>9538</v>
      </c>
      <c r="CC41" t="b">
        <v>0</v>
      </c>
      <c r="CI41" t="s">
        <v>9541</v>
      </c>
      <c r="CK41" t="s">
        <v>9657</v>
      </c>
      <c r="CL41" t="s">
        <v>9543</v>
      </c>
      <c r="CM41" t="s">
        <v>9530</v>
      </c>
      <c r="CR41" t="b">
        <v>0</v>
      </c>
      <c r="CT41" t="s">
        <v>9544</v>
      </c>
      <c r="CU41" t="s">
        <v>9545</v>
      </c>
      <c r="DB41" t="s">
        <v>9546</v>
      </c>
      <c r="DD41" t="b">
        <v>0</v>
      </c>
      <c r="DE41">
        <v>1</v>
      </c>
      <c r="DF41">
        <v>0</v>
      </c>
      <c r="DG41">
        <v>0</v>
      </c>
      <c r="DH41">
        <v>0</v>
      </c>
      <c r="DI41" s="2">
        <v>0</v>
      </c>
    </row>
    <row r="42" spans="1:113">
      <c r="A42" t="s">
        <v>9689</v>
      </c>
      <c r="B42" t="b">
        <v>0</v>
      </c>
      <c r="C42" t="s">
        <v>2037</v>
      </c>
      <c r="D42" s="4" t="str">
        <f t="shared" si="1"/>
        <v>&lt;?xml version="1.0"?&gt;&lt;APXT_Redlining__Managed_Clause__c&gt;&lt;clause__c datatype="string"&gt;a360S000000HHdfQAG&lt;/clause__c&gt;&lt;/APXT_Redlining__Managed_Clause__c&gt;</v>
      </c>
      <c r="E42" s="5" t="str">
        <f>VLOOKUP(F42,ClauseMapping!$A$2:$B$1211,2,FALSE)</f>
        <v>a360S000000HHdfQAG</v>
      </c>
      <c r="F42" s="6" t="str">
        <f t="shared" si="2"/>
        <v>a361h000004BV3tAAG</v>
      </c>
      <c r="G42" t="b">
        <f t="shared" si="3"/>
        <v>0</v>
      </c>
      <c r="H42" t="s">
        <v>9690</v>
      </c>
      <c r="I42" t="s">
        <v>8197</v>
      </c>
      <c r="J42" t="s">
        <v>9607</v>
      </c>
      <c r="K42" t="s">
        <v>8196</v>
      </c>
      <c r="L42" t="s">
        <v>9559</v>
      </c>
      <c r="M42" t="s">
        <v>8196</v>
      </c>
      <c r="N42" t="s">
        <v>9559</v>
      </c>
      <c r="O42" t="s">
        <v>9529</v>
      </c>
      <c r="P42" t="s">
        <v>9530</v>
      </c>
      <c r="Q42" t="b">
        <v>0</v>
      </c>
      <c r="R42" t="s">
        <v>9531</v>
      </c>
      <c r="U42" t="b">
        <v>0</v>
      </c>
      <c r="V42" t="b">
        <v>0</v>
      </c>
      <c r="AC42" t="b">
        <v>0</v>
      </c>
      <c r="AD42" t="b">
        <v>0</v>
      </c>
      <c r="AE42" t="b">
        <v>0</v>
      </c>
      <c r="AG42" t="s">
        <v>9530</v>
      </c>
      <c r="AH42">
        <v>0</v>
      </c>
      <c r="AN42" t="b">
        <v>0</v>
      </c>
      <c r="AP42" t="b">
        <v>1</v>
      </c>
      <c r="AQ42" t="b">
        <v>0</v>
      </c>
      <c r="AR42" t="s">
        <v>9532</v>
      </c>
      <c r="AU42">
        <v>0</v>
      </c>
      <c r="AW42" t="b">
        <v>0</v>
      </c>
      <c r="BC42" t="s">
        <v>9533</v>
      </c>
      <c r="BE42" t="b">
        <v>0</v>
      </c>
      <c r="BG42" t="b">
        <v>0</v>
      </c>
      <c r="BH42" t="s">
        <v>9593</v>
      </c>
      <c r="BI42" t="b">
        <v>0</v>
      </c>
      <c r="BJ42" t="b">
        <v>0</v>
      </c>
      <c r="BK42" t="b">
        <v>0</v>
      </c>
      <c r="BN42" t="b">
        <v>1</v>
      </c>
      <c r="BO42" t="b">
        <v>1</v>
      </c>
      <c r="BR42" t="s">
        <v>9535</v>
      </c>
      <c r="BS42" t="s">
        <v>9536</v>
      </c>
      <c r="BU42" t="b">
        <v>0</v>
      </c>
      <c r="BY42" t="s">
        <v>9537</v>
      </c>
      <c r="BZ42" t="s">
        <v>9610</v>
      </c>
      <c r="CA42" t="s">
        <v>9537</v>
      </c>
      <c r="CB42" t="s">
        <v>9538</v>
      </c>
      <c r="CC42" t="b">
        <v>0</v>
      </c>
      <c r="CI42" t="s">
        <v>9541</v>
      </c>
      <c r="CK42" t="s">
        <v>9657</v>
      </c>
      <c r="CL42" t="s">
        <v>9543</v>
      </c>
      <c r="CM42" t="s">
        <v>9530</v>
      </c>
      <c r="CR42" t="b">
        <v>0</v>
      </c>
      <c r="CT42" t="s">
        <v>9544</v>
      </c>
      <c r="CU42" t="s">
        <v>9691</v>
      </c>
      <c r="DB42" t="s">
        <v>9546</v>
      </c>
      <c r="DD42" t="b">
        <v>0</v>
      </c>
      <c r="DE42">
        <v>9</v>
      </c>
      <c r="DF42">
        <v>0</v>
      </c>
      <c r="DG42">
        <v>0</v>
      </c>
      <c r="DH42">
        <v>0</v>
      </c>
      <c r="DI42" s="2">
        <v>0</v>
      </c>
    </row>
    <row r="43" spans="1:113">
      <c r="A43" t="s">
        <v>9597</v>
      </c>
      <c r="B43" t="b">
        <v>0</v>
      </c>
      <c r="C43" t="s">
        <v>637</v>
      </c>
      <c r="D43" s="4" t="str">
        <f t="shared" si="1"/>
        <v>&lt;?xml version="1.0"?&gt;&lt;APXT_Redlining__Managed_Clause__c&gt;&lt;clause__c datatype="string"&gt;a360S000000HHZYQA4&lt;/clause__c&gt;&lt;/APXT_Redlining__Managed_Clause__c&gt;</v>
      </c>
      <c r="E43" s="5" t="str">
        <f>VLOOKUP(F43,ClauseMapping!$A$2:$B$1211,2,FALSE)</f>
        <v>a360S000000HHZYQA4</v>
      </c>
      <c r="F43" s="6" t="str">
        <f t="shared" si="2"/>
        <v>a361h000004BUwVAAW</v>
      </c>
      <c r="G43" t="b">
        <f t="shared" si="3"/>
        <v>0</v>
      </c>
      <c r="H43" t="s">
        <v>9692</v>
      </c>
      <c r="I43" t="s">
        <v>8197</v>
      </c>
      <c r="J43" t="s">
        <v>9607</v>
      </c>
      <c r="K43" t="s">
        <v>8196</v>
      </c>
      <c r="L43" t="s">
        <v>9559</v>
      </c>
      <c r="M43" t="s">
        <v>8196</v>
      </c>
      <c r="N43" t="s">
        <v>9559</v>
      </c>
      <c r="O43" t="s">
        <v>9529</v>
      </c>
      <c r="P43" t="s">
        <v>9530</v>
      </c>
      <c r="Q43" t="b">
        <v>0</v>
      </c>
      <c r="R43" t="s">
        <v>9531</v>
      </c>
      <c r="U43" t="b">
        <v>0</v>
      </c>
      <c r="V43" t="b">
        <v>0</v>
      </c>
      <c r="AC43" t="b">
        <v>0</v>
      </c>
      <c r="AD43" t="b">
        <v>0</v>
      </c>
      <c r="AE43" t="b">
        <v>0</v>
      </c>
      <c r="AG43" t="s">
        <v>9530</v>
      </c>
      <c r="AH43">
        <v>0</v>
      </c>
      <c r="AN43" t="b">
        <v>0</v>
      </c>
      <c r="AP43" t="b">
        <v>1</v>
      </c>
      <c r="AQ43" t="b">
        <v>0</v>
      </c>
      <c r="AR43" t="s">
        <v>9532</v>
      </c>
      <c r="AU43">
        <v>0</v>
      </c>
      <c r="AW43" t="b">
        <v>0</v>
      </c>
      <c r="BC43" t="s">
        <v>9533</v>
      </c>
      <c r="BE43" t="b">
        <v>0</v>
      </c>
      <c r="BG43" t="b">
        <v>0</v>
      </c>
      <c r="BH43" t="s">
        <v>9593</v>
      </c>
      <c r="BI43" t="b">
        <v>0</v>
      </c>
      <c r="BJ43" t="b">
        <v>0</v>
      </c>
      <c r="BK43" t="b">
        <v>0</v>
      </c>
      <c r="BN43" t="b">
        <v>1</v>
      </c>
      <c r="BO43" t="b">
        <v>1</v>
      </c>
      <c r="BR43" t="s">
        <v>9535</v>
      </c>
      <c r="BS43" t="s">
        <v>9536</v>
      </c>
      <c r="BU43" t="b">
        <v>0</v>
      </c>
      <c r="BY43" t="s">
        <v>9537</v>
      </c>
      <c r="BZ43" t="s">
        <v>9610</v>
      </c>
      <c r="CA43" t="s">
        <v>9537</v>
      </c>
      <c r="CB43" t="s">
        <v>9538</v>
      </c>
      <c r="CC43" t="b">
        <v>0</v>
      </c>
      <c r="CI43" t="s">
        <v>9541</v>
      </c>
      <c r="CK43" t="s">
        <v>9657</v>
      </c>
      <c r="CL43" t="s">
        <v>9543</v>
      </c>
      <c r="CM43" t="s">
        <v>9530</v>
      </c>
      <c r="CR43" t="b">
        <v>0</v>
      </c>
      <c r="CT43" t="s">
        <v>9544</v>
      </c>
      <c r="CU43" t="s">
        <v>9545</v>
      </c>
      <c r="DB43" t="s">
        <v>9546</v>
      </c>
      <c r="DD43" t="b">
        <v>0</v>
      </c>
      <c r="DE43">
        <v>1</v>
      </c>
      <c r="DF43">
        <v>0</v>
      </c>
      <c r="DG43">
        <v>0</v>
      </c>
      <c r="DH43">
        <v>0</v>
      </c>
      <c r="DI43" s="2">
        <v>0</v>
      </c>
    </row>
    <row r="44" spans="1:113">
      <c r="A44" t="s">
        <v>9693</v>
      </c>
      <c r="B44" t="b">
        <v>0</v>
      </c>
      <c r="C44" t="s">
        <v>2032</v>
      </c>
      <c r="D44" s="4" t="str">
        <f t="shared" si="1"/>
        <v>&lt;?xml version="1.0"?&gt;&lt;APXT_Redlining__Managed_Clause__c&gt;&lt;clause__c datatype="string"&gt;a360S000000HHdeQAG&lt;/clause__c&gt;&lt;/APXT_Redlining__Managed_Clause__c&gt;</v>
      </c>
      <c r="E44" s="5" t="str">
        <f>VLOOKUP(F44,ClauseMapping!$A$2:$B$1211,2,FALSE)</f>
        <v>a360S000000HHdeQAG</v>
      </c>
      <c r="F44" s="6" t="str">
        <f t="shared" si="2"/>
        <v>a361h000004BV3sAAG</v>
      </c>
      <c r="G44" t="b">
        <f t="shared" si="3"/>
        <v>0</v>
      </c>
      <c r="H44" t="s">
        <v>9694</v>
      </c>
      <c r="I44" t="s">
        <v>8197</v>
      </c>
      <c r="J44" t="s">
        <v>9607</v>
      </c>
      <c r="K44" t="s">
        <v>8196</v>
      </c>
      <c r="L44" t="s">
        <v>9559</v>
      </c>
      <c r="M44" t="s">
        <v>8196</v>
      </c>
      <c r="N44" t="s">
        <v>9559</v>
      </c>
      <c r="O44" t="s">
        <v>9529</v>
      </c>
      <c r="P44" t="s">
        <v>9530</v>
      </c>
      <c r="Q44" t="b">
        <v>0</v>
      </c>
      <c r="R44" t="s">
        <v>9531</v>
      </c>
      <c r="U44" t="b">
        <v>0</v>
      </c>
      <c r="V44" t="b">
        <v>0</v>
      </c>
      <c r="AC44" t="b">
        <v>0</v>
      </c>
      <c r="AD44" t="b">
        <v>0</v>
      </c>
      <c r="AE44" t="b">
        <v>0</v>
      </c>
      <c r="AG44" t="s">
        <v>9530</v>
      </c>
      <c r="AH44">
        <v>0</v>
      </c>
      <c r="AN44" t="b">
        <v>0</v>
      </c>
      <c r="AP44" t="b">
        <v>1</v>
      </c>
      <c r="AQ44" t="b">
        <v>0</v>
      </c>
      <c r="AR44" t="s">
        <v>9532</v>
      </c>
      <c r="AU44">
        <v>0</v>
      </c>
      <c r="AW44" t="b">
        <v>0</v>
      </c>
      <c r="BC44" t="s">
        <v>9533</v>
      </c>
      <c r="BE44" t="b">
        <v>0</v>
      </c>
      <c r="BG44" t="b">
        <v>0</v>
      </c>
      <c r="BH44" t="s">
        <v>9593</v>
      </c>
      <c r="BI44" t="b">
        <v>0</v>
      </c>
      <c r="BJ44" t="b">
        <v>0</v>
      </c>
      <c r="BK44" t="b">
        <v>0</v>
      </c>
      <c r="BN44" t="b">
        <v>1</v>
      </c>
      <c r="BO44" t="b">
        <v>1</v>
      </c>
      <c r="BR44" t="s">
        <v>9535</v>
      </c>
      <c r="BS44" t="s">
        <v>9536</v>
      </c>
      <c r="BU44" t="b">
        <v>0</v>
      </c>
      <c r="BY44" t="s">
        <v>9537</v>
      </c>
      <c r="BZ44" t="s">
        <v>9610</v>
      </c>
      <c r="CA44" t="s">
        <v>9537</v>
      </c>
      <c r="CB44" t="s">
        <v>9538</v>
      </c>
      <c r="CC44" t="b">
        <v>0</v>
      </c>
      <c r="CI44" t="s">
        <v>9541</v>
      </c>
      <c r="CK44" t="s">
        <v>9657</v>
      </c>
      <c r="CL44" t="s">
        <v>9543</v>
      </c>
      <c r="CM44" t="s">
        <v>9530</v>
      </c>
      <c r="CR44" t="b">
        <v>0</v>
      </c>
      <c r="CT44" t="s">
        <v>9544</v>
      </c>
      <c r="CU44" t="s">
        <v>9695</v>
      </c>
      <c r="DB44" t="s">
        <v>9546</v>
      </c>
      <c r="DD44" t="b">
        <v>0</v>
      </c>
      <c r="DE44">
        <v>8</v>
      </c>
      <c r="DF44">
        <v>0</v>
      </c>
      <c r="DG44">
        <v>0</v>
      </c>
      <c r="DH44">
        <v>0</v>
      </c>
      <c r="DI44" s="2">
        <v>0</v>
      </c>
    </row>
    <row r="45" spans="1:113">
      <c r="A45" t="s">
        <v>9596</v>
      </c>
      <c r="B45" t="b">
        <v>0</v>
      </c>
      <c r="C45" t="s">
        <v>2376</v>
      </c>
      <c r="D45" s="4" t="str">
        <f t="shared" si="1"/>
        <v>&lt;?xml version="1.0"?&gt;&lt;APXT_Redlining__Managed_Clause__c&gt;&lt;clause__c datatype="string"&gt;a360S000000HHg7QAG&lt;/clause__c&gt;&lt;/APXT_Redlining__Managed_Clause__c&gt;</v>
      </c>
      <c r="E45" s="5" t="str">
        <f>VLOOKUP(F45,ClauseMapping!$A$2:$B$1211,2,FALSE)</f>
        <v>a360S000000HHg7QAG</v>
      </c>
      <c r="F45" s="6" t="str">
        <f t="shared" si="2"/>
        <v>a361h000004BV83AAG</v>
      </c>
      <c r="G45" t="b">
        <f t="shared" si="3"/>
        <v>0</v>
      </c>
      <c r="H45" t="s">
        <v>9696</v>
      </c>
      <c r="I45" t="s">
        <v>8197</v>
      </c>
      <c r="J45" t="s">
        <v>9607</v>
      </c>
      <c r="K45" t="s">
        <v>8196</v>
      </c>
      <c r="L45" t="s">
        <v>9559</v>
      </c>
      <c r="M45" t="s">
        <v>8196</v>
      </c>
      <c r="N45" t="s">
        <v>9559</v>
      </c>
      <c r="O45" t="s">
        <v>9529</v>
      </c>
      <c r="P45" t="s">
        <v>9530</v>
      </c>
      <c r="Q45" t="b">
        <v>0</v>
      </c>
      <c r="R45" t="s">
        <v>9531</v>
      </c>
      <c r="U45" t="b">
        <v>0</v>
      </c>
      <c r="V45" t="b">
        <v>0</v>
      </c>
      <c r="AC45" t="b">
        <v>0</v>
      </c>
      <c r="AD45" t="b">
        <v>0</v>
      </c>
      <c r="AE45" t="b">
        <v>0</v>
      </c>
      <c r="AG45" t="s">
        <v>9530</v>
      </c>
      <c r="AH45">
        <v>0</v>
      </c>
      <c r="AN45" t="b">
        <v>0</v>
      </c>
      <c r="AP45" t="b">
        <v>1</v>
      </c>
      <c r="AQ45" t="b">
        <v>0</v>
      </c>
      <c r="AR45" t="s">
        <v>9532</v>
      </c>
      <c r="AU45">
        <v>0</v>
      </c>
      <c r="AW45" t="b">
        <v>0</v>
      </c>
      <c r="BC45" t="s">
        <v>9533</v>
      </c>
      <c r="BE45" t="b">
        <v>0</v>
      </c>
      <c r="BG45" t="b">
        <v>0</v>
      </c>
      <c r="BH45" t="s">
        <v>9593</v>
      </c>
      <c r="BI45" t="b">
        <v>0</v>
      </c>
      <c r="BJ45" t="b">
        <v>0</v>
      </c>
      <c r="BK45" t="b">
        <v>0</v>
      </c>
      <c r="BN45" t="b">
        <v>1</v>
      </c>
      <c r="BO45" t="b">
        <v>1</v>
      </c>
      <c r="BR45" t="s">
        <v>9535</v>
      </c>
      <c r="BS45" t="s">
        <v>9536</v>
      </c>
      <c r="BU45" t="b">
        <v>0</v>
      </c>
      <c r="BY45" t="s">
        <v>9537</v>
      </c>
      <c r="BZ45" t="s">
        <v>9610</v>
      </c>
      <c r="CA45" t="s">
        <v>9537</v>
      </c>
      <c r="CB45" t="s">
        <v>9538</v>
      </c>
      <c r="CC45" t="b">
        <v>0</v>
      </c>
      <c r="CI45" t="s">
        <v>9541</v>
      </c>
      <c r="CK45" t="s">
        <v>9657</v>
      </c>
      <c r="CL45" t="s">
        <v>9543</v>
      </c>
      <c r="CM45" t="s">
        <v>9530</v>
      </c>
      <c r="CR45" t="b">
        <v>0</v>
      </c>
      <c r="CT45" t="s">
        <v>9544</v>
      </c>
      <c r="CU45" t="s">
        <v>9545</v>
      </c>
      <c r="DB45" t="s">
        <v>9546</v>
      </c>
      <c r="DD45" t="b">
        <v>0</v>
      </c>
      <c r="DE45">
        <v>1</v>
      </c>
      <c r="DF45">
        <v>0</v>
      </c>
      <c r="DG45">
        <v>0</v>
      </c>
      <c r="DH45">
        <v>0</v>
      </c>
      <c r="DI45" s="2">
        <v>0</v>
      </c>
    </row>
    <row r="46" spans="1:113">
      <c r="A46" t="s">
        <v>9697</v>
      </c>
      <c r="B46" t="b">
        <v>0</v>
      </c>
      <c r="C46" t="s">
        <v>1218</v>
      </c>
      <c r="D46" s="4" t="str">
        <f t="shared" si="1"/>
        <v>&lt;?xml version="1.0"?&gt;&lt;APXT_Redlining__Managed_Clause__c&gt;&lt;clause__c datatype="string"&gt;a360S000000HHbFQAW&lt;/clause__c&gt;&lt;/APXT_Redlining__Managed_Clause__c&gt;</v>
      </c>
      <c r="E46" s="5" t="str">
        <f>VLOOKUP(F46,ClauseMapping!$A$2:$B$1211,2,FALSE)</f>
        <v>a360S000000HHbFQAW</v>
      </c>
      <c r="F46" s="6" t="str">
        <f t="shared" si="2"/>
        <v>a361h000004BV1TAAW</v>
      </c>
      <c r="G46" t="b">
        <f t="shared" si="3"/>
        <v>0</v>
      </c>
      <c r="H46" t="s">
        <v>9698</v>
      </c>
      <c r="I46" t="s">
        <v>8197</v>
      </c>
      <c r="J46" t="s">
        <v>9607</v>
      </c>
      <c r="K46" t="s">
        <v>8196</v>
      </c>
      <c r="L46" t="s">
        <v>9559</v>
      </c>
      <c r="M46" t="s">
        <v>8196</v>
      </c>
      <c r="N46" t="s">
        <v>9559</v>
      </c>
      <c r="O46" t="s">
        <v>9529</v>
      </c>
      <c r="P46" t="s">
        <v>9530</v>
      </c>
      <c r="Q46" t="b">
        <v>0</v>
      </c>
      <c r="R46" t="s">
        <v>9531</v>
      </c>
      <c r="U46" t="b">
        <v>0</v>
      </c>
      <c r="V46" t="b">
        <v>0</v>
      </c>
      <c r="AC46" t="b">
        <v>0</v>
      </c>
      <c r="AD46" t="b">
        <v>0</v>
      </c>
      <c r="AE46" t="b">
        <v>0</v>
      </c>
      <c r="AG46" t="s">
        <v>9530</v>
      </c>
      <c r="AH46">
        <v>0</v>
      </c>
      <c r="AN46" t="b">
        <v>0</v>
      </c>
      <c r="AP46" t="b">
        <v>1</v>
      </c>
      <c r="AQ46" t="b">
        <v>0</v>
      </c>
      <c r="AR46" t="s">
        <v>9532</v>
      </c>
      <c r="AU46">
        <v>0</v>
      </c>
      <c r="AW46" t="b">
        <v>0</v>
      </c>
      <c r="BC46" t="s">
        <v>9533</v>
      </c>
      <c r="BE46" t="b">
        <v>0</v>
      </c>
      <c r="BG46" t="b">
        <v>0</v>
      </c>
      <c r="BH46" t="s">
        <v>9593</v>
      </c>
      <c r="BI46" t="b">
        <v>0</v>
      </c>
      <c r="BJ46" t="b">
        <v>0</v>
      </c>
      <c r="BK46" t="b">
        <v>0</v>
      </c>
      <c r="BN46" t="b">
        <v>1</v>
      </c>
      <c r="BO46" t="b">
        <v>1</v>
      </c>
      <c r="BR46" t="s">
        <v>9535</v>
      </c>
      <c r="BS46" t="s">
        <v>9536</v>
      </c>
      <c r="BU46" t="b">
        <v>0</v>
      </c>
      <c r="BY46" t="s">
        <v>9537</v>
      </c>
      <c r="BZ46" t="s">
        <v>9610</v>
      </c>
      <c r="CA46" t="s">
        <v>9537</v>
      </c>
      <c r="CB46" t="s">
        <v>9538</v>
      </c>
      <c r="CC46" t="b">
        <v>0</v>
      </c>
      <c r="CI46" t="s">
        <v>9541</v>
      </c>
      <c r="CK46" t="s">
        <v>9657</v>
      </c>
      <c r="CL46" t="s">
        <v>9543</v>
      </c>
      <c r="CM46" t="s">
        <v>9530</v>
      </c>
      <c r="CR46" t="b">
        <v>0</v>
      </c>
      <c r="CT46" t="s">
        <v>9544</v>
      </c>
      <c r="CU46" t="s">
        <v>9545</v>
      </c>
      <c r="CV46" t="s">
        <v>9530</v>
      </c>
      <c r="DB46" t="s">
        <v>9546</v>
      </c>
      <c r="DD46" t="b">
        <v>0</v>
      </c>
      <c r="DE46">
        <v>1</v>
      </c>
      <c r="DF46">
        <v>0</v>
      </c>
      <c r="DG46">
        <v>0</v>
      </c>
      <c r="DH46">
        <v>0</v>
      </c>
      <c r="DI46" s="2">
        <v>0</v>
      </c>
    </row>
    <row r="47" spans="1:113">
      <c r="A47" t="s">
        <v>9699</v>
      </c>
      <c r="B47" t="b">
        <v>0</v>
      </c>
      <c r="C47" t="s">
        <v>206</v>
      </c>
      <c r="D47" s="4" t="str">
        <f t="shared" si="1"/>
        <v>&lt;?xml version="1.0"?&gt;&lt;APXT_Redlining__Managed_Clause__c&gt;&lt;clause__c datatype="string"&gt;a360S000000HHYGQA4&lt;/clause__c&gt;&lt;/APXT_Redlining__Managed_Clause__c&gt;</v>
      </c>
      <c r="E47" s="5" t="str">
        <f>VLOOKUP(F47,ClauseMapping!$A$2:$B$1211,2,FALSE)</f>
        <v>a360S000000HHYGQA4</v>
      </c>
      <c r="F47" s="6" t="str">
        <f t="shared" si="2"/>
        <v>a361h000004BUvDAAW</v>
      </c>
      <c r="G47" t="b">
        <f t="shared" si="3"/>
        <v>0</v>
      </c>
      <c r="H47" t="s">
        <v>9700</v>
      </c>
      <c r="I47" t="s">
        <v>8197</v>
      </c>
      <c r="J47" t="s">
        <v>9607</v>
      </c>
      <c r="K47" t="s">
        <v>8196</v>
      </c>
      <c r="L47" t="s">
        <v>9559</v>
      </c>
      <c r="M47" t="s">
        <v>8196</v>
      </c>
      <c r="N47" t="s">
        <v>9559</v>
      </c>
      <c r="O47" t="s">
        <v>9529</v>
      </c>
      <c r="P47" t="s">
        <v>9530</v>
      </c>
      <c r="Q47" t="b">
        <v>0</v>
      </c>
      <c r="R47" t="s">
        <v>9531</v>
      </c>
      <c r="U47" t="b">
        <v>0</v>
      </c>
      <c r="V47" t="b">
        <v>0</v>
      </c>
      <c r="AC47" t="b">
        <v>0</v>
      </c>
      <c r="AD47" t="b">
        <v>0</v>
      </c>
      <c r="AE47" t="b">
        <v>0</v>
      </c>
      <c r="AG47" t="s">
        <v>9530</v>
      </c>
      <c r="AH47">
        <v>0</v>
      </c>
      <c r="AN47" t="b">
        <v>0</v>
      </c>
      <c r="AP47" t="b">
        <v>1</v>
      </c>
      <c r="AQ47" t="b">
        <v>0</v>
      </c>
      <c r="AR47" t="s">
        <v>9532</v>
      </c>
      <c r="AU47">
        <v>0</v>
      </c>
      <c r="AW47" t="b">
        <v>0</v>
      </c>
      <c r="BC47" t="s">
        <v>9533</v>
      </c>
      <c r="BE47" t="b">
        <v>0</v>
      </c>
      <c r="BG47" t="b">
        <v>0</v>
      </c>
      <c r="BH47" t="s">
        <v>9593</v>
      </c>
      <c r="BI47" t="b">
        <v>0</v>
      </c>
      <c r="BJ47" t="b">
        <v>0</v>
      </c>
      <c r="BK47" t="b">
        <v>0</v>
      </c>
      <c r="BN47" t="b">
        <v>1</v>
      </c>
      <c r="BO47" t="b">
        <v>0</v>
      </c>
      <c r="BR47" t="s">
        <v>9535</v>
      </c>
      <c r="BS47" t="s">
        <v>9536</v>
      </c>
      <c r="BU47" t="b">
        <v>0</v>
      </c>
      <c r="BY47" t="s">
        <v>9537</v>
      </c>
      <c r="BZ47" t="s">
        <v>9610</v>
      </c>
      <c r="CA47" t="s">
        <v>9537</v>
      </c>
      <c r="CB47" t="s">
        <v>9538</v>
      </c>
      <c r="CC47" t="b">
        <v>0</v>
      </c>
      <c r="CI47" t="s">
        <v>9541</v>
      </c>
      <c r="CK47" t="s">
        <v>9657</v>
      </c>
      <c r="CL47" t="s">
        <v>9543</v>
      </c>
      <c r="CM47" t="s">
        <v>9530</v>
      </c>
      <c r="CR47" t="b">
        <v>0</v>
      </c>
      <c r="CT47" t="s">
        <v>9544</v>
      </c>
      <c r="CU47" t="s">
        <v>9561</v>
      </c>
      <c r="DB47" t="s">
        <v>9546</v>
      </c>
      <c r="DD47" t="b">
        <v>0</v>
      </c>
      <c r="DE47">
        <v>4</v>
      </c>
      <c r="DF47">
        <v>0</v>
      </c>
      <c r="DG47">
        <v>0</v>
      </c>
      <c r="DH47">
        <v>0</v>
      </c>
      <c r="DI47" s="2">
        <v>0</v>
      </c>
    </row>
    <row r="48" spans="1:113">
      <c r="A48" t="s">
        <v>9595</v>
      </c>
      <c r="B48" t="b">
        <v>0</v>
      </c>
      <c r="C48" t="s">
        <v>1149</v>
      </c>
      <c r="D48" s="4" t="str">
        <f t="shared" si="1"/>
        <v>&lt;?xml version="1.0"?&gt;&lt;APXT_Redlining__Managed_Clause__c&gt;&lt;clause__c datatype="string"&gt;a360S000000HHb2QAG&lt;/clause__c&gt;&lt;/APXT_Redlining__Managed_Clause__c&gt;</v>
      </c>
      <c r="E48" s="5" t="str">
        <f>VLOOKUP(F48,ClauseMapping!$A$2:$B$1211,2,FALSE)</f>
        <v>a360S000000HHb2QAG</v>
      </c>
      <c r="F48" s="6" t="str">
        <f t="shared" si="2"/>
        <v>a361h000004BUy3AAG</v>
      </c>
      <c r="G48" t="b">
        <f t="shared" si="3"/>
        <v>0</v>
      </c>
      <c r="H48" t="s">
        <v>9701</v>
      </c>
      <c r="I48" t="s">
        <v>8197</v>
      </c>
      <c r="J48" t="s">
        <v>9607</v>
      </c>
      <c r="K48" t="s">
        <v>8196</v>
      </c>
      <c r="L48" t="s">
        <v>9559</v>
      </c>
      <c r="M48" t="s">
        <v>8196</v>
      </c>
      <c r="N48" t="s">
        <v>9559</v>
      </c>
      <c r="O48" t="s">
        <v>9529</v>
      </c>
      <c r="P48" t="s">
        <v>9530</v>
      </c>
      <c r="Q48" t="b">
        <v>0</v>
      </c>
      <c r="R48" t="s">
        <v>9531</v>
      </c>
      <c r="U48" t="b">
        <v>0</v>
      </c>
      <c r="V48" t="b">
        <v>0</v>
      </c>
      <c r="AC48" t="b">
        <v>0</v>
      </c>
      <c r="AD48" t="b">
        <v>0</v>
      </c>
      <c r="AE48" t="b">
        <v>0</v>
      </c>
      <c r="AG48" t="s">
        <v>9530</v>
      </c>
      <c r="AH48">
        <v>0</v>
      </c>
      <c r="AN48" t="b">
        <v>0</v>
      </c>
      <c r="AP48" t="b">
        <v>1</v>
      </c>
      <c r="AQ48" t="b">
        <v>0</v>
      </c>
      <c r="AR48" t="s">
        <v>9532</v>
      </c>
      <c r="AU48">
        <v>0</v>
      </c>
      <c r="AW48" t="b">
        <v>0</v>
      </c>
      <c r="BC48" t="s">
        <v>9533</v>
      </c>
      <c r="BE48" t="b">
        <v>0</v>
      </c>
      <c r="BG48" t="b">
        <v>0</v>
      </c>
      <c r="BH48" t="s">
        <v>9593</v>
      </c>
      <c r="BI48" t="b">
        <v>0</v>
      </c>
      <c r="BJ48" t="b">
        <v>0</v>
      </c>
      <c r="BK48" t="b">
        <v>0</v>
      </c>
      <c r="BN48" t="b">
        <v>1</v>
      </c>
      <c r="BO48" t="b">
        <v>1</v>
      </c>
      <c r="BR48" t="s">
        <v>9535</v>
      </c>
      <c r="BS48" t="s">
        <v>9536</v>
      </c>
      <c r="BU48" t="b">
        <v>0</v>
      </c>
      <c r="BY48" t="s">
        <v>9537</v>
      </c>
      <c r="BZ48" t="s">
        <v>9610</v>
      </c>
      <c r="CA48" t="s">
        <v>9537</v>
      </c>
      <c r="CB48" t="s">
        <v>9538</v>
      </c>
      <c r="CC48" t="b">
        <v>0</v>
      </c>
      <c r="CI48" t="s">
        <v>9541</v>
      </c>
      <c r="CK48" t="s">
        <v>9657</v>
      </c>
      <c r="CL48" t="s">
        <v>9543</v>
      </c>
      <c r="CM48" t="s">
        <v>9530</v>
      </c>
      <c r="CR48" t="b">
        <v>0</v>
      </c>
      <c r="CT48" t="s">
        <v>9544</v>
      </c>
      <c r="CU48" t="s">
        <v>9562</v>
      </c>
      <c r="DB48" t="s">
        <v>9546</v>
      </c>
      <c r="DD48" t="b">
        <v>0</v>
      </c>
      <c r="DE48">
        <v>2</v>
      </c>
      <c r="DF48">
        <v>0</v>
      </c>
      <c r="DG48">
        <v>0</v>
      </c>
      <c r="DH48">
        <v>0</v>
      </c>
      <c r="DI48" s="2">
        <v>0</v>
      </c>
    </row>
    <row r="49" spans="1:113">
      <c r="A49" t="s">
        <v>9702</v>
      </c>
      <c r="B49" t="b">
        <v>0</v>
      </c>
      <c r="C49" t="s">
        <v>1543</v>
      </c>
      <c r="D49" s="4" t="str">
        <f t="shared" si="1"/>
        <v>&lt;?xml version="1.0"?&gt;&lt;APXT_Redlining__Managed_Clause__c&gt;&lt;clause__c datatype="string"&gt;a360S000000HHcCQAW&lt;/clause__c&gt;&lt;/APXT_Redlining__Managed_Clause__c&gt;</v>
      </c>
      <c r="E49" s="5" t="str">
        <f>VLOOKUP(F49,ClauseMapping!$A$2:$B$1211,2,FALSE)</f>
        <v>a360S000000HHcCQAW</v>
      </c>
      <c r="F49" s="6" t="str">
        <f t="shared" si="2"/>
        <v>a361h000004BV2QAAW</v>
      </c>
      <c r="G49" t="b">
        <f t="shared" si="3"/>
        <v>0</v>
      </c>
      <c r="H49" t="s">
        <v>9703</v>
      </c>
      <c r="I49" t="s">
        <v>8197</v>
      </c>
      <c r="J49" t="s">
        <v>9607</v>
      </c>
      <c r="K49" t="s">
        <v>8196</v>
      </c>
      <c r="L49" t="s">
        <v>9559</v>
      </c>
      <c r="M49" t="s">
        <v>8196</v>
      </c>
      <c r="N49" t="s">
        <v>9559</v>
      </c>
      <c r="O49" t="s">
        <v>9529</v>
      </c>
      <c r="P49" t="s">
        <v>9530</v>
      </c>
      <c r="Q49" t="b">
        <v>0</v>
      </c>
      <c r="R49" t="s">
        <v>9531</v>
      </c>
      <c r="U49" t="b">
        <v>0</v>
      </c>
      <c r="V49" t="b">
        <v>0</v>
      </c>
      <c r="AC49" t="b">
        <v>0</v>
      </c>
      <c r="AD49" t="b">
        <v>0</v>
      </c>
      <c r="AE49" t="b">
        <v>0</v>
      </c>
      <c r="AG49" t="s">
        <v>9530</v>
      </c>
      <c r="AH49">
        <v>0</v>
      </c>
      <c r="AN49" t="b">
        <v>0</v>
      </c>
      <c r="AP49" t="b">
        <v>1</v>
      </c>
      <c r="AQ49" t="b">
        <v>0</v>
      </c>
      <c r="AR49" t="s">
        <v>9532</v>
      </c>
      <c r="AU49">
        <v>0</v>
      </c>
      <c r="AW49" t="b">
        <v>0</v>
      </c>
      <c r="BC49" t="s">
        <v>9533</v>
      </c>
      <c r="BE49" t="b">
        <v>0</v>
      </c>
      <c r="BG49" t="b">
        <v>0</v>
      </c>
      <c r="BH49" t="s">
        <v>9593</v>
      </c>
      <c r="BI49" t="b">
        <v>0</v>
      </c>
      <c r="BJ49" t="b">
        <v>0</v>
      </c>
      <c r="BK49" t="b">
        <v>0</v>
      </c>
      <c r="BN49" t="b">
        <v>1</v>
      </c>
      <c r="BO49" t="b">
        <v>1</v>
      </c>
      <c r="BR49" t="s">
        <v>9535</v>
      </c>
      <c r="BS49" t="s">
        <v>9536</v>
      </c>
      <c r="BU49" t="b">
        <v>0</v>
      </c>
      <c r="BY49" t="s">
        <v>9537</v>
      </c>
      <c r="BZ49" t="s">
        <v>9610</v>
      </c>
      <c r="CA49" t="s">
        <v>9537</v>
      </c>
      <c r="CB49" t="s">
        <v>9538</v>
      </c>
      <c r="CC49" t="b">
        <v>0</v>
      </c>
      <c r="CI49" t="s">
        <v>9541</v>
      </c>
      <c r="CK49" t="s">
        <v>9657</v>
      </c>
      <c r="CL49" t="s">
        <v>9543</v>
      </c>
      <c r="CM49" t="s">
        <v>9530</v>
      </c>
      <c r="CR49" t="b">
        <v>0</v>
      </c>
      <c r="CT49" t="s">
        <v>9544</v>
      </c>
      <c r="CU49" t="s">
        <v>9704</v>
      </c>
      <c r="DB49" t="s">
        <v>9546</v>
      </c>
      <c r="DD49" t="b">
        <v>0</v>
      </c>
      <c r="DE49">
        <v>3</v>
      </c>
      <c r="DF49">
        <v>0</v>
      </c>
      <c r="DG49">
        <v>0</v>
      </c>
      <c r="DH49">
        <v>0</v>
      </c>
      <c r="DI49" s="2">
        <v>0</v>
      </c>
    </row>
    <row r="50" spans="1:113">
      <c r="A50" t="s">
        <v>9594</v>
      </c>
      <c r="B50" t="b">
        <v>0</v>
      </c>
      <c r="C50" t="s">
        <v>1144</v>
      </c>
      <c r="D50" s="4" t="str">
        <f t="shared" si="1"/>
        <v>&lt;?xml version="1.0"?&gt;&lt;APXT_Redlining__Managed_Clause__c&gt;&lt;clause__c datatype="string"&gt;a360S000000HHb1QAG&lt;/clause__c&gt;&lt;/APXT_Redlining__Managed_Clause__c&gt;</v>
      </c>
      <c r="E50" s="5" t="str">
        <f>VLOOKUP(F50,ClauseMapping!$A$2:$B$1211,2,FALSE)</f>
        <v>a360S000000HHb1QAG</v>
      </c>
      <c r="F50" s="6" t="str">
        <f t="shared" si="2"/>
        <v>a361h000004BUy2AAG</v>
      </c>
      <c r="G50" t="b">
        <f t="shared" si="3"/>
        <v>0</v>
      </c>
      <c r="H50" t="s">
        <v>9705</v>
      </c>
      <c r="I50" t="s">
        <v>8197</v>
      </c>
      <c r="J50" t="s">
        <v>9607</v>
      </c>
      <c r="K50" t="s">
        <v>8196</v>
      </c>
      <c r="L50" t="s">
        <v>9607</v>
      </c>
      <c r="M50" t="s">
        <v>8196</v>
      </c>
      <c r="N50" t="s">
        <v>9607</v>
      </c>
      <c r="O50" t="s">
        <v>9529</v>
      </c>
      <c r="P50" t="s">
        <v>9530</v>
      </c>
      <c r="Q50" t="b">
        <v>0</v>
      </c>
      <c r="R50" t="s">
        <v>9531</v>
      </c>
      <c r="U50" t="b">
        <v>0</v>
      </c>
      <c r="V50" t="b">
        <v>0</v>
      </c>
      <c r="AC50" t="b">
        <v>0</v>
      </c>
      <c r="AD50" t="b">
        <v>0</v>
      </c>
      <c r="AE50" t="b">
        <v>0</v>
      </c>
      <c r="AG50" t="s">
        <v>9530</v>
      </c>
      <c r="AH50">
        <v>0</v>
      </c>
      <c r="AN50" t="b">
        <v>0</v>
      </c>
      <c r="AP50" t="b">
        <v>1</v>
      </c>
      <c r="AQ50" t="b">
        <v>0</v>
      </c>
      <c r="AR50" t="s">
        <v>9532</v>
      </c>
      <c r="AU50">
        <v>0</v>
      </c>
      <c r="AW50" t="b">
        <v>0</v>
      </c>
      <c r="BC50" t="s">
        <v>9533</v>
      </c>
      <c r="BE50" t="b">
        <v>0</v>
      </c>
      <c r="BG50" t="b">
        <v>0</v>
      </c>
      <c r="BH50" t="s">
        <v>9534</v>
      </c>
      <c r="BI50" t="b">
        <v>0</v>
      </c>
      <c r="BJ50" t="b">
        <v>0</v>
      </c>
      <c r="BK50" t="b">
        <v>0</v>
      </c>
      <c r="BN50" t="b">
        <v>1</v>
      </c>
      <c r="BO50" t="b">
        <v>1</v>
      </c>
      <c r="BR50" t="s">
        <v>9535</v>
      </c>
      <c r="BS50" t="s">
        <v>9536</v>
      </c>
      <c r="BU50" t="b">
        <v>0</v>
      </c>
      <c r="BY50" t="s">
        <v>9537</v>
      </c>
      <c r="BZ50" t="s">
        <v>9610</v>
      </c>
      <c r="CA50" t="s">
        <v>9537</v>
      </c>
      <c r="CB50" t="s">
        <v>9538</v>
      </c>
      <c r="CC50" t="b">
        <v>0</v>
      </c>
      <c r="CI50" t="s">
        <v>9541</v>
      </c>
      <c r="CK50" t="s">
        <v>9542</v>
      </c>
      <c r="CL50" t="s">
        <v>9543</v>
      </c>
      <c r="CM50" t="s">
        <v>9530</v>
      </c>
      <c r="CR50" t="b">
        <v>0</v>
      </c>
      <c r="CT50" t="s">
        <v>9544</v>
      </c>
      <c r="DB50" t="s">
        <v>9546</v>
      </c>
      <c r="DD50" t="b">
        <v>0</v>
      </c>
      <c r="DE50">
        <v>0</v>
      </c>
      <c r="DF50">
        <v>0</v>
      </c>
      <c r="DG50">
        <v>0</v>
      </c>
      <c r="DH50">
        <v>0</v>
      </c>
      <c r="DI50" s="2">
        <v>0</v>
      </c>
    </row>
    <row r="51" spans="1:113">
      <c r="A51" t="s">
        <v>9592</v>
      </c>
      <c r="B51" t="b">
        <v>0</v>
      </c>
      <c r="C51" t="s">
        <v>2511</v>
      </c>
      <c r="D51" s="4" t="str">
        <f t="shared" si="1"/>
        <v>&lt;?xml version="1.0"?&gt;&lt;APXT_Redlining__Managed_Clause__c&gt;&lt;clause__c datatype="string"&gt;a360S000000HHgWQAW&lt;/clause__c&gt;&lt;/APXT_Redlining__Managed_Clause__c&gt;</v>
      </c>
      <c r="E51" s="5" t="str">
        <f>VLOOKUP(F51,ClauseMapping!$A$2:$B$1211,2,FALSE)</f>
        <v>a360S000000HHgWQAW</v>
      </c>
      <c r="F51" s="6" t="str">
        <f t="shared" si="2"/>
        <v>a361h000004BV8SAAW</v>
      </c>
      <c r="G51" t="b">
        <f t="shared" si="3"/>
        <v>0</v>
      </c>
      <c r="H51" t="s">
        <v>9706</v>
      </c>
      <c r="I51" t="s">
        <v>8197</v>
      </c>
      <c r="J51" t="s">
        <v>9607</v>
      </c>
      <c r="K51" t="s">
        <v>8196</v>
      </c>
      <c r="L51" t="s">
        <v>9551</v>
      </c>
      <c r="M51" t="s">
        <v>8196</v>
      </c>
      <c r="N51" t="s">
        <v>9551</v>
      </c>
      <c r="O51" t="s">
        <v>9529</v>
      </c>
      <c r="P51" t="s">
        <v>9530</v>
      </c>
      <c r="Q51" t="b">
        <v>0</v>
      </c>
      <c r="R51" t="s">
        <v>9531</v>
      </c>
      <c r="U51" t="b">
        <v>0</v>
      </c>
      <c r="V51" t="b">
        <v>0</v>
      </c>
      <c r="AC51" t="b">
        <v>0</v>
      </c>
      <c r="AD51" t="b">
        <v>0</v>
      </c>
      <c r="AE51" t="b">
        <v>0</v>
      </c>
      <c r="AG51" t="s">
        <v>9530</v>
      </c>
      <c r="AH51">
        <v>0</v>
      </c>
      <c r="AN51" t="b">
        <v>0</v>
      </c>
      <c r="AP51" t="b">
        <v>1</v>
      </c>
      <c r="AQ51" t="b">
        <v>0</v>
      </c>
      <c r="AR51" t="s">
        <v>9532</v>
      </c>
      <c r="AU51">
        <v>0</v>
      </c>
      <c r="AW51" t="b">
        <v>0</v>
      </c>
      <c r="BC51" t="s">
        <v>9533</v>
      </c>
      <c r="BE51" t="b">
        <v>0</v>
      </c>
      <c r="BG51" t="b">
        <v>0</v>
      </c>
      <c r="BH51" t="s">
        <v>9534</v>
      </c>
      <c r="BI51" t="b">
        <v>0</v>
      </c>
      <c r="BJ51" t="b">
        <v>0</v>
      </c>
      <c r="BK51" t="b">
        <v>0</v>
      </c>
      <c r="BN51" t="b">
        <v>1</v>
      </c>
      <c r="BO51" t="b">
        <v>1</v>
      </c>
      <c r="BR51" t="s">
        <v>9535</v>
      </c>
      <c r="BS51" t="s">
        <v>9536</v>
      </c>
      <c r="BU51" t="b">
        <v>0</v>
      </c>
      <c r="BY51" t="s">
        <v>9537</v>
      </c>
      <c r="BZ51" t="s">
        <v>9610</v>
      </c>
      <c r="CA51" t="s">
        <v>9537</v>
      </c>
      <c r="CB51" t="s">
        <v>9538</v>
      </c>
      <c r="CC51" t="b">
        <v>0</v>
      </c>
      <c r="CI51" t="s">
        <v>9541</v>
      </c>
      <c r="CK51" t="s">
        <v>9542</v>
      </c>
      <c r="CL51" t="s">
        <v>9543</v>
      </c>
      <c r="CM51" t="s">
        <v>9530</v>
      </c>
      <c r="CR51" t="b">
        <v>0</v>
      </c>
      <c r="CT51" t="s">
        <v>9544</v>
      </c>
      <c r="CU51" t="s">
        <v>9549</v>
      </c>
      <c r="DB51" t="s">
        <v>9546</v>
      </c>
      <c r="DD51" t="b">
        <v>0</v>
      </c>
      <c r="DE51">
        <v>3</v>
      </c>
      <c r="DF51">
        <v>0</v>
      </c>
      <c r="DG51">
        <v>0</v>
      </c>
      <c r="DH51">
        <v>0</v>
      </c>
      <c r="DI51" s="2">
        <v>0</v>
      </c>
    </row>
    <row r="52" spans="1:113">
      <c r="A52" t="s">
        <v>9591</v>
      </c>
      <c r="B52" t="b">
        <v>0</v>
      </c>
      <c r="C52" t="s">
        <v>2523</v>
      </c>
      <c r="D52" s="4" t="str">
        <f t="shared" si="1"/>
        <v>&lt;?xml version="1.0"?&gt;&lt;APXT_Redlining__Managed_Clause__c&gt;&lt;clause__c datatype="string"&gt;a360S000000HHgYQAW&lt;/clause__c&gt;&lt;/APXT_Redlining__Managed_Clause__c&gt;</v>
      </c>
      <c r="E52" s="5" t="str">
        <f>VLOOKUP(F52,ClauseMapping!$A$2:$B$1211,2,FALSE)</f>
        <v>a360S000000HHgYQAW</v>
      </c>
      <c r="F52" s="6" t="str">
        <f t="shared" si="2"/>
        <v>a361h000004BV8UAAW</v>
      </c>
      <c r="G52" t="b">
        <f t="shared" si="3"/>
        <v>0</v>
      </c>
      <c r="H52" t="s">
        <v>9707</v>
      </c>
      <c r="I52" t="s">
        <v>8197</v>
      </c>
      <c r="J52" t="s">
        <v>9607</v>
      </c>
      <c r="K52" t="s">
        <v>8196</v>
      </c>
      <c r="L52" t="s">
        <v>9551</v>
      </c>
      <c r="M52" t="s">
        <v>8196</v>
      </c>
      <c r="N52" t="s">
        <v>9551</v>
      </c>
      <c r="O52" t="s">
        <v>9529</v>
      </c>
      <c r="P52" t="s">
        <v>9530</v>
      </c>
      <c r="Q52" t="b">
        <v>0</v>
      </c>
      <c r="R52" t="s">
        <v>9531</v>
      </c>
      <c r="U52" t="b">
        <v>0</v>
      </c>
      <c r="V52" t="b">
        <v>0</v>
      </c>
      <c r="AC52" t="b">
        <v>0</v>
      </c>
      <c r="AD52" t="b">
        <v>0</v>
      </c>
      <c r="AE52" t="b">
        <v>0</v>
      </c>
      <c r="AG52" t="s">
        <v>9530</v>
      </c>
      <c r="AH52">
        <v>0</v>
      </c>
      <c r="AN52" t="b">
        <v>0</v>
      </c>
      <c r="AP52" t="b">
        <v>1</v>
      </c>
      <c r="AQ52" t="b">
        <v>0</v>
      </c>
      <c r="AR52" t="s">
        <v>9532</v>
      </c>
      <c r="AU52">
        <v>0</v>
      </c>
      <c r="AW52" t="b">
        <v>0</v>
      </c>
      <c r="BC52" t="s">
        <v>9533</v>
      </c>
      <c r="BE52" t="b">
        <v>0</v>
      </c>
      <c r="BG52" t="b">
        <v>0</v>
      </c>
      <c r="BH52" t="s">
        <v>9534</v>
      </c>
      <c r="BI52" t="b">
        <v>0</v>
      </c>
      <c r="BJ52" t="b">
        <v>0</v>
      </c>
      <c r="BK52" t="b">
        <v>0</v>
      </c>
      <c r="BN52" t="b">
        <v>1</v>
      </c>
      <c r="BO52" t="b">
        <v>1</v>
      </c>
      <c r="BR52" t="s">
        <v>9535</v>
      </c>
      <c r="BS52" t="s">
        <v>9536</v>
      </c>
      <c r="BU52" t="b">
        <v>0</v>
      </c>
      <c r="BY52" t="s">
        <v>9537</v>
      </c>
      <c r="BZ52" t="s">
        <v>9610</v>
      </c>
      <c r="CA52" t="s">
        <v>9537</v>
      </c>
      <c r="CB52" t="s">
        <v>9538</v>
      </c>
      <c r="CC52" t="b">
        <v>0</v>
      </c>
      <c r="CI52" t="s">
        <v>9541</v>
      </c>
      <c r="CK52" t="s">
        <v>9542</v>
      </c>
      <c r="CL52" t="s">
        <v>9543</v>
      </c>
      <c r="CM52" t="s">
        <v>9530</v>
      </c>
      <c r="CR52" t="b">
        <v>0</v>
      </c>
      <c r="CT52" t="s">
        <v>9544</v>
      </c>
      <c r="CU52" t="s">
        <v>9545</v>
      </c>
      <c r="DB52" t="s">
        <v>9546</v>
      </c>
      <c r="DD52" t="b">
        <v>0</v>
      </c>
      <c r="DE52">
        <v>1</v>
      </c>
      <c r="DF52">
        <v>0</v>
      </c>
      <c r="DG52">
        <v>0</v>
      </c>
      <c r="DH52">
        <v>0</v>
      </c>
      <c r="DI52" s="2">
        <v>0</v>
      </c>
    </row>
    <row r="53" spans="1:113">
      <c r="A53" t="s">
        <v>9708</v>
      </c>
      <c r="B53" t="b">
        <v>0</v>
      </c>
      <c r="C53" t="s">
        <v>708</v>
      </c>
      <c r="D53" s="4" t="str">
        <f t="shared" si="1"/>
        <v>&lt;?xml version="1.0"?&gt;&lt;APXT_Redlining__Managed_Clause__c&gt;&lt;clause__c datatype="string"&gt;a360S000000HHZkQAO&lt;/clause__c&gt;&lt;/APXT_Redlining__Managed_Clause__c&gt;</v>
      </c>
      <c r="E53" s="5" t="str">
        <f>VLOOKUP(F53,ClauseMapping!$A$2:$B$1211,2,FALSE)</f>
        <v>a360S000000HHZkQAO</v>
      </c>
      <c r="F53" s="6" t="str">
        <f t="shared" si="2"/>
        <v>a361h000004BUwlAAG</v>
      </c>
      <c r="G53" t="b">
        <f t="shared" si="3"/>
        <v>0</v>
      </c>
      <c r="H53" t="s">
        <v>9709</v>
      </c>
      <c r="I53" t="s">
        <v>8197</v>
      </c>
      <c r="J53" t="s">
        <v>9607</v>
      </c>
      <c r="K53" t="s">
        <v>8196</v>
      </c>
      <c r="L53" t="s">
        <v>9551</v>
      </c>
      <c r="M53" t="s">
        <v>8196</v>
      </c>
      <c r="N53" t="s">
        <v>9551</v>
      </c>
      <c r="O53" t="s">
        <v>9529</v>
      </c>
      <c r="P53" t="s">
        <v>9530</v>
      </c>
      <c r="Q53" t="b">
        <v>0</v>
      </c>
      <c r="R53" t="s">
        <v>9531</v>
      </c>
      <c r="U53" t="b">
        <v>0</v>
      </c>
      <c r="V53" t="b">
        <v>0</v>
      </c>
      <c r="AC53" t="b">
        <v>0</v>
      </c>
      <c r="AD53" t="b">
        <v>0</v>
      </c>
      <c r="AE53" t="b">
        <v>0</v>
      </c>
      <c r="AG53" t="s">
        <v>9530</v>
      </c>
      <c r="AH53">
        <v>0</v>
      </c>
      <c r="AN53" t="b">
        <v>0</v>
      </c>
      <c r="AP53" t="b">
        <v>1</v>
      </c>
      <c r="AQ53" t="b">
        <v>0</v>
      </c>
      <c r="AR53" t="s">
        <v>9532</v>
      </c>
      <c r="AU53">
        <v>0</v>
      </c>
      <c r="AW53" t="b">
        <v>0</v>
      </c>
      <c r="BC53" t="s">
        <v>9533</v>
      </c>
      <c r="BE53" t="b">
        <v>0</v>
      </c>
      <c r="BG53" t="b">
        <v>0</v>
      </c>
      <c r="BH53" t="s">
        <v>9534</v>
      </c>
      <c r="BI53" t="b">
        <v>0</v>
      </c>
      <c r="BJ53" t="b">
        <v>0</v>
      </c>
      <c r="BK53" t="b">
        <v>0</v>
      </c>
      <c r="BN53" t="b">
        <v>1</v>
      </c>
      <c r="BO53" t="b">
        <v>1</v>
      </c>
      <c r="BR53" t="s">
        <v>9535</v>
      </c>
      <c r="BS53" t="s">
        <v>9536</v>
      </c>
      <c r="BU53" t="b">
        <v>0</v>
      </c>
      <c r="BY53" t="s">
        <v>9537</v>
      </c>
      <c r="BZ53" t="s">
        <v>9610</v>
      </c>
      <c r="CA53" t="s">
        <v>9537</v>
      </c>
      <c r="CB53" t="s">
        <v>9538</v>
      </c>
      <c r="CC53" t="b">
        <v>0</v>
      </c>
      <c r="CI53" t="s">
        <v>9541</v>
      </c>
      <c r="CK53" t="s">
        <v>9542</v>
      </c>
      <c r="CL53" t="s">
        <v>9543</v>
      </c>
      <c r="CM53" t="s">
        <v>9530</v>
      </c>
      <c r="CR53" t="b">
        <v>0</v>
      </c>
      <c r="CT53" t="s">
        <v>9544</v>
      </c>
      <c r="CU53" t="s">
        <v>9545</v>
      </c>
      <c r="DB53" t="s">
        <v>9546</v>
      </c>
      <c r="DD53" t="b">
        <v>0</v>
      </c>
      <c r="DE53">
        <v>1</v>
      </c>
      <c r="DF53">
        <v>0</v>
      </c>
      <c r="DG53">
        <v>0</v>
      </c>
      <c r="DH53">
        <v>0</v>
      </c>
      <c r="DI53" s="2">
        <v>0</v>
      </c>
    </row>
    <row r="54" spans="1:113">
      <c r="A54" t="s">
        <v>9710</v>
      </c>
      <c r="B54" t="b">
        <v>0</v>
      </c>
      <c r="C54" t="s">
        <v>1548</v>
      </c>
      <c r="D54" s="4" t="str">
        <f t="shared" si="1"/>
        <v>&lt;?xml version="1.0"?&gt;&lt;APXT_Redlining__Managed_Clause__c&gt;&lt;clause__c datatype="string"&gt;a360S000000HHcDQAW&lt;/clause__c&gt;&lt;/APXT_Redlining__Managed_Clause__c&gt;</v>
      </c>
      <c r="E54" s="5" t="str">
        <f>VLOOKUP(F54,ClauseMapping!$A$2:$B$1211,2,FALSE)</f>
        <v>a360S000000HHcDQAW</v>
      </c>
      <c r="F54" s="6" t="str">
        <f t="shared" si="2"/>
        <v>a361h000004BV2RAAW</v>
      </c>
      <c r="G54" t="b">
        <f t="shared" si="3"/>
        <v>0</v>
      </c>
      <c r="H54" t="s">
        <v>9711</v>
      </c>
      <c r="I54" t="s">
        <v>8197</v>
      </c>
      <c r="J54" t="s">
        <v>9607</v>
      </c>
      <c r="K54" t="s">
        <v>8196</v>
      </c>
      <c r="L54" t="s">
        <v>9528</v>
      </c>
      <c r="M54" t="s">
        <v>8196</v>
      </c>
      <c r="N54" t="s">
        <v>9528</v>
      </c>
      <c r="O54" t="s">
        <v>9529</v>
      </c>
      <c r="P54" t="s">
        <v>9530</v>
      </c>
      <c r="Q54" t="b">
        <v>0</v>
      </c>
      <c r="R54" t="s">
        <v>9531</v>
      </c>
      <c r="U54" t="b">
        <v>0</v>
      </c>
      <c r="V54" t="b">
        <v>0</v>
      </c>
      <c r="AC54" t="b">
        <v>0</v>
      </c>
      <c r="AD54" t="b">
        <v>0</v>
      </c>
      <c r="AE54" t="b">
        <v>0</v>
      </c>
      <c r="AG54" t="s">
        <v>9530</v>
      </c>
      <c r="AH54">
        <v>0</v>
      </c>
      <c r="AN54" t="b">
        <v>0</v>
      </c>
      <c r="AP54" t="b">
        <v>1</v>
      </c>
      <c r="AQ54" t="b">
        <v>0</v>
      </c>
      <c r="AR54" t="s">
        <v>9532</v>
      </c>
      <c r="AU54">
        <v>0</v>
      </c>
      <c r="AW54" t="b">
        <v>0</v>
      </c>
      <c r="BC54" t="s">
        <v>9533</v>
      </c>
      <c r="BE54" t="b">
        <v>0</v>
      </c>
      <c r="BG54" t="b">
        <v>0</v>
      </c>
      <c r="BH54" t="s">
        <v>9534</v>
      </c>
      <c r="BI54" t="b">
        <v>0</v>
      </c>
      <c r="BJ54" t="b">
        <v>0</v>
      </c>
      <c r="BK54" t="b">
        <v>0</v>
      </c>
      <c r="BN54" t="b">
        <v>1</v>
      </c>
      <c r="BO54" t="b">
        <v>1</v>
      </c>
      <c r="BR54" t="s">
        <v>9535</v>
      </c>
      <c r="BS54" t="s">
        <v>9536</v>
      </c>
      <c r="BU54" t="b">
        <v>0</v>
      </c>
      <c r="BY54" t="s">
        <v>9537</v>
      </c>
      <c r="BZ54" t="s">
        <v>9610</v>
      </c>
      <c r="CA54" t="s">
        <v>9537</v>
      </c>
      <c r="CB54" t="s">
        <v>9538</v>
      </c>
      <c r="CC54" t="b">
        <v>0</v>
      </c>
      <c r="CI54" t="s">
        <v>9541</v>
      </c>
      <c r="CK54" t="s">
        <v>9542</v>
      </c>
      <c r="CL54" t="s">
        <v>9543</v>
      </c>
      <c r="CM54" t="s">
        <v>9530</v>
      </c>
      <c r="CR54" t="b">
        <v>0</v>
      </c>
      <c r="CT54" t="s">
        <v>9544</v>
      </c>
      <c r="CU54" t="s">
        <v>9545</v>
      </c>
      <c r="DB54" t="s">
        <v>9546</v>
      </c>
      <c r="DD54" t="b">
        <v>0</v>
      </c>
      <c r="DE54">
        <v>1</v>
      </c>
      <c r="DF54">
        <v>0</v>
      </c>
      <c r="DG54">
        <v>0</v>
      </c>
      <c r="DH54">
        <v>0</v>
      </c>
      <c r="DI54" s="2">
        <v>0</v>
      </c>
    </row>
    <row r="55" spans="1:113">
      <c r="A55" t="s">
        <v>9590</v>
      </c>
      <c r="B55" t="b">
        <v>0</v>
      </c>
      <c r="C55" t="s">
        <v>2110</v>
      </c>
      <c r="D55" s="4" t="str">
        <f t="shared" si="1"/>
        <v>&lt;?xml version="1.0"?&gt;&lt;APXT_Redlining__Managed_Clause__c&gt;&lt;clause__c datatype="string"&gt;a360S000000HHdsQAG&lt;/clause__c&gt;&lt;/APXT_Redlining__Managed_Clause__c&gt;</v>
      </c>
      <c r="E55" s="5" t="str">
        <f>VLOOKUP(F55,ClauseMapping!$A$2:$B$1211,2,FALSE)</f>
        <v>a360S000000HHdsQAG</v>
      </c>
      <c r="F55" s="6" t="str">
        <f t="shared" si="2"/>
        <v>a361h000004BV46AAG</v>
      </c>
      <c r="G55" t="b">
        <f t="shared" si="3"/>
        <v>0</v>
      </c>
      <c r="H55" t="s">
        <v>9712</v>
      </c>
      <c r="I55" t="s">
        <v>8197</v>
      </c>
      <c r="J55" t="s">
        <v>9607</v>
      </c>
      <c r="K55" t="s">
        <v>8196</v>
      </c>
      <c r="L55" t="s">
        <v>9551</v>
      </c>
      <c r="M55" t="s">
        <v>8196</v>
      </c>
      <c r="N55" t="s">
        <v>9551</v>
      </c>
      <c r="O55" t="s">
        <v>9529</v>
      </c>
      <c r="P55" t="s">
        <v>9530</v>
      </c>
      <c r="Q55" t="b">
        <v>0</v>
      </c>
      <c r="R55" t="s">
        <v>9531</v>
      </c>
      <c r="U55" t="b">
        <v>0</v>
      </c>
      <c r="V55" t="b">
        <v>0</v>
      </c>
      <c r="AC55" t="b">
        <v>0</v>
      </c>
      <c r="AD55" t="b">
        <v>0</v>
      </c>
      <c r="AE55" t="b">
        <v>0</v>
      </c>
      <c r="AG55" t="s">
        <v>9530</v>
      </c>
      <c r="AH55">
        <v>0</v>
      </c>
      <c r="AN55" t="b">
        <v>0</v>
      </c>
      <c r="AP55" t="b">
        <v>1</v>
      </c>
      <c r="AQ55" t="b">
        <v>0</v>
      </c>
      <c r="AR55" t="s">
        <v>9532</v>
      </c>
      <c r="AU55">
        <v>0</v>
      </c>
      <c r="AW55" t="b">
        <v>0</v>
      </c>
      <c r="BC55" t="s">
        <v>9533</v>
      </c>
      <c r="BE55" t="b">
        <v>0</v>
      </c>
      <c r="BG55" t="b">
        <v>0</v>
      </c>
      <c r="BH55" t="s">
        <v>9534</v>
      </c>
      <c r="BI55" t="b">
        <v>0</v>
      </c>
      <c r="BJ55" t="b">
        <v>0</v>
      </c>
      <c r="BK55" t="b">
        <v>0</v>
      </c>
      <c r="BN55" t="b">
        <v>1</v>
      </c>
      <c r="BO55" t="b">
        <v>1</v>
      </c>
      <c r="BR55" t="s">
        <v>9535</v>
      </c>
      <c r="BS55" t="s">
        <v>9536</v>
      </c>
      <c r="BU55" t="b">
        <v>0</v>
      </c>
      <c r="BY55" t="s">
        <v>9537</v>
      </c>
      <c r="BZ55" t="s">
        <v>9610</v>
      </c>
      <c r="CA55" t="s">
        <v>9537</v>
      </c>
      <c r="CB55" t="s">
        <v>9538</v>
      </c>
      <c r="CC55" t="b">
        <v>0</v>
      </c>
      <c r="CI55" t="s">
        <v>9541</v>
      </c>
      <c r="CK55" t="s">
        <v>9657</v>
      </c>
      <c r="CL55" t="s">
        <v>9543</v>
      </c>
      <c r="CM55" t="s">
        <v>9530</v>
      </c>
      <c r="CR55" t="b">
        <v>0</v>
      </c>
      <c r="CT55" t="s">
        <v>9544</v>
      </c>
      <c r="CU55" t="s">
        <v>9545</v>
      </c>
      <c r="DB55" t="s">
        <v>9546</v>
      </c>
      <c r="DD55" t="b">
        <v>0</v>
      </c>
      <c r="DE55">
        <v>1</v>
      </c>
      <c r="DF55">
        <v>0</v>
      </c>
      <c r="DG55">
        <v>0</v>
      </c>
      <c r="DH55">
        <v>0</v>
      </c>
      <c r="DI55" s="2">
        <v>0</v>
      </c>
    </row>
    <row r="56" spans="1:113">
      <c r="A56" t="s">
        <v>9589</v>
      </c>
      <c r="B56" t="b">
        <v>0</v>
      </c>
      <c r="C56" t="s">
        <v>887</v>
      </c>
      <c r="D56" s="4" t="str">
        <f t="shared" si="1"/>
        <v>&lt;?xml version="1.0"?&gt;&lt;APXT_Redlining__Managed_Clause__c&gt;&lt;clause__c datatype="string"&gt;a360S000000HHaFQAW&lt;/clause__c&gt;&lt;/APXT_Redlining__Managed_Clause__c&gt;</v>
      </c>
      <c r="E56" s="5" t="str">
        <f>VLOOKUP(F56,ClauseMapping!$A$2:$B$1211,2,FALSE)</f>
        <v>a360S000000HHaFQAW</v>
      </c>
      <c r="F56" s="6" t="str">
        <f t="shared" si="2"/>
        <v>a361h000004BUxGAAW</v>
      </c>
      <c r="G56" t="b">
        <f t="shared" si="3"/>
        <v>0</v>
      </c>
      <c r="H56" t="s">
        <v>9713</v>
      </c>
      <c r="I56" t="s">
        <v>8197</v>
      </c>
      <c r="J56" t="s">
        <v>9607</v>
      </c>
      <c r="K56" t="s">
        <v>8196</v>
      </c>
      <c r="L56" t="s">
        <v>9551</v>
      </c>
      <c r="M56" t="s">
        <v>8196</v>
      </c>
      <c r="N56" t="s">
        <v>9551</v>
      </c>
      <c r="O56" t="s">
        <v>9529</v>
      </c>
      <c r="P56" t="s">
        <v>9530</v>
      </c>
      <c r="Q56" t="b">
        <v>0</v>
      </c>
      <c r="R56" t="s">
        <v>9531</v>
      </c>
      <c r="U56" t="b">
        <v>0</v>
      </c>
      <c r="V56" t="b">
        <v>0</v>
      </c>
      <c r="AC56" t="b">
        <v>0</v>
      </c>
      <c r="AD56" t="b">
        <v>0</v>
      </c>
      <c r="AE56" t="b">
        <v>0</v>
      </c>
      <c r="AG56" t="s">
        <v>9530</v>
      </c>
      <c r="AH56">
        <v>0</v>
      </c>
      <c r="AN56" t="b">
        <v>0</v>
      </c>
      <c r="AP56" t="b">
        <v>1</v>
      </c>
      <c r="AQ56" t="b">
        <v>0</v>
      </c>
      <c r="AR56" t="s">
        <v>9532</v>
      </c>
      <c r="AU56">
        <v>0</v>
      </c>
      <c r="AW56" t="b">
        <v>0</v>
      </c>
      <c r="BC56" t="s">
        <v>9533</v>
      </c>
      <c r="BE56" t="b">
        <v>0</v>
      </c>
      <c r="BG56" t="b">
        <v>0</v>
      </c>
      <c r="BH56" t="s">
        <v>9534</v>
      </c>
      <c r="BI56" t="b">
        <v>0</v>
      </c>
      <c r="BJ56" t="b">
        <v>0</v>
      </c>
      <c r="BK56" t="b">
        <v>0</v>
      </c>
      <c r="BN56" t="b">
        <v>1</v>
      </c>
      <c r="BO56" t="b">
        <v>1</v>
      </c>
      <c r="BR56" t="s">
        <v>9535</v>
      </c>
      <c r="BS56" t="s">
        <v>9536</v>
      </c>
      <c r="BU56" t="b">
        <v>0</v>
      </c>
      <c r="BY56" t="s">
        <v>9537</v>
      </c>
      <c r="BZ56" t="s">
        <v>9610</v>
      </c>
      <c r="CA56" t="s">
        <v>9537</v>
      </c>
      <c r="CB56" t="s">
        <v>9538</v>
      </c>
      <c r="CC56" t="b">
        <v>0</v>
      </c>
      <c r="CI56" t="s">
        <v>9541</v>
      </c>
      <c r="CK56" t="s">
        <v>9542</v>
      </c>
      <c r="CL56" t="s">
        <v>9543</v>
      </c>
      <c r="CM56" t="s">
        <v>9530</v>
      </c>
      <c r="CR56" t="b">
        <v>0</v>
      </c>
      <c r="CT56" t="s">
        <v>9544</v>
      </c>
      <c r="CU56" t="s">
        <v>9545</v>
      </c>
      <c r="DB56" t="s">
        <v>9546</v>
      </c>
      <c r="DD56" t="b">
        <v>0</v>
      </c>
      <c r="DE56">
        <v>1</v>
      </c>
      <c r="DF56">
        <v>0</v>
      </c>
      <c r="DG56">
        <v>0</v>
      </c>
      <c r="DH56">
        <v>0</v>
      </c>
      <c r="DI56" s="2">
        <v>0</v>
      </c>
    </row>
    <row r="57" spans="1:113">
      <c r="A57" t="s">
        <v>9714</v>
      </c>
      <c r="B57" t="b">
        <v>0</v>
      </c>
      <c r="C57" t="s">
        <v>738</v>
      </c>
      <c r="D57" s="4" t="str">
        <f t="shared" si="1"/>
        <v>&lt;?xml version="1.0"?&gt;&lt;APXT_Redlining__Managed_Clause__c&gt;&lt;clause__c datatype="string"&gt;a360S000000HHZpQAO&lt;/clause__c&gt;&lt;/APXT_Redlining__Managed_Clause__c&gt;</v>
      </c>
      <c r="E57" s="5" t="str">
        <f>VLOOKUP(F57,ClauseMapping!$A$2:$B$1211,2,FALSE)</f>
        <v>a360S000000HHZpQAO</v>
      </c>
      <c r="F57" s="6" t="str">
        <f t="shared" si="2"/>
        <v>a361h000004BUwqAAG</v>
      </c>
      <c r="G57" t="b">
        <f t="shared" si="3"/>
        <v>0</v>
      </c>
      <c r="H57" t="s">
        <v>9715</v>
      </c>
      <c r="I57" t="s">
        <v>8197</v>
      </c>
      <c r="J57" t="s">
        <v>9607</v>
      </c>
      <c r="K57" t="s">
        <v>8196</v>
      </c>
      <c r="L57" t="s">
        <v>9547</v>
      </c>
      <c r="M57" t="s">
        <v>8196</v>
      </c>
      <c r="N57" t="s">
        <v>9547</v>
      </c>
      <c r="O57" t="s">
        <v>9529</v>
      </c>
      <c r="P57" t="s">
        <v>9530</v>
      </c>
      <c r="Q57" t="b">
        <v>0</v>
      </c>
      <c r="R57" t="s">
        <v>9531</v>
      </c>
      <c r="U57" t="b">
        <v>0</v>
      </c>
      <c r="V57" t="b">
        <v>0</v>
      </c>
      <c r="AC57" t="b">
        <v>0</v>
      </c>
      <c r="AD57" t="b">
        <v>0</v>
      </c>
      <c r="AE57" t="b">
        <v>0</v>
      </c>
      <c r="AG57" t="s">
        <v>9530</v>
      </c>
      <c r="AH57">
        <v>0</v>
      </c>
      <c r="AN57" t="b">
        <v>0</v>
      </c>
      <c r="AP57" t="b">
        <v>1</v>
      </c>
      <c r="AQ57" t="b">
        <v>0</v>
      </c>
      <c r="AR57" t="s">
        <v>9532</v>
      </c>
      <c r="AU57">
        <v>0</v>
      </c>
      <c r="AW57" t="b">
        <v>0</v>
      </c>
      <c r="BC57" t="s">
        <v>9533</v>
      </c>
      <c r="BE57" t="b">
        <v>0</v>
      </c>
      <c r="BG57" t="b">
        <v>0</v>
      </c>
      <c r="BH57" t="s">
        <v>9534</v>
      </c>
      <c r="BI57" t="b">
        <v>0</v>
      </c>
      <c r="BJ57" t="b">
        <v>0</v>
      </c>
      <c r="BK57" t="b">
        <v>0</v>
      </c>
      <c r="BN57" t="b">
        <v>1</v>
      </c>
      <c r="BO57" t="b">
        <v>1</v>
      </c>
      <c r="BR57" t="s">
        <v>9535</v>
      </c>
      <c r="BS57" t="s">
        <v>9536</v>
      </c>
      <c r="BU57" t="b">
        <v>0</v>
      </c>
      <c r="BY57" t="s">
        <v>9537</v>
      </c>
      <c r="BZ57" t="s">
        <v>9610</v>
      </c>
      <c r="CA57" t="s">
        <v>9537</v>
      </c>
      <c r="CB57" t="s">
        <v>9538</v>
      </c>
      <c r="CC57" t="b">
        <v>0</v>
      </c>
      <c r="CI57" t="s">
        <v>9541</v>
      </c>
      <c r="CK57" t="s">
        <v>9542</v>
      </c>
      <c r="CL57" t="s">
        <v>9543</v>
      </c>
      <c r="CM57" t="s">
        <v>9530</v>
      </c>
      <c r="CR57" t="b">
        <v>0</v>
      </c>
      <c r="CT57" t="s">
        <v>9544</v>
      </c>
      <c r="CU57" t="s">
        <v>9545</v>
      </c>
      <c r="DB57" t="s">
        <v>9546</v>
      </c>
      <c r="DD57" t="b">
        <v>0</v>
      </c>
      <c r="DE57">
        <v>1</v>
      </c>
      <c r="DF57">
        <v>0</v>
      </c>
      <c r="DG57">
        <v>0</v>
      </c>
      <c r="DH57">
        <v>0</v>
      </c>
      <c r="DI57" s="2">
        <v>0</v>
      </c>
    </row>
    <row r="58" spans="1:113">
      <c r="A58" t="s">
        <v>9588</v>
      </c>
      <c r="B58" t="b">
        <v>0</v>
      </c>
      <c r="C58" t="s">
        <v>285</v>
      </c>
      <c r="D58" s="4" t="str">
        <f t="shared" si="1"/>
        <v>&lt;?xml version="1.0"?&gt;&lt;APXT_Redlining__Managed_Clause__c&gt;&lt;clause__c datatype="string"&gt;a360S000000HHYUQA4&lt;/clause__c&gt;&lt;/APXT_Redlining__Managed_Clause__c&gt;</v>
      </c>
      <c r="E58" s="5" t="str">
        <f>VLOOKUP(F58,ClauseMapping!$A$2:$B$1211,2,FALSE)</f>
        <v>a360S000000HHYUQA4</v>
      </c>
      <c r="F58" s="6" t="str">
        <f t="shared" si="2"/>
        <v>a361h000004BUvRAAW</v>
      </c>
      <c r="G58" t="b">
        <f t="shared" si="3"/>
        <v>0</v>
      </c>
      <c r="H58" t="s">
        <v>9716</v>
      </c>
      <c r="I58" t="s">
        <v>8197</v>
      </c>
      <c r="J58" t="s">
        <v>9607</v>
      </c>
      <c r="K58" t="s">
        <v>8196</v>
      </c>
      <c r="L58" t="s">
        <v>9547</v>
      </c>
      <c r="M58" t="s">
        <v>8196</v>
      </c>
      <c r="N58" t="s">
        <v>9547</v>
      </c>
      <c r="O58" t="s">
        <v>9529</v>
      </c>
      <c r="P58" t="s">
        <v>9530</v>
      </c>
      <c r="Q58" t="b">
        <v>0</v>
      </c>
      <c r="R58" t="s">
        <v>9531</v>
      </c>
      <c r="U58" t="b">
        <v>0</v>
      </c>
      <c r="V58" t="b">
        <v>0</v>
      </c>
      <c r="AC58" t="b">
        <v>0</v>
      </c>
      <c r="AD58" t="b">
        <v>0</v>
      </c>
      <c r="AE58" t="b">
        <v>0</v>
      </c>
      <c r="AG58" t="s">
        <v>9530</v>
      </c>
      <c r="AH58">
        <v>0</v>
      </c>
      <c r="AN58" t="b">
        <v>0</v>
      </c>
      <c r="AP58" t="b">
        <v>1</v>
      </c>
      <c r="AQ58" t="b">
        <v>0</v>
      </c>
      <c r="AR58" t="s">
        <v>9532</v>
      </c>
      <c r="AU58">
        <v>0</v>
      </c>
      <c r="AW58" t="b">
        <v>0</v>
      </c>
      <c r="BC58" t="s">
        <v>9533</v>
      </c>
      <c r="BE58" t="b">
        <v>0</v>
      </c>
      <c r="BG58" t="b">
        <v>0</v>
      </c>
      <c r="BH58" t="s">
        <v>9534</v>
      </c>
      <c r="BI58" t="b">
        <v>0</v>
      </c>
      <c r="BJ58" t="b">
        <v>0</v>
      </c>
      <c r="BK58" t="b">
        <v>0</v>
      </c>
      <c r="BN58" t="b">
        <v>1</v>
      </c>
      <c r="BO58" t="b">
        <v>1</v>
      </c>
      <c r="BR58" t="s">
        <v>9535</v>
      </c>
      <c r="BS58" t="s">
        <v>9536</v>
      </c>
      <c r="BU58" t="b">
        <v>0</v>
      </c>
      <c r="BY58" t="s">
        <v>9537</v>
      </c>
      <c r="BZ58" t="s">
        <v>9610</v>
      </c>
      <c r="CA58" t="s">
        <v>9537</v>
      </c>
      <c r="CB58" t="s">
        <v>9538</v>
      </c>
      <c r="CC58" t="b">
        <v>0</v>
      </c>
      <c r="CI58" t="s">
        <v>9541</v>
      </c>
      <c r="CK58" t="s">
        <v>9657</v>
      </c>
      <c r="CL58" t="s">
        <v>9543</v>
      </c>
      <c r="CM58" t="s">
        <v>9530</v>
      </c>
      <c r="CR58" t="b">
        <v>0</v>
      </c>
      <c r="CT58" t="s">
        <v>9544</v>
      </c>
      <c r="CU58" t="s">
        <v>9717</v>
      </c>
      <c r="DB58" t="s">
        <v>9546</v>
      </c>
      <c r="DD58" t="b">
        <v>0</v>
      </c>
      <c r="DE58">
        <v>11</v>
      </c>
      <c r="DF58">
        <v>0</v>
      </c>
      <c r="DG58">
        <v>0</v>
      </c>
      <c r="DH58">
        <v>0</v>
      </c>
      <c r="DI58" s="2">
        <v>0</v>
      </c>
    </row>
    <row r="59" spans="1:113">
      <c r="A59" t="s">
        <v>9587</v>
      </c>
      <c r="B59" t="b">
        <v>0</v>
      </c>
      <c r="C59" t="s">
        <v>1767</v>
      </c>
      <c r="D59" s="4" t="str">
        <f t="shared" si="1"/>
        <v>&lt;?xml version="1.0"?&gt;&lt;APXT_Redlining__Managed_Clause__c&gt;&lt;clause__c datatype="string"&gt;a360S000000HHcrQAG&lt;/clause__c&gt;&lt;/APXT_Redlining__Managed_Clause__c&gt;</v>
      </c>
      <c r="E59" s="5" t="str">
        <f>VLOOKUP(F59,ClauseMapping!$A$2:$B$1211,2,FALSE)</f>
        <v>a360S000000HHcrQAG</v>
      </c>
      <c r="F59" s="6" t="str">
        <f t="shared" si="2"/>
        <v>a361h000004BV35AAG</v>
      </c>
      <c r="G59" t="b">
        <f t="shared" si="3"/>
        <v>0</v>
      </c>
      <c r="H59" t="s">
        <v>9718</v>
      </c>
      <c r="I59" t="s">
        <v>8197</v>
      </c>
      <c r="J59" t="s">
        <v>9607</v>
      </c>
      <c r="K59" t="s">
        <v>8196</v>
      </c>
      <c r="L59" t="s">
        <v>9547</v>
      </c>
      <c r="M59" t="s">
        <v>8196</v>
      </c>
      <c r="N59" t="s">
        <v>9547</v>
      </c>
      <c r="O59" t="s">
        <v>9529</v>
      </c>
      <c r="P59" t="s">
        <v>9530</v>
      </c>
      <c r="Q59" t="b">
        <v>0</v>
      </c>
      <c r="R59" t="s">
        <v>9531</v>
      </c>
      <c r="U59" t="b">
        <v>0</v>
      </c>
      <c r="V59" t="b">
        <v>0</v>
      </c>
      <c r="AC59" t="b">
        <v>0</v>
      </c>
      <c r="AD59" t="b">
        <v>0</v>
      </c>
      <c r="AE59" t="b">
        <v>0</v>
      </c>
      <c r="AG59" t="s">
        <v>9530</v>
      </c>
      <c r="AH59">
        <v>0</v>
      </c>
      <c r="AN59" t="b">
        <v>0</v>
      </c>
      <c r="AP59" t="b">
        <v>1</v>
      </c>
      <c r="AQ59" t="b">
        <v>0</v>
      </c>
      <c r="AR59" t="s">
        <v>9532</v>
      </c>
      <c r="AU59">
        <v>0</v>
      </c>
      <c r="AW59" t="b">
        <v>0</v>
      </c>
      <c r="BC59" t="s">
        <v>9533</v>
      </c>
      <c r="BE59" t="b">
        <v>0</v>
      </c>
      <c r="BG59" t="b">
        <v>0</v>
      </c>
      <c r="BH59" t="s">
        <v>9534</v>
      </c>
      <c r="BI59" t="b">
        <v>0</v>
      </c>
      <c r="BJ59" t="b">
        <v>0</v>
      </c>
      <c r="BK59" t="b">
        <v>0</v>
      </c>
      <c r="BN59" t="b">
        <v>1</v>
      </c>
      <c r="BO59" t="b">
        <v>1</v>
      </c>
      <c r="BR59" t="s">
        <v>9535</v>
      </c>
      <c r="BS59" t="s">
        <v>9536</v>
      </c>
      <c r="BU59" t="b">
        <v>0</v>
      </c>
      <c r="BY59" t="s">
        <v>9537</v>
      </c>
      <c r="BZ59" t="s">
        <v>9610</v>
      </c>
      <c r="CA59" t="s">
        <v>9537</v>
      </c>
      <c r="CB59" t="s">
        <v>9538</v>
      </c>
      <c r="CC59" t="b">
        <v>0</v>
      </c>
      <c r="CI59" t="s">
        <v>9541</v>
      </c>
      <c r="CK59" t="s">
        <v>9657</v>
      </c>
      <c r="CL59" t="s">
        <v>9543</v>
      </c>
      <c r="CM59" t="s">
        <v>9530</v>
      </c>
      <c r="CR59" t="b">
        <v>0</v>
      </c>
      <c r="CT59" t="s">
        <v>9544</v>
      </c>
      <c r="CU59" t="s">
        <v>9545</v>
      </c>
      <c r="DB59" t="s">
        <v>9546</v>
      </c>
      <c r="DD59" t="b">
        <v>0</v>
      </c>
      <c r="DE59">
        <v>1</v>
      </c>
      <c r="DF59">
        <v>0</v>
      </c>
      <c r="DG59">
        <v>0</v>
      </c>
      <c r="DH59">
        <v>0</v>
      </c>
      <c r="DI59" s="2">
        <v>0</v>
      </c>
    </row>
    <row r="60" spans="1:113">
      <c r="A60" t="s">
        <v>9586</v>
      </c>
      <c r="B60" t="b">
        <v>0</v>
      </c>
      <c r="C60" t="s">
        <v>2076</v>
      </c>
      <c r="D60" s="4" t="str">
        <f t="shared" si="1"/>
        <v>&lt;?xml version="1.0"?&gt;&lt;APXT_Redlining__Managed_Clause__c&gt;&lt;clause__c datatype="string"&gt;a360S000000HHdmQAG&lt;/clause__c&gt;&lt;/APXT_Redlining__Managed_Clause__c&gt;</v>
      </c>
      <c r="E60" s="5" t="str">
        <f>VLOOKUP(F60,ClauseMapping!$A$2:$B$1211,2,FALSE)</f>
        <v>a360S000000HHdmQAG</v>
      </c>
      <c r="F60" s="6" t="str">
        <f t="shared" si="2"/>
        <v>a361h000004BV40AAG</v>
      </c>
      <c r="G60" t="b">
        <f t="shared" si="3"/>
        <v>0</v>
      </c>
      <c r="H60" t="s">
        <v>9719</v>
      </c>
      <c r="I60" t="s">
        <v>8197</v>
      </c>
      <c r="J60" t="s">
        <v>9607</v>
      </c>
      <c r="K60" t="s">
        <v>8196</v>
      </c>
      <c r="L60" t="s">
        <v>9547</v>
      </c>
      <c r="M60" t="s">
        <v>8196</v>
      </c>
      <c r="N60" t="s">
        <v>9547</v>
      </c>
      <c r="O60" t="s">
        <v>9529</v>
      </c>
      <c r="P60" t="s">
        <v>9530</v>
      </c>
      <c r="Q60" t="b">
        <v>0</v>
      </c>
      <c r="R60" t="s">
        <v>9531</v>
      </c>
      <c r="U60" t="b">
        <v>0</v>
      </c>
      <c r="V60" t="b">
        <v>0</v>
      </c>
      <c r="AC60" t="b">
        <v>0</v>
      </c>
      <c r="AD60" t="b">
        <v>0</v>
      </c>
      <c r="AE60" t="b">
        <v>0</v>
      </c>
      <c r="AG60" t="s">
        <v>9530</v>
      </c>
      <c r="AH60">
        <v>0</v>
      </c>
      <c r="AN60" t="b">
        <v>0</v>
      </c>
      <c r="AP60" t="b">
        <v>1</v>
      </c>
      <c r="AQ60" t="b">
        <v>0</v>
      </c>
      <c r="AR60" t="s">
        <v>9532</v>
      </c>
      <c r="AU60">
        <v>0</v>
      </c>
      <c r="AW60" t="b">
        <v>0</v>
      </c>
      <c r="BC60" t="s">
        <v>9533</v>
      </c>
      <c r="BE60" t="b">
        <v>0</v>
      </c>
      <c r="BG60" t="b">
        <v>0</v>
      </c>
      <c r="BH60" t="s">
        <v>9534</v>
      </c>
      <c r="BI60" t="b">
        <v>0</v>
      </c>
      <c r="BJ60" t="b">
        <v>0</v>
      </c>
      <c r="BK60" t="b">
        <v>0</v>
      </c>
      <c r="BN60" t="b">
        <v>1</v>
      </c>
      <c r="BO60" t="b">
        <v>1</v>
      </c>
      <c r="BR60" t="s">
        <v>9535</v>
      </c>
      <c r="BS60" t="s">
        <v>9536</v>
      </c>
      <c r="BU60" t="b">
        <v>0</v>
      </c>
      <c r="BY60" t="s">
        <v>9537</v>
      </c>
      <c r="BZ60" t="s">
        <v>9610</v>
      </c>
      <c r="CA60" t="s">
        <v>9537</v>
      </c>
      <c r="CB60" t="s">
        <v>9538</v>
      </c>
      <c r="CC60" t="b">
        <v>0</v>
      </c>
      <c r="CI60" t="s">
        <v>9541</v>
      </c>
      <c r="CK60" t="s">
        <v>9657</v>
      </c>
      <c r="CL60" t="s">
        <v>9543</v>
      </c>
      <c r="CM60" t="s">
        <v>9530</v>
      </c>
      <c r="CR60" t="b">
        <v>0</v>
      </c>
      <c r="CT60" t="s">
        <v>9544</v>
      </c>
      <c r="CU60" t="s">
        <v>9545</v>
      </c>
      <c r="DB60" t="s">
        <v>9546</v>
      </c>
      <c r="DD60" t="b">
        <v>0</v>
      </c>
      <c r="DE60">
        <v>1</v>
      </c>
      <c r="DF60">
        <v>0</v>
      </c>
      <c r="DG60">
        <v>0</v>
      </c>
      <c r="DH60">
        <v>0</v>
      </c>
      <c r="DI60" s="2">
        <v>0</v>
      </c>
    </row>
    <row r="61" spans="1:113">
      <c r="A61" t="s">
        <v>9720</v>
      </c>
      <c r="B61" t="b">
        <v>0</v>
      </c>
      <c r="C61" t="s">
        <v>211</v>
      </c>
      <c r="D61" s="4" t="str">
        <f t="shared" si="1"/>
        <v>&lt;?xml version="1.0"?&gt;&lt;APXT_Redlining__Managed_Clause__c&gt;&lt;clause__c datatype="string"&gt;a360S000000HHYHQA4&lt;/clause__c&gt;&lt;/APXT_Redlining__Managed_Clause__c&gt;</v>
      </c>
      <c r="E61" s="5" t="str">
        <f>VLOOKUP(F61,ClauseMapping!$A$2:$B$1211,2,FALSE)</f>
        <v>a360S000000HHYHQA4</v>
      </c>
      <c r="F61" s="6" t="str">
        <f t="shared" si="2"/>
        <v>a361h000004BUvEAAW</v>
      </c>
      <c r="G61" t="b">
        <f t="shared" si="3"/>
        <v>0</v>
      </c>
      <c r="H61" t="s">
        <v>9721</v>
      </c>
      <c r="I61" t="s">
        <v>8197</v>
      </c>
      <c r="J61" t="s">
        <v>9607</v>
      </c>
      <c r="K61" t="s">
        <v>8196</v>
      </c>
      <c r="L61" t="s">
        <v>9559</v>
      </c>
      <c r="M61" t="s">
        <v>8196</v>
      </c>
      <c r="N61" t="s">
        <v>9559</v>
      </c>
      <c r="O61" t="s">
        <v>9529</v>
      </c>
      <c r="P61" t="s">
        <v>9530</v>
      </c>
      <c r="Q61" t="b">
        <v>0</v>
      </c>
      <c r="R61" t="s">
        <v>9531</v>
      </c>
      <c r="U61" t="b">
        <v>0</v>
      </c>
      <c r="V61" t="b">
        <v>0</v>
      </c>
      <c r="AC61" t="b">
        <v>0</v>
      </c>
      <c r="AD61" t="b">
        <v>0</v>
      </c>
      <c r="AE61" t="b">
        <v>0</v>
      </c>
      <c r="AG61" t="s">
        <v>9530</v>
      </c>
      <c r="AH61">
        <v>0</v>
      </c>
      <c r="AN61" t="b">
        <v>0</v>
      </c>
      <c r="AP61" t="b">
        <v>1</v>
      </c>
      <c r="AQ61" t="b">
        <v>0</v>
      </c>
      <c r="AR61" t="s">
        <v>9532</v>
      </c>
      <c r="AU61">
        <v>0</v>
      </c>
      <c r="AW61" t="b">
        <v>0</v>
      </c>
      <c r="BC61" t="s">
        <v>9533</v>
      </c>
      <c r="BE61" t="b">
        <v>0</v>
      </c>
      <c r="BG61" t="b">
        <v>0</v>
      </c>
      <c r="BH61" t="s">
        <v>9593</v>
      </c>
      <c r="BI61" t="b">
        <v>0</v>
      </c>
      <c r="BJ61" t="b">
        <v>0</v>
      </c>
      <c r="BK61" t="b">
        <v>0</v>
      </c>
      <c r="BN61" t="b">
        <v>1</v>
      </c>
      <c r="BO61" t="b">
        <v>1</v>
      </c>
      <c r="BR61" t="s">
        <v>9535</v>
      </c>
      <c r="BS61" t="s">
        <v>9536</v>
      </c>
      <c r="BU61" t="b">
        <v>0</v>
      </c>
      <c r="BY61" t="s">
        <v>9537</v>
      </c>
      <c r="BZ61" t="s">
        <v>9610</v>
      </c>
      <c r="CA61" t="s">
        <v>9537</v>
      </c>
      <c r="CB61" t="s">
        <v>9538</v>
      </c>
      <c r="CC61" t="b">
        <v>0</v>
      </c>
      <c r="CI61" t="s">
        <v>9541</v>
      </c>
      <c r="CK61" t="s">
        <v>9657</v>
      </c>
      <c r="CL61" t="s">
        <v>9543</v>
      </c>
      <c r="CM61" t="s">
        <v>9530</v>
      </c>
      <c r="CR61" t="b">
        <v>0</v>
      </c>
      <c r="CT61" t="s">
        <v>9544</v>
      </c>
      <c r="CU61" t="s">
        <v>9722</v>
      </c>
      <c r="DB61" t="s">
        <v>9546</v>
      </c>
      <c r="DD61" t="b">
        <v>0</v>
      </c>
      <c r="DE61">
        <v>8</v>
      </c>
      <c r="DF61">
        <v>0</v>
      </c>
      <c r="DG61">
        <v>0</v>
      </c>
      <c r="DH61">
        <v>0</v>
      </c>
      <c r="DI61" s="2">
        <v>0</v>
      </c>
    </row>
    <row r="62" spans="1:113">
      <c r="A62" t="s">
        <v>9585</v>
      </c>
      <c r="B62" t="b">
        <v>0</v>
      </c>
      <c r="C62" t="s">
        <v>1528</v>
      </c>
      <c r="D62" s="4" t="str">
        <f t="shared" si="1"/>
        <v>&lt;?xml version="1.0"?&gt;&lt;APXT_Redlining__Managed_Clause__c&gt;&lt;clause__c datatype="string"&gt;a360S000000HHc9QAG&lt;/clause__c&gt;&lt;/APXT_Redlining__Managed_Clause__c&gt;</v>
      </c>
      <c r="E62" s="5" t="str">
        <f>VLOOKUP(F62,ClauseMapping!$A$2:$B$1211,2,FALSE)</f>
        <v>a360S000000HHc9QAG</v>
      </c>
      <c r="F62" s="6" t="str">
        <f t="shared" si="2"/>
        <v>a361h000004BV2NAAW</v>
      </c>
      <c r="G62" t="b">
        <f t="shared" si="3"/>
        <v>0</v>
      </c>
      <c r="H62" t="s">
        <v>9723</v>
      </c>
      <c r="I62" t="s">
        <v>8197</v>
      </c>
      <c r="J62" t="s">
        <v>9607</v>
      </c>
      <c r="K62" t="s">
        <v>8196</v>
      </c>
      <c r="L62" t="s">
        <v>9559</v>
      </c>
      <c r="M62" t="s">
        <v>8196</v>
      </c>
      <c r="N62" t="s">
        <v>9559</v>
      </c>
      <c r="O62" t="s">
        <v>9529</v>
      </c>
      <c r="P62" t="s">
        <v>9530</v>
      </c>
      <c r="Q62" t="b">
        <v>0</v>
      </c>
      <c r="R62" t="s">
        <v>9531</v>
      </c>
      <c r="U62" t="b">
        <v>0</v>
      </c>
      <c r="V62" t="b">
        <v>0</v>
      </c>
      <c r="AC62" t="b">
        <v>0</v>
      </c>
      <c r="AD62" t="b">
        <v>0</v>
      </c>
      <c r="AE62" t="b">
        <v>0</v>
      </c>
      <c r="AG62" t="s">
        <v>9530</v>
      </c>
      <c r="AH62">
        <v>0</v>
      </c>
      <c r="AN62" t="b">
        <v>0</v>
      </c>
      <c r="AP62" t="b">
        <v>1</v>
      </c>
      <c r="AQ62" t="b">
        <v>0</v>
      </c>
      <c r="AR62" t="s">
        <v>9532</v>
      </c>
      <c r="AU62">
        <v>0</v>
      </c>
      <c r="AW62" t="b">
        <v>0</v>
      </c>
      <c r="BC62" t="s">
        <v>9533</v>
      </c>
      <c r="BE62" t="b">
        <v>0</v>
      </c>
      <c r="BG62" t="b">
        <v>0</v>
      </c>
      <c r="BH62" t="s">
        <v>9593</v>
      </c>
      <c r="BI62" t="b">
        <v>0</v>
      </c>
      <c r="BJ62" t="b">
        <v>0</v>
      </c>
      <c r="BK62" t="b">
        <v>0</v>
      </c>
      <c r="BN62" t="b">
        <v>1</v>
      </c>
      <c r="BO62" t="b">
        <v>1</v>
      </c>
      <c r="BR62" t="s">
        <v>9535</v>
      </c>
      <c r="BS62" t="s">
        <v>9536</v>
      </c>
      <c r="BU62" t="b">
        <v>0</v>
      </c>
      <c r="BY62" t="s">
        <v>9537</v>
      </c>
      <c r="BZ62" t="s">
        <v>9610</v>
      </c>
      <c r="CA62" t="s">
        <v>9537</v>
      </c>
      <c r="CB62" t="s">
        <v>9538</v>
      </c>
      <c r="CC62" t="b">
        <v>0</v>
      </c>
      <c r="CI62" t="s">
        <v>9541</v>
      </c>
      <c r="CK62" t="s">
        <v>9657</v>
      </c>
      <c r="CL62" t="s">
        <v>9543</v>
      </c>
      <c r="CM62" t="s">
        <v>9530</v>
      </c>
      <c r="CR62" t="b">
        <v>0</v>
      </c>
      <c r="CT62" t="s">
        <v>9544</v>
      </c>
      <c r="CU62" t="s">
        <v>9545</v>
      </c>
      <c r="DB62" t="s">
        <v>9546</v>
      </c>
      <c r="DD62" t="b">
        <v>0</v>
      </c>
      <c r="DE62">
        <v>1</v>
      </c>
      <c r="DF62">
        <v>0</v>
      </c>
      <c r="DG62">
        <v>0</v>
      </c>
      <c r="DH62">
        <v>0</v>
      </c>
      <c r="DI62" s="2">
        <v>0</v>
      </c>
    </row>
    <row r="63" spans="1:113">
      <c r="A63" t="s">
        <v>9724</v>
      </c>
      <c r="B63" t="b">
        <v>0</v>
      </c>
      <c r="C63" t="s">
        <v>2022</v>
      </c>
      <c r="D63" s="4" t="str">
        <f t="shared" si="1"/>
        <v>&lt;?xml version="1.0"?&gt;&lt;APXT_Redlining__Managed_Clause__c&gt;&lt;clause__c datatype="string"&gt;a360S000000HHdcQAG&lt;/clause__c&gt;&lt;/APXT_Redlining__Managed_Clause__c&gt;</v>
      </c>
      <c r="E63" s="5" t="str">
        <f>VLOOKUP(F63,ClauseMapping!$A$2:$B$1211,2,FALSE)</f>
        <v>a360S000000HHdcQAG</v>
      </c>
      <c r="F63" s="6" t="str">
        <f t="shared" si="2"/>
        <v>a361h000004BV3qAAG</v>
      </c>
      <c r="G63" t="b">
        <f t="shared" si="3"/>
        <v>0</v>
      </c>
      <c r="H63" t="s">
        <v>9725</v>
      </c>
      <c r="I63" t="s">
        <v>8197</v>
      </c>
      <c r="J63" t="s">
        <v>9607</v>
      </c>
      <c r="K63" t="s">
        <v>8196</v>
      </c>
      <c r="L63" t="s">
        <v>9559</v>
      </c>
      <c r="M63" t="s">
        <v>8196</v>
      </c>
      <c r="N63" t="s">
        <v>9559</v>
      </c>
      <c r="O63" t="s">
        <v>9529</v>
      </c>
      <c r="P63" t="s">
        <v>9530</v>
      </c>
      <c r="Q63" t="b">
        <v>0</v>
      </c>
      <c r="R63" t="s">
        <v>9531</v>
      </c>
      <c r="U63" t="b">
        <v>0</v>
      </c>
      <c r="V63" t="b">
        <v>0</v>
      </c>
      <c r="AC63" t="b">
        <v>0</v>
      </c>
      <c r="AD63" t="b">
        <v>0</v>
      </c>
      <c r="AE63" t="b">
        <v>0</v>
      </c>
      <c r="AG63" t="s">
        <v>9530</v>
      </c>
      <c r="AH63">
        <v>0</v>
      </c>
      <c r="AN63" t="b">
        <v>0</v>
      </c>
      <c r="AP63" t="b">
        <v>1</v>
      </c>
      <c r="AQ63" t="b">
        <v>0</v>
      </c>
      <c r="AR63" t="s">
        <v>9532</v>
      </c>
      <c r="AU63">
        <v>0</v>
      </c>
      <c r="AW63" t="b">
        <v>0</v>
      </c>
      <c r="BC63" t="s">
        <v>9533</v>
      </c>
      <c r="BE63" t="b">
        <v>0</v>
      </c>
      <c r="BG63" t="b">
        <v>0</v>
      </c>
      <c r="BH63" t="s">
        <v>9593</v>
      </c>
      <c r="BI63" t="b">
        <v>0</v>
      </c>
      <c r="BJ63" t="b">
        <v>0</v>
      </c>
      <c r="BK63" t="b">
        <v>0</v>
      </c>
      <c r="BN63" t="b">
        <v>1</v>
      </c>
      <c r="BO63" t="b">
        <v>1</v>
      </c>
      <c r="BR63" t="s">
        <v>9535</v>
      </c>
      <c r="BS63" t="s">
        <v>9536</v>
      </c>
      <c r="BU63" t="b">
        <v>0</v>
      </c>
      <c r="BY63" t="s">
        <v>9537</v>
      </c>
      <c r="BZ63" t="s">
        <v>9610</v>
      </c>
      <c r="CA63" t="s">
        <v>9537</v>
      </c>
      <c r="CB63" t="s">
        <v>9538</v>
      </c>
      <c r="CC63" t="b">
        <v>0</v>
      </c>
      <c r="CI63" t="s">
        <v>9541</v>
      </c>
      <c r="CK63" t="s">
        <v>9657</v>
      </c>
      <c r="CL63" t="s">
        <v>9543</v>
      </c>
      <c r="CM63" t="s">
        <v>9530</v>
      </c>
      <c r="CR63" t="b">
        <v>0</v>
      </c>
      <c r="CT63" t="s">
        <v>9544</v>
      </c>
      <c r="CU63" t="s">
        <v>9726</v>
      </c>
      <c r="DB63" t="s">
        <v>9546</v>
      </c>
      <c r="DD63" t="b">
        <v>0</v>
      </c>
      <c r="DE63">
        <v>5</v>
      </c>
      <c r="DF63">
        <v>0</v>
      </c>
      <c r="DG63">
        <v>0</v>
      </c>
      <c r="DH63">
        <v>0</v>
      </c>
      <c r="DI63" s="2">
        <v>0</v>
      </c>
    </row>
    <row r="64" spans="1:113">
      <c r="A64" t="s">
        <v>9727</v>
      </c>
      <c r="B64" t="b">
        <v>0</v>
      </c>
      <c r="C64" t="s">
        <v>1486</v>
      </c>
      <c r="D64" s="4" t="str">
        <f t="shared" si="1"/>
        <v>&lt;?xml version="1.0"?&gt;&lt;APXT_Redlining__Managed_Clause__c&gt;&lt;clause__c datatype="string"&gt;a360S000000HHc1QAG&lt;/clause__c&gt;&lt;/APXT_Redlining__Managed_Clause__c&gt;</v>
      </c>
      <c r="E64" s="5" t="str">
        <f>VLOOKUP(F64,ClauseMapping!$A$2:$B$1211,2,FALSE)</f>
        <v>a360S000000HHc1QAG</v>
      </c>
      <c r="F64" s="6" t="str">
        <f t="shared" si="2"/>
        <v>a361h000004BV2FAAW</v>
      </c>
      <c r="G64" t="b">
        <f t="shared" si="3"/>
        <v>0</v>
      </c>
      <c r="H64" t="s">
        <v>9728</v>
      </c>
      <c r="I64" t="s">
        <v>8197</v>
      </c>
      <c r="J64" t="s">
        <v>9607</v>
      </c>
      <c r="K64" t="s">
        <v>8196</v>
      </c>
      <c r="L64" t="s">
        <v>9559</v>
      </c>
      <c r="M64" t="s">
        <v>8196</v>
      </c>
      <c r="N64" t="s">
        <v>9559</v>
      </c>
      <c r="O64" t="s">
        <v>9529</v>
      </c>
      <c r="P64" t="s">
        <v>9530</v>
      </c>
      <c r="Q64" t="b">
        <v>0</v>
      </c>
      <c r="R64" t="s">
        <v>9531</v>
      </c>
      <c r="U64" t="b">
        <v>0</v>
      </c>
      <c r="V64" t="b">
        <v>0</v>
      </c>
      <c r="AC64" t="b">
        <v>0</v>
      </c>
      <c r="AD64" t="b">
        <v>0</v>
      </c>
      <c r="AE64" t="b">
        <v>0</v>
      </c>
      <c r="AG64" t="s">
        <v>9530</v>
      </c>
      <c r="AH64">
        <v>0</v>
      </c>
      <c r="AN64" t="b">
        <v>0</v>
      </c>
      <c r="AP64" t="b">
        <v>1</v>
      </c>
      <c r="AQ64" t="b">
        <v>0</v>
      </c>
      <c r="AR64" t="s">
        <v>9532</v>
      </c>
      <c r="AU64">
        <v>0</v>
      </c>
      <c r="AW64" t="b">
        <v>0</v>
      </c>
      <c r="BC64" t="s">
        <v>9533</v>
      </c>
      <c r="BE64" t="b">
        <v>0</v>
      </c>
      <c r="BG64" t="b">
        <v>0</v>
      </c>
      <c r="BH64" t="s">
        <v>9593</v>
      </c>
      <c r="BI64" t="b">
        <v>0</v>
      </c>
      <c r="BJ64" t="b">
        <v>0</v>
      </c>
      <c r="BK64" t="b">
        <v>0</v>
      </c>
      <c r="BN64" t="b">
        <v>1</v>
      </c>
      <c r="BO64" t="b">
        <v>1</v>
      </c>
      <c r="BR64" t="s">
        <v>9535</v>
      </c>
      <c r="BS64" t="s">
        <v>9536</v>
      </c>
      <c r="BU64" t="b">
        <v>0</v>
      </c>
      <c r="BY64" t="s">
        <v>9537</v>
      </c>
      <c r="BZ64" t="s">
        <v>9610</v>
      </c>
      <c r="CA64" t="s">
        <v>9537</v>
      </c>
      <c r="CB64" t="s">
        <v>9538</v>
      </c>
      <c r="CC64" t="b">
        <v>0</v>
      </c>
      <c r="CI64" t="s">
        <v>9541</v>
      </c>
      <c r="CK64" t="s">
        <v>9657</v>
      </c>
      <c r="CL64" t="s">
        <v>9543</v>
      </c>
      <c r="CM64" t="s">
        <v>9530</v>
      </c>
      <c r="CR64" t="b">
        <v>0</v>
      </c>
      <c r="CT64" t="s">
        <v>9544</v>
      </c>
      <c r="CU64" t="s">
        <v>9545</v>
      </c>
      <c r="DB64" t="s">
        <v>9546</v>
      </c>
      <c r="DD64" t="b">
        <v>0</v>
      </c>
      <c r="DE64">
        <v>1</v>
      </c>
      <c r="DF64">
        <v>0</v>
      </c>
      <c r="DG64">
        <v>0</v>
      </c>
      <c r="DH64">
        <v>0</v>
      </c>
      <c r="DI64" s="2">
        <v>0</v>
      </c>
    </row>
    <row r="65" spans="1:113">
      <c r="A65" t="s">
        <v>9729</v>
      </c>
      <c r="B65" t="b">
        <v>0</v>
      </c>
      <c r="C65" t="s">
        <v>201</v>
      </c>
      <c r="D65" s="4" t="str">
        <f t="shared" si="1"/>
        <v>&lt;?xml version="1.0"?&gt;&lt;APXT_Redlining__Managed_Clause__c&gt;&lt;clause__c datatype="string"&gt;a360S000000HHYFQA4&lt;/clause__c&gt;&lt;/APXT_Redlining__Managed_Clause__c&gt;</v>
      </c>
      <c r="E65" s="5" t="str">
        <f>VLOOKUP(F65,ClauseMapping!$A$2:$B$1211,2,FALSE)</f>
        <v>a360S000000HHYFQA4</v>
      </c>
      <c r="F65" s="6" t="str">
        <f t="shared" si="2"/>
        <v>a361h000004BUvCAAW</v>
      </c>
      <c r="G65" t="b">
        <f t="shared" si="3"/>
        <v>0</v>
      </c>
      <c r="H65" t="s">
        <v>9730</v>
      </c>
      <c r="I65" t="s">
        <v>8197</v>
      </c>
      <c r="J65" t="s">
        <v>9607</v>
      </c>
      <c r="K65" t="s">
        <v>8196</v>
      </c>
      <c r="L65" t="s">
        <v>9559</v>
      </c>
      <c r="M65" t="s">
        <v>8196</v>
      </c>
      <c r="N65" t="s">
        <v>9559</v>
      </c>
      <c r="O65" t="s">
        <v>9529</v>
      </c>
      <c r="P65" t="s">
        <v>9530</v>
      </c>
      <c r="Q65" t="b">
        <v>0</v>
      </c>
      <c r="R65" t="s">
        <v>9531</v>
      </c>
      <c r="U65" t="b">
        <v>0</v>
      </c>
      <c r="V65" t="b">
        <v>0</v>
      </c>
      <c r="AC65" t="b">
        <v>0</v>
      </c>
      <c r="AD65" t="b">
        <v>0</v>
      </c>
      <c r="AE65" t="b">
        <v>0</v>
      </c>
      <c r="AG65" t="s">
        <v>9530</v>
      </c>
      <c r="AH65">
        <v>0</v>
      </c>
      <c r="AN65" t="b">
        <v>0</v>
      </c>
      <c r="AP65" t="b">
        <v>1</v>
      </c>
      <c r="AQ65" t="b">
        <v>0</v>
      </c>
      <c r="AR65" t="s">
        <v>9532</v>
      </c>
      <c r="AU65">
        <v>0</v>
      </c>
      <c r="AW65" t="b">
        <v>0</v>
      </c>
      <c r="BC65" t="s">
        <v>9533</v>
      </c>
      <c r="BE65" t="b">
        <v>0</v>
      </c>
      <c r="BG65" t="b">
        <v>0</v>
      </c>
      <c r="BH65" t="s">
        <v>9593</v>
      </c>
      <c r="BI65" t="b">
        <v>0</v>
      </c>
      <c r="BJ65" t="b">
        <v>0</v>
      </c>
      <c r="BK65" t="b">
        <v>0</v>
      </c>
      <c r="BN65" t="b">
        <v>1</v>
      </c>
      <c r="BO65" t="b">
        <v>1</v>
      </c>
      <c r="BR65" t="s">
        <v>9535</v>
      </c>
      <c r="BS65" t="s">
        <v>9536</v>
      </c>
      <c r="BU65" t="b">
        <v>0</v>
      </c>
      <c r="BY65" t="s">
        <v>9537</v>
      </c>
      <c r="BZ65" t="s">
        <v>9610</v>
      </c>
      <c r="CA65" t="s">
        <v>9537</v>
      </c>
      <c r="CB65" t="s">
        <v>9538</v>
      </c>
      <c r="CC65" t="b">
        <v>0</v>
      </c>
      <c r="CI65" t="s">
        <v>9541</v>
      </c>
      <c r="CK65" t="s">
        <v>9657</v>
      </c>
      <c r="CL65" t="s">
        <v>9543</v>
      </c>
      <c r="CM65" t="s">
        <v>9530</v>
      </c>
      <c r="CR65" t="b">
        <v>0</v>
      </c>
      <c r="CT65" t="s">
        <v>9544</v>
      </c>
      <c r="CU65" t="s">
        <v>9561</v>
      </c>
      <c r="DB65" t="s">
        <v>9546</v>
      </c>
      <c r="DD65" t="b">
        <v>0</v>
      </c>
      <c r="DE65">
        <v>4</v>
      </c>
      <c r="DF65">
        <v>0</v>
      </c>
      <c r="DG65">
        <v>0</v>
      </c>
      <c r="DH65">
        <v>0</v>
      </c>
      <c r="DI65" s="2">
        <v>0</v>
      </c>
    </row>
    <row r="66" spans="1:113">
      <c r="A66" t="s">
        <v>9731</v>
      </c>
      <c r="B66" t="b">
        <v>0</v>
      </c>
      <c r="C66" t="s">
        <v>191</v>
      </c>
      <c r="D66" s="4" t="str">
        <f t="shared" si="1"/>
        <v>&lt;?xml version="1.0"?&gt;&lt;APXT_Redlining__Managed_Clause__c&gt;&lt;clause__c datatype="string"&gt;a360S000000HHYDQA4&lt;/clause__c&gt;&lt;/APXT_Redlining__Managed_Clause__c&gt;</v>
      </c>
      <c r="E66" s="5" t="str">
        <f>VLOOKUP(F66,ClauseMapping!$A$2:$B$1211,2,FALSE)</f>
        <v>a360S000000HHYDQA4</v>
      </c>
      <c r="F66" s="6" t="str">
        <f t="shared" ref="F66:F128" si="4">LEFT(RIGHT(H66,66),18)</f>
        <v>a361h000004BUvAAAW</v>
      </c>
      <c r="G66" t="b">
        <f t="shared" ref="G66:G97" si="5">NOT(ISERROR(FIND("sub_clause__c",H66)))</f>
        <v>0</v>
      </c>
      <c r="H66" t="s">
        <v>9732</v>
      </c>
      <c r="I66" t="s">
        <v>8197</v>
      </c>
      <c r="J66" t="s">
        <v>9607</v>
      </c>
      <c r="K66" t="s">
        <v>8196</v>
      </c>
      <c r="L66" t="s">
        <v>9559</v>
      </c>
      <c r="M66" t="s">
        <v>8196</v>
      </c>
      <c r="N66" t="s">
        <v>9559</v>
      </c>
      <c r="O66" t="s">
        <v>9529</v>
      </c>
      <c r="P66" t="s">
        <v>9530</v>
      </c>
      <c r="Q66" t="b">
        <v>0</v>
      </c>
      <c r="R66" t="s">
        <v>9531</v>
      </c>
      <c r="U66" t="b">
        <v>0</v>
      </c>
      <c r="V66" t="b">
        <v>0</v>
      </c>
      <c r="AC66" t="b">
        <v>0</v>
      </c>
      <c r="AD66" t="b">
        <v>0</v>
      </c>
      <c r="AE66" t="b">
        <v>0</v>
      </c>
      <c r="AG66" t="s">
        <v>9530</v>
      </c>
      <c r="AH66">
        <v>0</v>
      </c>
      <c r="AN66" t="b">
        <v>0</v>
      </c>
      <c r="AP66" t="b">
        <v>1</v>
      </c>
      <c r="AQ66" t="b">
        <v>0</v>
      </c>
      <c r="AR66" t="s">
        <v>9532</v>
      </c>
      <c r="AU66">
        <v>0</v>
      </c>
      <c r="AW66" t="b">
        <v>0</v>
      </c>
      <c r="BC66" t="s">
        <v>9533</v>
      </c>
      <c r="BE66" t="b">
        <v>0</v>
      </c>
      <c r="BG66" t="b">
        <v>0</v>
      </c>
      <c r="BH66" t="s">
        <v>9593</v>
      </c>
      <c r="BI66" t="b">
        <v>0</v>
      </c>
      <c r="BJ66" t="b">
        <v>0</v>
      </c>
      <c r="BK66" t="b">
        <v>0</v>
      </c>
      <c r="BN66" t="b">
        <v>1</v>
      </c>
      <c r="BO66" t="b">
        <v>1</v>
      </c>
      <c r="BR66" t="s">
        <v>9535</v>
      </c>
      <c r="BS66" t="s">
        <v>9536</v>
      </c>
      <c r="BU66" t="b">
        <v>0</v>
      </c>
      <c r="BY66" t="s">
        <v>9537</v>
      </c>
      <c r="BZ66" t="s">
        <v>9610</v>
      </c>
      <c r="CA66" t="s">
        <v>9537</v>
      </c>
      <c r="CB66" t="s">
        <v>9538</v>
      </c>
      <c r="CC66" t="b">
        <v>0</v>
      </c>
      <c r="CI66" t="s">
        <v>9541</v>
      </c>
      <c r="CK66" t="s">
        <v>9657</v>
      </c>
      <c r="CL66" t="s">
        <v>9543</v>
      </c>
      <c r="CM66" t="s">
        <v>9530</v>
      </c>
      <c r="CR66" t="b">
        <v>0</v>
      </c>
      <c r="CT66" t="s">
        <v>9544</v>
      </c>
      <c r="CU66" t="s">
        <v>9561</v>
      </c>
      <c r="DB66" t="s">
        <v>9546</v>
      </c>
      <c r="DD66" t="b">
        <v>0</v>
      </c>
      <c r="DE66">
        <v>4</v>
      </c>
      <c r="DF66">
        <v>0</v>
      </c>
      <c r="DG66">
        <v>0</v>
      </c>
      <c r="DH66">
        <v>0</v>
      </c>
      <c r="DI66" s="2">
        <v>0</v>
      </c>
    </row>
    <row r="67" spans="1:113">
      <c r="A67" t="s">
        <v>9733</v>
      </c>
      <c r="B67" t="b">
        <v>0</v>
      </c>
      <c r="C67" t="s">
        <v>226</v>
      </c>
      <c r="D67" s="4" t="str">
        <f t="shared" ref="D67:D130" si="6">"&lt;?xml version=" &amp; CHAR(34) &amp; "1.0" &amp; CHAR(34) &amp; "?&gt;&lt;APXT_Redlining__Managed_Clause__c&gt;&lt;clause__c datatype=" &amp; CHAR(34) &amp; "string" &amp; CHAR(34) &amp; "&gt;"&amp;E67&amp;"&lt;/clause__c&gt;&lt;/APXT_Redlining__Managed_Clause__c&gt;"</f>
        <v>&lt;?xml version="1.0"?&gt;&lt;APXT_Redlining__Managed_Clause__c&gt;&lt;clause__c datatype="string"&gt;a360S000000HHYKQA4&lt;/clause__c&gt;&lt;/APXT_Redlining__Managed_Clause__c&gt;</v>
      </c>
      <c r="E67" s="5" t="str">
        <f>VLOOKUP(F67,ClauseMapping!$A$2:$B$1211,2,FALSE)</f>
        <v>a360S000000HHYKQA4</v>
      </c>
      <c r="F67" s="6" t="str">
        <f t="shared" si="4"/>
        <v>a361h000004BUvHAAW</v>
      </c>
      <c r="G67" t="b">
        <f t="shared" si="5"/>
        <v>0</v>
      </c>
      <c r="H67" t="s">
        <v>9734</v>
      </c>
      <c r="I67" t="s">
        <v>8197</v>
      </c>
      <c r="J67" t="s">
        <v>9607</v>
      </c>
      <c r="K67" t="s">
        <v>8196</v>
      </c>
      <c r="L67" t="s">
        <v>9559</v>
      </c>
      <c r="M67" t="s">
        <v>8196</v>
      </c>
      <c r="N67" t="s">
        <v>9559</v>
      </c>
      <c r="O67" t="s">
        <v>9529</v>
      </c>
      <c r="P67" t="s">
        <v>9530</v>
      </c>
      <c r="Q67" t="b">
        <v>0</v>
      </c>
      <c r="R67" t="s">
        <v>9531</v>
      </c>
      <c r="U67" t="b">
        <v>0</v>
      </c>
      <c r="V67" t="b">
        <v>0</v>
      </c>
      <c r="AC67" t="b">
        <v>0</v>
      </c>
      <c r="AD67" t="b">
        <v>0</v>
      </c>
      <c r="AE67" t="b">
        <v>0</v>
      </c>
      <c r="AG67" t="s">
        <v>9530</v>
      </c>
      <c r="AH67">
        <v>0</v>
      </c>
      <c r="AN67" t="b">
        <v>0</v>
      </c>
      <c r="AP67" t="b">
        <v>1</v>
      </c>
      <c r="AQ67" t="b">
        <v>0</v>
      </c>
      <c r="AR67" t="s">
        <v>9532</v>
      </c>
      <c r="AU67">
        <v>0</v>
      </c>
      <c r="AW67" t="b">
        <v>0</v>
      </c>
      <c r="BC67" t="s">
        <v>9533</v>
      </c>
      <c r="BE67" t="b">
        <v>0</v>
      </c>
      <c r="BG67" t="b">
        <v>0</v>
      </c>
      <c r="BH67" t="s">
        <v>9593</v>
      </c>
      <c r="BI67" t="b">
        <v>0</v>
      </c>
      <c r="BJ67" t="b">
        <v>0</v>
      </c>
      <c r="BK67" t="b">
        <v>0</v>
      </c>
      <c r="BN67" t="b">
        <v>1</v>
      </c>
      <c r="BO67" t="b">
        <v>1</v>
      </c>
      <c r="BR67" t="s">
        <v>9535</v>
      </c>
      <c r="BS67" t="s">
        <v>9536</v>
      </c>
      <c r="BU67" t="b">
        <v>0</v>
      </c>
      <c r="BY67" t="s">
        <v>9537</v>
      </c>
      <c r="BZ67" t="s">
        <v>9610</v>
      </c>
      <c r="CA67" t="s">
        <v>9537</v>
      </c>
      <c r="CB67" t="s">
        <v>9538</v>
      </c>
      <c r="CC67" t="b">
        <v>0</v>
      </c>
      <c r="CI67" t="s">
        <v>9541</v>
      </c>
      <c r="CK67" t="s">
        <v>9657</v>
      </c>
      <c r="CL67" t="s">
        <v>9543</v>
      </c>
      <c r="CM67" t="s">
        <v>9530</v>
      </c>
      <c r="CR67" t="b">
        <v>0</v>
      </c>
      <c r="CT67" t="s">
        <v>9544</v>
      </c>
      <c r="CU67" t="s">
        <v>9561</v>
      </c>
      <c r="DB67" t="s">
        <v>9546</v>
      </c>
      <c r="DD67" t="b">
        <v>0</v>
      </c>
      <c r="DE67">
        <v>4</v>
      </c>
      <c r="DF67">
        <v>0</v>
      </c>
      <c r="DG67">
        <v>0</v>
      </c>
      <c r="DH67">
        <v>0</v>
      </c>
      <c r="DI67" s="2">
        <v>0</v>
      </c>
    </row>
    <row r="68" spans="1:113">
      <c r="A68" t="s">
        <v>9584</v>
      </c>
      <c r="B68" t="b">
        <v>0</v>
      </c>
      <c r="C68" t="s">
        <v>1874</v>
      </c>
      <c r="D68" s="4" t="str">
        <f t="shared" si="6"/>
        <v>&lt;?xml version="1.0"?&gt;&lt;APXT_Redlining__Managed_Clause__c&gt;&lt;clause__c datatype="string"&gt;a360S000000HHdCQAW&lt;/clause__c&gt;&lt;/APXT_Redlining__Managed_Clause__c&gt;</v>
      </c>
      <c r="E68" s="5" t="str">
        <f>VLOOKUP(F68,ClauseMapping!$A$2:$B$1211,2,FALSE)</f>
        <v>a360S000000HHdCQAW</v>
      </c>
      <c r="F68" s="6" t="str">
        <f t="shared" si="4"/>
        <v>a361h000004BV3QAAW</v>
      </c>
      <c r="G68" t="b">
        <f t="shared" si="5"/>
        <v>0</v>
      </c>
      <c r="H68" t="s">
        <v>9735</v>
      </c>
      <c r="I68" t="s">
        <v>8197</v>
      </c>
      <c r="J68" t="s">
        <v>9607</v>
      </c>
      <c r="K68" t="s">
        <v>8196</v>
      </c>
      <c r="L68" t="s">
        <v>9559</v>
      </c>
      <c r="M68" t="s">
        <v>8196</v>
      </c>
      <c r="N68" t="s">
        <v>9559</v>
      </c>
      <c r="O68" t="s">
        <v>9529</v>
      </c>
      <c r="P68" t="s">
        <v>9530</v>
      </c>
      <c r="Q68" t="b">
        <v>0</v>
      </c>
      <c r="R68" t="s">
        <v>9531</v>
      </c>
      <c r="U68" t="b">
        <v>0</v>
      </c>
      <c r="V68" t="b">
        <v>0</v>
      </c>
      <c r="AC68" t="b">
        <v>0</v>
      </c>
      <c r="AD68" t="b">
        <v>0</v>
      </c>
      <c r="AE68" t="b">
        <v>0</v>
      </c>
      <c r="AG68" t="s">
        <v>9530</v>
      </c>
      <c r="AH68">
        <v>0</v>
      </c>
      <c r="AN68" t="b">
        <v>0</v>
      </c>
      <c r="AP68" t="b">
        <v>1</v>
      </c>
      <c r="AQ68" t="b">
        <v>0</v>
      </c>
      <c r="AR68" t="s">
        <v>9532</v>
      </c>
      <c r="AU68">
        <v>0</v>
      </c>
      <c r="AW68" t="b">
        <v>0</v>
      </c>
      <c r="BC68" t="s">
        <v>9533</v>
      </c>
      <c r="BE68" t="b">
        <v>0</v>
      </c>
      <c r="BG68" t="b">
        <v>0</v>
      </c>
      <c r="BH68" t="s">
        <v>9593</v>
      </c>
      <c r="BI68" t="b">
        <v>0</v>
      </c>
      <c r="BJ68" t="b">
        <v>0</v>
      </c>
      <c r="BK68" t="b">
        <v>0</v>
      </c>
      <c r="BN68" t="b">
        <v>1</v>
      </c>
      <c r="BO68" t="b">
        <v>1</v>
      </c>
      <c r="BR68" t="s">
        <v>9535</v>
      </c>
      <c r="BS68" t="s">
        <v>9536</v>
      </c>
      <c r="BU68" t="b">
        <v>0</v>
      </c>
      <c r="BY68" t="s">
        <v>9537</v>
      </c>
      <c r="BZ68" t="s">
        <v>9610</v>
      </c>
      <c r="CA68" t="s">
        <v>9537</v>
      </c>
      <c r="CB68" t="s">
        <v>9538</v>
      </c>
      <c r="CC68" t="b">
        <v>0</v>
      </c>
      <c r="CI68" t="s">
        <v>9541</v>
      </c>
      <c r="CK68" t="s">
        <v>9657</v>
      </c>
      <c r="CL68" t="s">
        <v>9543</v>
      </c>
      <c r="CM68" t="s">
        <v>9530</v>
      </c>
      <c r="CR68" t="b">
        <v>0</v>
      </c>
      <c r="CT68" t="s">
        <v>9544</v>
      </c>
      <c r="CU68" t="s">
        <v>9545</v>
      </c>
      <c r="DB68" t="s">
        <v>9546</v>
      </c>
      <c r="DD68" t="b">
        <v>0</v>
      </c>
      <c r="DE68">
        <v>1</v>
      </c>
      <c r="DF68">
        <v>0</v>
      </c>
      <c r="DG68">
        <v>0</v>
      </c>
      <c r="DH68">
        <v>0</v>
      </c>
      <c r="DI68" s="2">
        <v>0</v>
      </c>
    </row>
    <row r="69" spans="1:113">
      <c r="A69" t="s">
        <v>9736</v>
      </c>
      <c r="B69" t="b">
        <v>0</v>
      </c>
      <c r="C69" t="s">
        <v>1891</v>
      </c>
      <c r="D69" s="4" t="str">
        <f t="shared" si="6"/>
        <v>&lt;?xml version="1.0"?&gt;&lt;APXT_Redlining__Managed_Clause__c&gt;&lt;clause__c datatype="string"&gt;a360S000000HHdFQAW&lt;/clause__c&gt;&lt;/APXT_Redlining__Managed_Clause__c&gt;</v>
      </c>
      <c r="E69" s="5" t="str">
        <f>VLOOKUP(F69,ClauseMapping!$A$2:$B$1211,2,FALSE)</f>
        <v>a360S000000HHdFQAW</v>
      </c>
      <c r="F69" s="6" t="str">
        <f t="shared" si="4"/>
        <v>a361h000004BV3TAAW</v>
      </c>
      <c r="G69" t="b">
        <f t="shared" si="5"/>
        <v>0</v>
      </c>
      <c r="H69" t="s">
        <v>9737</v>
      </c>
      <c r="I69" t="s">
        <v>8197</v>
      </c>
      <c r="J69" t="s">
        <v>9607</v>
      </c>
      <c r="K69" t="s">
        <v>8196</v>
      </c>
      <c r="L69" t="s">
        <v>9559</v>
      </c>
      <c r="M69" t="s">
        <v>8196</v>
      </c>
      <c r="N69" t="s">
        <v>9559</v>
      </c>
      <c r="O69" t="s">
        <v>9529</v>
      </c>
      <c r="P69" t="s">
        <v>9530</v>
      </c>
      <c r="Q69" t="b">
        <v>0</v>
      </c>
      <c r="R69" t="s">
        <v>9531</v>
      </c>
      <c r="U69" t="b">
        <v>0</v>
      </c>
      <c r="V69" t="b">
        <v>0</v>
      </c>
      <c r="AC69" t="b">
        <v>0</v>
      </c>
      <c r="AD69" t="b">
        <v>0</v>
      </c>
      <c r="AE69" t="b">
        <v>0</v>
      </c>
      <c r="AG69" t="s">
        <v>9530</v>
      </c>
      <c r="AH69">
        <v>0</v>
      </c>
      <c r="AN69" t="b">
        <v>0</v>
      </c>
      <c r="AP69" t="b">
        <v>1</v>
      </c>
      <c r="AQ69" t="b">
        <v>0</v>
      </c>
      <c r="AR69" t="s">
        <v>9532</v>
      </c>
      <c r="AU69">
        <v>0</v>
      </c>
      <c r="AW69" t="b">
        <v>0</v>
      </c>
      <c r="BC69" t="s">
        <v>9533</v>
      </c>
      <c r="BE69" t="b">
        <v>0</v>
      </c>
      <c r="BG69" t="b">
        <v>0</v>
      </c>
      <c r="BH69" t="s">
        <v>9593</v>
      </c>
      <c r="BI69" t="b">
        <v>0</v>
      </c>
      <c r="BJ69" t="b">
        <v>0</v>
      </c>
      <c r="BK69" t="b">
        <v>0</v>
      </c>
      <c r="BN69" t="b">
        <v>1</v>
      </c>
      <c r="BO69" t="b">
        <v>1</v>
      </c>
      <c r="BR69" t="s">
        <v>9535</v>
      </c>
      <c r="BS69" t="s">
        <v>9536</v>
      </c>
      <c r="BU69" t="b">
        <v>0</v>
      </c>
      <c r="BY69" t="s">
        <v>9537</v>
      </c>
      <c r="BZ69" t="s">
        <v>9610</v>
      </c>
      <c r="CA69" t="s">
        <v>9537</v>
      </c>
      <c r="CB69" t="s">
        <v>9538</v>
      </c>
      <c r="CC69" t="b">
        <v>0</v>
      </c>
      <c r="CI69" t="s">
        <v>9541</v>
      </c>
      <c r="CK69" t="s">
        <v>9657</v>
      </c>
      <c r="CL69" t="s">
        <v>9543</v>
      </c>
      <c r="CM69" t="s">
        <v>9530</v>
      </c>
      <c r="CR69" t="b">
        <v>0</v>
      </c>
      <c r="CT69" t="s">
        <v>9544</v>
      </c>
      <c r="CU69" t="s">
        <v>9545</v>
      </c>
      <c r="DB69" t="s">
        <v>9546</v>
      </c>
      <c r="DD69" t="b">
        <v>0</v>
      </c>
      <c r="DE69">
        <v>1</v>
      </c>
      <c r="DF69">
        <v>0</v>
      </c>
      <c r="DG69">
        <v>0</v>
      </c>
      <c r="DH69">
        <v>0</v>
      </c>
      <c r="DI69" s="2">
        <v>0</v>
      </c>
    </row>
    <row r="70" spans="1:113">
      <c r="A70" t="s">
        <v>9583</v>
      </c>
      <c r="B70" t="b">
        <v>0</v>
      </c>
      <c r="C70" t="s">
        <v>1391</v>
      </c>
      <c r="D70" s="4" t="str">
        <f t="shared" si="6"/>
        <v>&lt;?xml version="1.0"?&gt;&lt;APXT_Redlining__Managed_Clause__c&gt;&lt;clause__c datatype="string"&gt;a360S000000HHbjQAG&lt;/clause__c&gt;&lt;/APXT_Redlining__Managed_Clause__c&gt;</v>
      </c>
      <c r="E70" s="5" t="str">
        <f>VLOOKUP(F70,ClauseMapping!$A$2:$B$1211,2,FALSE)</f>
        <v>a360S000000HHbjQAG</v>
      </c>
      <c r="F70" s="6" t="str">
        <f t="shared" si="4"/>
        <v>a361h000004BV1xAAG</v>
      </c>
      <c r="G70" t="b">
        <f t="shared" si="5"/>
        <v>0</v>
      </c>
      <c r="H70" t="s">
        <v>9738</v>
      </c>
      <c r="I70" t="s">
        <v>8197</v>
      </c>
      <c r="J70" t="s">
        <v>9607</v>
      </c>
      <c r="K70" t="s">
        <v>8196</v>
      </c>
      <c r="L70" t="s">
        <v>9559</v>
      </c>
      <c r="M70" t="s">
        <v>8196</v>
      </c>
      <c r="N70" t="s">
        <v>9559</v>
      </c>
      <c r="O70" t="s">
        <v>9529</v>
      </c>
      <c r="P70" t="s">
        <v>9530</v>
      </c>
      <c r="Q70" t="b">
        <v>0</v>
      </c>
      <c r="R70" t="s">
        <v>9531</v>
      </c>
      <c r="U70" t="b">
        <v>0</v>
      </c>
      <c r="V70" t="b">
        <v>0</v>
      </c>
      <c r="AC70" t="b">
        <v>0</v>
      </c>
      <c r="AD70" t="b">
        <v>0</v>
      </c>
      <c r="AE70" t="b">
        <v>0</v>
      </c>
      <c r="AG70" t="s">
        <v>9530</v>
      </c>
      <c r="AH70">
        <v>0</v>
      </c>
      <c r="AN70" t="b">
        <v>0</v>
      </c>
      <c r="AP70" t="b">
        <v>1</v>
      </c>
      <c r="AQ70" t="b">
        <v>0</v>
      </c>
      <c r="AR70" t="s">
        <v>9532</v>
      </c>
      <c r="AU70">
        <v>0</v>
      </c>
      <c r="AW70" t="b">
        <v>0</v>
      </c>
      <c r="BC70" t="s">
        <v>9533</v>
      </c>
      <c r="BE70" t="b">
        <v>0</v>
      </c>
      <c r="BG70" t="b">
        <v>0</v>
      </c>
      <c r="BH70" t="s">
        <v>9593</v>
      </c>
      <c r="BI70" t="b">
        <v>0</v>
      </c>
      <c r="BJ70" t="b">
        <v>0</v>
      </c>
      <c r="BK70" t="b">
        <v>0</v>
      </c>
      <c r="BN70" t="b">
        <v>1</v>
      </c>
      <c r="BO70" t="b">
        <v>1</v>
      </c>
      <c r="BR70" t="s">
        <v>9535</v>
      </c>
      <c r="BS70" t="s">
        <v>9536</v>
      </c>
      <c r="BU70" t="b">
        <v>0</v>
      </c>
      <c r="BY70" t="s">
        <v>9537</v>
      </c>
      <c r="BZ70" t="s">
        <v>9610</v>
      </c>
      <c r="CA70" t="s">
        <v>9537</v>
      </c>
      <c r="CB70" t="s">
        <v>9538</v>
      </c>
      <c r="CC70" t="b">
        <v>0</v>
      </c>
      <c r="CI70" t="s">
        <v>9541</v>
      </c>
      <c r="CK70" t="s">
        <v>9657</v>
      </c>
      <c r="CL70" t="s">
        <v>9543</v>
      </c>
      <c r="CM70" t="s">
        <v>9530</v>
      </c>
      <c r="CR70" t="b">
        <v>0</v>
      </c>
      <c r="CT70" t="s">
        <v>9544</v>
      </c>
      <c r="CU70" t="s">
        <v>9545</v>
      </c>
      <c r="DB70" t="s">
        <v>9546</v>
      </c>
      <c r="DD70" t="b">
        <v>0</v>
      </c>
      <c r="DE70">
        <v>1</v>
      </c>
      <c r="DF70">
        <v>0</v>
      </c>
      <c r="DG70">
        <v>0</v>
      </c>
      <c r="DH70">
        <v>0</v>
      </c>
      <c r="DI70" s="2">
        <v>0</v>
      </c>
    </row>
    <row r="71" spans="1:113">
      <c r="A71" t="s">
        <v>9739</v>
      </c>
      <c r="B71" t="b">
        <v>0</v>
      </c>
      <c r="C71" t="s">
        <v>714</v>
      </c>
      <c r="D71" s="4" t="str">
        <f t="shared" si="6"/>
        <v>&lt;?xml version="1.0"?&gt;&lt;APXT_Redlining__Managed_Clause__c&gt;&lt;clause__c datatype="string"&gt;a360S000000HHZlQAO&lt;/clause__c&gt;&lt;/APXT_Redlining__Managed_Clause__c&gt;</v>
      </c>
      <c r="E71" s="5" t="str">
        <f>VLOOKUP(F71,ClauseMapping!$A$2:$B$1211,2,FALSE)</f>
        <v>a360S000000HHZlQAO</v>
      </c>
      <c r="F71" s="6" t="str">
        <f t="shared" si="4"/>
        <v>a361h000004BUwmAAG</v>
      </c>
      <c r="G71" t="b">
        <f t="shared" si="5"/>
        <v>0</v>
      </c>
      <c r="H71" t="s">
        <v>9740</v>
      </c>
      <c r="I71" t="s">
        <v>8197</v>
      </c>
      <c r="J71" t="s">
        <v>9607</v>
      </c>
      <c r="K71" t="s">
        <v>8196</v>
      </c>
      <c r="L71" t="s">
        <v>9559</v>
      </c>
      <c r="M71" t="s">
        <v>8196</v>
      </c>
      <c r="N71" t="s">
        <v>9559</v>
      </c>
      <c r="O71" t="s">
        <v>9529</v>
      </c>
      <c r="P71" t="s">
        <v>9530</v>
      </c>
      <c r="Q71" t="b">
        <v>0</v>
      </c>
      <c r="R71" t="s">
        <v>9531</v>
      </c>
      <c r="U71" t="b">
        <v>0</v>
      </c>
      <c r="V71" t="b">
        <v>0</v>
      </c>
      <c r="AC71" t="b">
        <v>0</v>
      </c>
      <c r="AD71" t="b">
        <v>0</v>
      </c>
      <c r="AE71" t="b">
        <v>0</v>
      </c>
      <c r="AG71" t="s">
        <v>9530</v>
      </c>
      <c r="AH71">
        <v>0</v>
      </c>
      <c r="AN71" t="b">
        <v>0</v>
      </c>
      <c r="AP71" t="b">
        <v>1</v>
      </c>
      <c r="AQ71" t="b">
        <v>0</v>
      </c>
      <c r="AR71" t="s">
        <v>9532</v>
      </c>
      <c r="AU71">
        <v>0</v>
      </c>
      <c r="AW71" t="b">
        <v>0</v>
      </c>
      <c r="BC71" t="s">
        <v>9533</v>
      </c>
      <c r="BE71" t="b">
        <v>0</v>
      </c>
      <c r="BG71" t="b">
        <v>0</v>
      </c>
      <c r="BH71" t="s">
        <v>9593</v>
      </c>
      <c r="BI71" t="b">
        <v>0</v>
      </c>
      <c r="BJ71" t="b">
        <v>0</v>
      </c>
      <c r="BK71" t="b">
        <v>0</v>
      </c>
      <c r="BN71" t="b">
        <v>1</v>
      </c>
      <c r="BO71" t="b">
        <v>1</v>
      </c>
      <c r="BR71" t="s">
        <v>9535</v>
      </c>
      <c r="BS71" t="s">
        <v>9536</v>
      </c>
      <c r="BU71" t="b">
        <v>0</v>
      </c>
      <c r="BY71" t="s">
        <v>9537</v>
      </c>
      <c r="BZ71" t="s">
        <v>9610</v>
      </c>
      <c r="CA71" t="s">
        <v>9537</v>
      </c>
      <c r="CB71" t="s">
        <v>9538</v>
      </c>
      <c r="CC71" t="b">
        <v>0</v>
      </c>
      <c r="CI71" t="s">
        <v>9541</v>
      </c>
      <c r="CK71" t="s">
        <v>9657</v>
      </c>
      <c r="CL71" t="s">
        <v>9543</v>
      </c>
      <c r="CM71" t="s">
        <v>9530</v>
      </c>
      <c r="CR71" t="b">
        <v>0</v>
      </c>
      <c r="CT71" t="s">
        <v>9544</v>
      </c>
      <c r="CU71" t="s">
        <v>9545</v>
      </c>
      <c r="DB71" t="s">
        <v>9546</v>
      </c>
      <c r="DD71" t="b">
        <v>0</v>
      </c>
      <c r="DE71">
        <v>1</v>
      </c>
      <c r="DF71">
        <v>0</v>
      </c>
      <c r="DG71">
        <v>0</v>
      </c>
      <c r="DH71">
        <v>0</v>
      </c>
      <c r="DI71" s="2">
        <v>0</v>
      </c>
    </row>
    <row r="72" spans="1:113">
      <c r="A72" t="s">
        <v>9741</v>
      </c>
      <c r="B72" t="b">
        <v>0</v>
      </c>
      <c r="C72" t="s">
        <v>448</v>
      </c>
      <c r="D72" s="4" t="str">
        <f t="shared" si="6"/>
        <v>&lt;?xml version="1.0"?&gt;&lt;APXT_Redlining__Managed_Clause__c&gt;&lt;clause__c datatype="string"&gt;a360S000000HHYyQAO&lt;/clause__c&gt;&lt;/APXT_Redlining__Managed_Clause__c&gt;</v>
      </c>
      <c r="E72" s="5" t="str">
        <f>VLOOKUP(F72,ClauseMapping!$A$2:$B$1211,2,FALSE)</f>
        <v>a360S000000HHYyQAO</v>
      </c>
      <c r="F72" s="6" t="str">
        <f t="shared" si="4"/>
        <v>a361h000004BUvvAAG</v>
      </c>
      <c r="G72" t="b">
        <f t="shared" si="5"/>
        <v>0</v>
      </c>
      <c r="H72" t="s">
        <v>9742</v>
      </c>
      <c r="I72" t="s">
        <v>8197</v>
      </c>
      <c r="J72" t="s">
        <v>9607</v>
      </c>
      <c r="K72" t="s">
        <v>8196</v>
      </c>
      <c r="L72" t="s">
        <v>9559</v>
      </c>
      <c r="M72" t="s">
        <v>8196</v>
      </c>
      <c r="N72" t="s">
        <v>9559</v>
      </c>
      <c r="O72" t="s">
        <v>9529</v>
      </c>
      <c r="P72" t="s">
        <v>9530</v>
      </c>
      <c r="Q72" t="b">
        <v>0</v>
      </c>
      <c r="R72" t="s">
        <v>9531</v>
      </c>
      <c r="U72" t="b">
        <v>0</v>
      </c>
      <c r="V72" t="b">
        <v>0</v>
      </c>
      <c r="AC72" t="b">
        <v>0</v>
      </c>
      <c r="AD72" t="b">
        <v>0</v>
      </c>
      <c r="AE72" t="b">
        <v>0</v>
      </c>
      <c r="AG72" t="s">
        <v>9530</v>
      </c>
      <c r="AH72">
        <v>0</v>
      </c>
      <c r="AN72" t="b">
        <v>0</v>
      </c>
      <c r="AP72" t="b">
        <v>1</v>
      </c>
      <c r="AQ72" t="b">
        <v>0</v>
      </c>
      <c r="AR72" t="s">
        <v>9532</v>
      </c>
      <c r="AU72">
        <v>0</v>
      </c>
      <c r="AW72" t="b">
        <v>0</v>
      </c>
      <c r="BC72" t="s">
        <v>9533</v>
      </c>
      <c r="BE72" t="b">
        <v>0</v>
      </c>
      <c r="BG72" t="b">
        <v>0</v>
      </c>
      <c r="BH72" t="s">
        <v>9593</v>
      </c>
      <c r="BI72" t="b">
        <v>0</v>
      </c>
      <c r="BJ72" t="b">
        <v>0</v>
      </c>
      <c r="BK72" t="b">
        <v>0</v>
      </c>
      <c r="BN72" t="b">
        <v>1</v>
      </c>
      <c r="BO72" t="b">
        <v>1</v>
      </c>
      <c r="BR72" t="s">
        <v>9535</v>
      </c>
      <c r="BS72" t="s">
        <v>9536</v>
      </c>
      <c r="BU72" t="b">
        <v>0</v>
      </c>
      <c r="BY72" t="s">
        <v>9537</v>
      </c>
      <c r="BZ72" t="s">
        <v>9610</v>
      </c>
      <c r="CA72" t="s">
        <v>9537</v>
      </c>
      <c r="CB72" t="s">
        <v>9538</v>
      </c>
      <c r="CC72" t="b">
        <v>0</v>
      </c>
      <c r="CI72" t="s">
        <v>9541</v>
      </c>
      <c r="CK72" t="s">
        <v>9657</v>
      </c>
      <c r="CL72" t="s">
        <v>9543</v>
      </c>
      <c r="CM72" t="s">
        <v>9530</v>
      </c>
      <c r="CR72" t="b">
        <v>0</v>
      </c>
      <c r="CT72" t="s">
        <v>9544</v>
      </c>
      <c r="CU72" t="s">
        <v>9545</v>
      </c>
      <c r="DB72" t="s">
        <v>9546</v>
      </c>
      <c r="DD72" t="b">
        <v>0</v>
      </c>
      <c r="DE72">
        <v>1</v>
      </c>
      <c r="DF72">
        <v>0</v>
      </c>
      <c r="DG72">
        <v>0</v>
      </c>
      <c r="DH72">
        <v>0</v>
      </c>
      <c r="DI72" s="2">
        <v>0</v>
      </c>
    </row>
    <row r="73" spans="1:113">
      <c r="A73" t="s">
        <v>9743</v>
      </c>
      <c r="B73" t="b">
        <v>0</v>
      </c>
      <c r="C73" t="s">
        <v>170</v>
      </c>
      <c r="D73" s="4" t="str">
        <f t="shared" si="6"/>
        <v>&lt;?xml version="1.0"?&gt;&lt;APXT_Redlining__Managed_Clause__c&gt;&lt;clause__c datatype="string"&gt;a360S000000HHY9QAO&lt;/clause__c&gt;&lt;/APXT_Redlining__Managed_Clause__c&gt;</v>
      </c>
      <c r="E73" s="5" t="str">
        <f>VLOOKUP(F73,ClauseMapping!$A$2:$B$1211,2,FALSE)</f>
        <v>a360S000000HHY9QAO</v>
      </c>
      <c r="F73" s="6" t="str">
        <f t="shared" si="4"/>
        <v>a361h000004BUv6AAG</v>
      </c>
      <c r="G73" t="b">
        <f t="shared" si="5"/>
        <v>0</v>
      </c>
      <c r="H73" t="s">
        <v>9744</v>
      </c>
      <c r="I73" t="s">
        <v>8197</v>
      </c>
      <c r="J73" t="s">
        <v>9607</v>
      </c>
      <c r="K73" t="s">
        <v>8196</v>
      </c>
      <c r="L73" t="s">
        <v>9559</v>
      </c>
      <c r="M73" t="s">
        <v>8196</v>
      </c>
      <c r="N73" t="s">
        <v>9559</v>
      </c>
      <c r="O73" t="s">
        <v>9529</v>
      </c>
      <c r="P73" t="s">
        <v>9530</v>
      </c>
      <c r="Q73" t="b">
        <v>0</v>
      </c>
      <c r="R73" t="s">
        <v>9531</v>
      </c>
      <c r="U73" t="b">
        <v>0</v>
      </c>
      <c r="V73" t="b">
        <v>0</v>
      </c>
      <c r="AC73" t="b">
        <v>0</v>
      </c>
      <c r="AD73" t="b">
        <v>0</v>
      </c>
      <c r="AE73" t="b">
        <v>0</v>
      </c>
      <c r="AG73" t="s">
        <v>9530</v>
      </c>
      <c r="AH73">
        <v>0</v>
      </c>
      <c r="AN73" t="b">
        <v>0</v>
      </c>
      <c r="AP73" t="b">
        <v>1</v>
      </c>
      <c r="AQ73" t="b">
        <v>0</v>
      </c>
      <c r="AR73" t="s">
        <v>9532</v>
      </c>
      <c r="AU73">
        <v>0</v>
      </c>
      <c r="AW73" t="b">
        <v>0</v>
      </c>
      <c r="BC73" t="s">
        <v>9533</v>
      </c>
      <c r="BE73" t="b">
        <v>0</v>
      </c>
      <c r="BG73" t="b">
        <v>0</v>
      </c>
      <c r="BH73" t="s">
        <v>9593</v>
      </c>
      <c r="BI73" t="b">
        <v>0</v>
      </c>
      <c r="BJ73" t="b">
        <v>0</v>
      </c>
      <c r="BK73" t="b">
        <v>0</v>
      </c>
      <c r="BN73" t="b">
        <v>1</v>
      </c>
      <c r="BO73" t="b">
        <v>1</v>
      </c>
      <c r="BR73" t="s">
        <v>9535</v>
      </c>
      <c r="BS73" t="s">
        <v>9536</v>
      </c>
      <c r="BU73" t="b">
        <v>0</v>
      </c>
      <c r="BY73" t="s">
        <v>9537</v>
      </c>
      <c r="BZ73" t="s">
        <v>9610</v>
      </c>
      <c r="CA73" t="s">
        <v>9537</v>
      </c>
      <c r="CB73" t="s">
        <v>9538</v>
      </c>
      <c r="CC73" t="b">
        <v>0</v>
      </c>
      <c r="CI73" t="s">
        <v>9541</v>
      </c>
      <c r="CK73" t="s">
        <v>9657</v>
      </c>
      <c r="CL73" t="s">
        <v>9543</v>
      </c>
      <c r="CM73" t="s">
        <v>9530</v>
      </c>
      <c r="CR73" t="b">
        <v>0</v>
      </c>
      <c r="CT73" t="s">
        <v>9544</v>
      </c>
      <c r="CU73" t="s">
        <v>9561</v>
      </c>
      <c r="DB73" t="s">
        <v>9546</v>
      </c>
      <c r="DD73" t="b">
        <v>0</v>
      </c>
      <c r="DE73">
        <v>4</v>
      </c>
      <c r="DF73">
        <v>0</v>
      </c>
      <c r="DG73">
        <v>0</v>
      </c>
      <c r="DH73">
        <v>0</v>
      </c>
      <c r="DI73" s="2">
        <v>0</v>
      </c>
    </row>
    <row r="74" spans="1:113">
      <c r="A74" t="s">
        <v>9745</v>
      </c>
      <c r="B74" t="b">
        <v>0</v>
      </c>
      <c r="C74" t="s">
        <v>231</v>
      </c>
      <c r="D74" s="4" t="str">
        <f t="shared" si="6"/>
        <v>&lt;?xml version="1.0"?&gt;&lt;APXT_Redlining__Managed_Clause__c&gt;&lt;clause__c datatype="string"&gt;a360S000000HHYLQA4&lt;/clause__c&gt;&lt;/APXT_Redlining__Managed_Clause__c&gt;</v>
      </c>
      <c r="E74" s="5" t="str">
        <f>VLOOKUP(F74,ClauseMapping!$A$2:$B$1211,2,FALSE)</f>
        <v>a360S000000HHYLQA4</v>
      </c>
      <c r="F74" s="6" t="str">
        <f t="shared" si="4"/>
        <v>a361h000004BUvIAAW</v>
      </c>
      <c r="G74" t="b">
        <f t="shared" si="5"/>
        <v>0</v>
      </c>
      <c r="H74" t="s">
        <v>9746</v>
      </c>
      <c r="I74" t="s">
        <v>8197</v>
      </c>
      <c r="J74" t="s">
        <v>9607</v>
      </c>
      <c r="K74" t="s">
        <v>8196</v>
      </c>
      <c r="L74" t="s">
        <v>9547</v>
      </c>
      <c r="M74" t="s">
        <v>8196</v>
      </c>
      <c r="N74" t="s">
        <v>9547</v>
      </c>
      <c r="O74" t="s">
        <v>9529</v>
      </c>
      <c r="P74" t="s">
        <v>9530</v>
      </c>
      <c r="Q74" t="b">
        <v>0</v>
      </c>
      <c r="R74" t="s">
        <v>9531</v>
      </c>
      <c r="U74" t="b">
        <v>0</v>
      </c>
      <c r="V74" t="b">
        <v>0</v>
      </c>
      <c r="AC74" t="b">
        <v>0</v>
      </c>
      <c r="AD74" t="b">
        <v>0</v>
      </c>
      <c r="AE74" t="b">
        <v>0</v>
      </c>
      <c r="AG74" t="s">
        <v>9530</v>
      </c>
      <c r="AH74">
        <v>0</v>
      </c>
      <c r="AN74" t="b">
        <v>0</v>
      </c>
      <c r="AP74" t="b">
        <v>1</v>
      </c>
      <c r="AQ74" t="b">
        <v>0</v>
      </c>
      <c r="AR74" t="s">
        <v>9532</v>
      </c>
      <c r="AU74">
        <v>0</v>
      </c>
      <c r="AW74" t="b">
        <v>0</v>
      </c>
      <c r="BC74" t="s">
        <v>9533</v>
      </c>
      <c r="BE74" t="b">
        <v>0</v>
      </c>
      <c r="BG74" t="b">
        <v>0</v>
      </c>
      <c r="BH74" t="s">
        <v>9534</v>
      </c>
      <c r="BI74" t="b">
        <v>0</v>
      </c>
      <c r="BJ74" t="b">
        <v>0</v>
      </c>
      <c r="BK74" t="b">
        <v>0</v>
      </c>
      <c r="BN74" t="b">
        <v>1</v>
      </c>
      <c r="BO74" t="b">
        <v>1</v>
      </c>
      <c r="BR74" t="s">
        <v>9535</v>
      </c>
      <c r="BS74" t="s">
        <v>9536</v>
      </c>
      <c r="BU74" t="b">
        <v>0</v>
      </c>
      <c r="BY74" t="s">
        <v>9537</v>
      </c>
      <c r="BZ74" t="s">
        <v>9610</v>
      </c>
      <c r="CA74" t="s">
        <v>9537</v>
      </c>
      <c r="CB74" t="s">
        <v>9538</v>
      </c>
      <c r="CC74" t="b">
        <v>0</v>
      </c>
      <c r="CI74" t="s">
        <v>9541</v>
      </c>
      <c r="CK74" t="s">
        <v>9542</v>
      </c>
      <c r="CL74" t="s">
        <v>9543</v>
      </c>
      <c r="CM74" t="s">
        <v>9530</v>
      </c>
      <c r="CR74" t="b">
        <v>0</v>
      </c>
      <c r="CT74" t="s">
        <v>9544</v>
      </c>
      <c r="CU74" t="s">
        <v>9545</v>
      </c>
      <c r="DB74" t="s">
        <v>9546</v>
      </c>
      <c r="DD74" t="b">
        <v>0</v>
      </c>
      <c r="DE74">
        <v>1</v>
      </c>
      <c r="DF74">
        <v>0</v>
      </c>
      <c r="DG74">
        <v>0</v>
      </c>
      <c r="DH74">
        <v>0</v>
      </c>
      <c r="DI74" s="2">
        <v>0</v>
      </c>
    </row>
    <row r="75" spans="1:113">
      <c r="A75" t="s">
        <v>9747</v>
      </c>
      <c r="B75" t="b">
        <v>0</v>
      </c>
      <c r="C75" t="s">
        <v>1461</v>
      </c>
      <c r="D75" s="4" t="str">
        <f t="shared" si="6"/>
        <v>&lt;?xml version="1.0"?&gt;&lt;APXT_Redlining__Managed_Clause__c&gt;&lt;clause__c datatype="string"&gt;a360S000000HHbwQAG&lt;/clause__c&gt;&lt;/APXT_Redlining__Managed_Clause__c&gt;</v>
      </c>
      <c r="E75" s="5" t="str">
        <f>VLOOKUP(F75,ClauseMapping!$A$2:$B$1211,2,FALSE)</f>
        <v>a360S000000HHbwQAG</v>
      </c>
      <c r="F75" s="6" t="str">
        <f t="shared" si="4"/>
        <v>a361h000004BV2AAAW</v>
      </c>
      <c r="G75" t="b">
        <f t="shared" si="5"/>
        <v>0</v>
      </c>
      <c r="H75" t="s">
        <v>9748</v>
      </c>
      <c r="I75" t="s">
        <v>8197</v>
      </c>
      <c r="J75" t="s">
        <v>9607</v>
      </c>
      <c r="K75" t="s">
        <v>8196</v>
      </c>
      <c r="L75" t="s">
        <v>9547</v>
      </c>
      <c r="M75" t="s">
        <v>8196</v>
      </c>
      <c r="N75" t="s">
        <v>9547</v>
      </c>
      <c r="O75" t="s">
        <v>9529</v>
      </c>
      <c r="P75" t="s">
        <v>9530</v>
      </c>
      <c r="Q75" t="b">
        <v>0</v>
      </c>
      <c r="R75" t="s">
        <v>9531</v>
      </c>
      <c r="U75" t="b">
        <v>0</v>
      </c>
      <c r="V75" t="b">
        <v>0</v>
      </c>
      <c r="AC75" t="b">
        <v>0</v>
      </c>
      <c r="AD75" t="b">
        <v>0</v>
      </c>
      <c r="AE75" t="b">
        <v>0</v>
      </c>
      <c r="AG75" t="s">
        <v>9530</v>
      </c>
      <c r="AH75">
        <v>0</v>
      </c>
      <c r="AN75" t="b">
        <v>0</v>
      </c>
      <c r="AP75" t="b">
        <v>1</v>
      </c>
      <c r="AQ75" t="b">
        <v>0</v>
      </c>
      <c r="AR75" t="s">
        <v>9532</v>
      </c>
      <c r="AU75">
        <v>0</v>
      </c>
      <c r="AW75" t="b">
        <v>0</v>
      </c>
      <c r="BC75" t="s">
        <v>9533</v>
      </c>
      <c r="BE75" t="b">
        <v>0</v>
      </c>
      <c r="BG75" t="b">
        <v>0</v>
      </c>
      <c r="BH75" t="s">
        <v>9534</v>
      </c>
      <c r="BI75" t="b">
        <v>0</v>
      </c>
      <c r="BJ75" t="b">
        <v>0</v>
      </c>
      <c r="BK75" t="b">
        <v>0</v>
      </c>
      <c r="BN75" t="b">
        <v>1</v>
      </c>
      <c r="BO75" t="b">
        <v>1</v>
      </c>
      <c r="BR75" t="s">
        <v>9535</v>
      </c>
      <c r="BS75" t="s">
        <v>9536</v>
      </c>
      <c r="BU75" t="b">
        <v>0</v>
      </c>
      <c r="BY75" t="s">
        <v>9537</v>
      </c>
      <c r="BZ75" t="s">
        <v>9610</v>
      </c>
      <c r="CA75" t="s">
        <v>9537</v>
      </c>
      <c r="CB75" t="s">
        <v>9538</v>
      </c>
      <c r="CC75" t="b">
        <v>0</v>
      </c>
      <c r="CI75" t="s">
        <v>9541</v>
      </c>
      <c r="CK75" t="s">
        <v>9542</v>
      </c>
      <c r="CL75" t="s">
        <v>9543</v>
      </c>
      <c r="CM75" t="s">
        <v>9530</v>
      </c>
      <c r="CR75" t="b">
        <v>0</v>
      </c>
      <c r="CT75" t="s">
        <v>9544</v>
      </c>
      <c r="CU75" t="s">
        <v>9545</v>
      </c>
      <c r="DB75" t="s">
        <v>9546</v>
      </c>
      <c r="DD75" t="b">
        <v>0</v>
      </c>
      <c r="DE75">
        <v>1</v>
      </c>
      <c r="DF75">
        <v>0</v>
      </c>
      <c r="DG75">
        <v>0</v>
      </c>
      <c r="DH75">
        <v>0</v>
      </c>
      <c r="DI75" s="2">
        <v>0</v>
      </c>
    </row>
    <row r="76" spans="1:113">
      <c r="A76" t="s">
        <v>9749</v>
      </c>
      <c r="B76" t="b">
        <v>0</v>
      </c>
      <c r="C76" t="s">
        <v>2314</v>
      </c>
      <c r="D76" s="4" t="str">
        <f t="shared" si="6"/>
        <v>&lt;?xml version="1.0"?&gt;&lt;APXT_Redlining__Managed_Clause__c&gt;&lt;clause__c datatype="string"&gt;a360S000000HHfwQAG&lt;/clause__c&gt;&lt;/APXT_Redlining__Managed_Clause__c&gt;</v>
      </c>
      <c r="E76" s="5" t="str">
        <f>VLOOKUP(F76,ClauseMapping!$A$2:$B$1211,2,FALSE)</f>
        <v>a360S000000HHfwQAG</v>
      </c>
      <c r="F76" s="6" t="str">
        <f t="shared" si="4"/>
        <v>a361h000004BV7sAAG</v>
      </c>
      <c r="G76" t="b">
        <f t="shared" si="5"/>
        <v>0</v>
      </c>
      <c r="H76" t="s">
        <v>9750</v>
      </c>
      <c r="I76" t="s">
        <v>8197</v>
      </c>
      <c r="J76" t="s">
        <v>9607</v>
      </c>
      <c r="K76" t="s">
        <v>8196</v>
      </c>
      <c r="L76" t="s">
        <v>9547</v>
      </c>
      <c r="M76" t="s">
        <v>8196</v>
      </c>
      <c r="N76" t="s">
        <v>9547</v>
      </c>
      <c r="O76" t="s">
        <v>9529</v>
      </c>
      <c r="P76" t="s">
        <v>9530</v>
      </c>
      <c r="Q76" t="b">
        <v>0</v>
      </c>
      <c r="R76" t="s">
        <v>9531</v>
      </c>
      <c r="U76" t="b">
        <v>0</v>
      </c>
      <c r="V76" t="b">
        <v>0</v>
      </c>
      <c r="AC76" t="b">
        <v>0</v>
      </c>
      <c r="AD76" t="b">
        <v>0</v>
      </c>
      <c r="AE76" t="b">
        <v>0</v>
      </c>
      <c r="AG76" t="s">
        <v>9530</v>
      </c>
      <c r="AH76">
        <v>0</v>
      </c>
      <c r="AN76" t="b">
        <v>0</v>
      </c>
      <c r="AP76" t="b">
        <v>1</v>
      </c>
      <c r="AQ76" t="b">
        <v>0</v>
      </c>
      <c r="AR76" t="s">
        <v>9532</v>
      </c>
      <c r="AU76">
        <v>0</v>
      </c>
      <c r="AW76" t="b">
        <v>0</v>
      </c>
      <c r="BC76" t="s">
        <v>9533</v>
      </c>
      <c r="BE76" t="b">
        <v>0</v>
      </c>
      <c r="BG76" t="b">
        <v>0</v>
      </c>
      <c r="BH76" t="s">
        <v>9534</v>
      </c>
      <c r="BI76" t="b">
        <v>0</v>
      </c>
      <c r="BJ76" t="b">
        <v>0</v>
      </c>
      <c r="BK76" t="b">
        <v>0</v>
      </c>
      <c r="BN76" t="b">
        <v>1</v>
      </c>
      <c r="BO76" t="b">
        <v>1</v>
      </c>
      <c r="BR76" t="s">
        <v>9535</v>
      </c>
      <c r="BS76" t="s">
        <v>9536</v>
      </c>
      <c r="BU76" t="b">
        <v>0</v>
      </c>
      <c r="BY76" t="s">
        <v>9537</v>
      </c>
      <c r="BZ76" t="s">
        <v>9610</v>
      </c>
      <c r="CA76" t="s">
        <v>9537</v>
      </c>
      <c r="CB76" t="s">
        <v>9538</v>
      </c>
      <c r="CC76" t="b">
        <v>0</v>
      </c>
      <c r="CF76" t="s">
        <v>9539</v>
      </c>
      <c r="CI76" t="s">
        <v>9541</v>
      </c>
      <c r="CK76" t="s">
        <v>9542</v>
      </c>
      <c r="CL76" t="s">
        <v>9543</v>
      </c>
      <c r="CM76" t="s">
        <v>9530</v>
      </c>
      <c r="CR76" t="b">
        <v>0</v>
      </c>
      <c r="CT76" t="s">
        <v>9544</v>
      </c>
      <c r="CU76">
        <v>1</v>
      </c>
      <c r="DB76" t="s">
        <v>9546</v>
      </c>
      <c r="DD76" t="b">
        <v>0</v>
      </c>
      <c r="DE76">
        <v>1</v>
      </c>
      <c r="DF76">
        <v>0</v>
      </c>
      <c r="DG76">
        <v>0</v>
      </c>
      <c r="DH76">
        <v>0</v>
      </c>
      <c r="DI76" s="2">
        <v>0</v>
      </c>
    </row>
    <row r="77" spans="1:113">
      <c r="A77" t="s">
        <v>9582</v>
      </c>
      <c r="B77" t="b">
        <v>0</v>
      </c>
      <c r="C77" t="s">
        <v>1833</v>
      </c>
      <c r="D77" s="4" t="str">
        <f t="shared" si="6"/>
        <v>&lt;?xml version="1.0"?&gt;&lt;APXT_Redlining__Managed_Clause__c&gt;&lt;clause__c datatype="string"&gt;a360S000000HHd3QAG&lt;/clause__c&gt;&lt;/APXT_Redlining__Managed_Clause__c&gt;</v>
      </c>
      <c r="E77" s="5" t="str">
        <f>VLOOKUP(F77,ClauseMapping!$A$2:$B$1211,2,FALSE)</f>
        <v>a360S000000HHd3QAG</v>
      </c>
      <c r="F77" s="6" t="str">
        <f t="shared" si="4"/>
        <v>a361h000004BV3HAAW</v>
      </c>
      <c r="G77" t="b">
        <f t="shared" si="5"/>
        <v>0</v>
      </c>
      <c r="H77" t="s">
        <v>9751</v>
      </c>
      <c r="I77" t="s">
        <v>8197</v>
      </c>
      <c r="J77" t="s">
        <v>9607</v>
      </c>
      <c r="K77" t="s">
        <v>8196</v>
      </c>
      <c r="L77" t="s">
        <v>9528</v>
      </c>
      <c r="M77" t="s">
        <v>8196</v>
      </c>
      <c r="N77" t="s">
        <v>9528</v>
      </c>
      <c r="O77" t="s">
        <v>9529</v>
      </c>
      <c r="P77" t="s">
        <v>9530</v>
      </c>
      <c r="Q77" t="b">
        <v>0</v>
      </c>
      <c r="R77" t="s">
        <v>9531</v>
      </c>
      <c r="U77" t="b">
        <v>0</v>
      </c>
      <c r="V77" t="b">
        <v>0</v>
      </c>
      <c r="AC77" t="b">
        <v>0</v>
      </c>
      <c r="AD77" t="b">
        <v>0</v>
      </c>
      <c r="AE77" t="b">
        <v>0</v>
      </c>
      <c r="AG77" t="s">
        <v>9530</v>
      </c>
      <c r="AH77">
        <v>0</v>
      </c>
      <c r="AN77" t="b">
        <v>0</v>
      </c>
      <c r="AP77" t="b">
        <v>1</v>
      </c>
      <c r="AQ77" t="b">
        <v>0</v>
      </c>
      <c r="AR77" t="s">
        <v>9532</v>
      </c>
      <c r="AU77">
        <v>0</v>
      </c>
      <c r="AW77" t="b">
        <v>0</v>
      </c>
      <c r="BC77" t="s">
        <v>9533</v>
      </c>
      <c r="BE77" t="b">
        <v>0</v>
      </c>
      <c r="BG77" t="b">
        <v>0</v>
      </c>
      <c r="BH77" t="s">
        <v>9534</v>
      </c>
      <c r="BI77" t="b">
        <v>0</v>
      </c>
      <c r="BJ77" t="b">
        <v>0</v>
      </c>
      <c r="BK77" t="b">
        <v>0</v>
      </c>
      <c r="BN77" t="b">
        <v>1</v>
      </c>
      <c r="BO77" t="b">
        <v>1</v>
      </c>
      <c r="BR77" t="s">
        <v>9535</v>
      </c>
      <c r="BS77" t="s">
        <v>9536</v>
      </c>
      <c r="BU77" t="b">
        <v>0</v>
      </c>
      <c r="BY77" t="s">
        <v>9537</v>
      </c>
      <c r="BZ77" t="s">
        <v>9610</v>
      </c>
      <c r="CA77" t="s">
        <v>9537</v>
      </c>
      <c r="CB77" t="s">
        <v>9538</v>
      </c>
      <c r="CC77" t="b">
        <v>0</v>
      </c>
      <c r="CI77" t="s">
        <v>9541</v>
      </c>
      <c r="CK77" t="s">
        <v>9542</v>
      </c>
      <c r="CL77" t="s">
        <v>9543</v>
      </c>
      <c r="CM77" t="s">
        <v>9530</v>
      </c>
      <c r="CR77" t="b">
        <v>0</v>
      </c>
      <c r="CT77" t="s">
        <v>9544</v>
      </c>
      <c r="CU77" t="s">
        <v>9545</v>
      </c>
      <c r="DB77" t="s">
        <v>9546</v>
      </c>
      <c r="DD77" t="b">
        <v>0</v>
      </c>
      <c r="DE77">
        <v>1</v>
      </c>
      <c r="DF77">
        <v>0</v>
      </c>
      <c r="DG77">
        <v>0</v>
      </c>
      <c r="DH77">
        <v>0</v>
      </c>
      <c r="DI77" s="2">
        <v>0</v>
      </c>
    </row>
    <row r="78" spans="1:113">
      <c r="A78" t="s">
        <v>9581</v>
      </c>
      <c r="B78" t="b">
        <v>0</v>
      </c>
      <c r="C78" t="s">
        <v>520</v>
      </c>
      <c r="D78" s="4" t="str">
        <f t="shared" si="6"/>
        <v>&lt;?xml version="1.0"?&gt;&lt;APXT_Redlining__Managed_Clause__c&gt;&lt;clause__c datatype="string"&gt;a360S000000HHZBQA4&lt;/clause__c&gt;&lt;/APXT_Redlining__Managed_Clause__c&gt;</v>
      </c>
      <c r="E78" s="5" t="str">
        <f>VLOOKUP(F78,ClauseMapping!$A$2:$B$1211,2,FALSE)</f>
        <v>a360S000000HHZBQA4</v>
      </c>
      <c r="F78" s="6" t="str">
        <f t="shared" si="4"/>
        <v>a361h000004BUw8AAG</v>
      </c>
      <c r="G78" t="b">
        <f t="shared" si="5"/>
        <v>0</v>
      </c>
      <c r="H78" t="s">
        <v>9752</v>
      </c>
      <c r="I78" t="s">
        <v>8197</v>
      </c>
      <c r="J78" t="s">
        <v>9607</v>
      </c>
      <c r="K78" t="s">
        <v>8196</v>
      </c>
      <c r="L78" t="s">
        <v>9547</v>
      </c>
      <c r="M78" t="s">
        <v>8196</v>
      </c>
      <c r="N78" t="s">
        <v>9547</v>
      </c>
      <c r="O78" t="s">
        <v>9529</v>
      </c>
      <c r="P78" t="s">
        <v>9530</v>
      </c>
      <c r="Q78" t="b">
        <v>0</v>
      </c>
      <c r="R78" t="s">
        <v>9531</v>
      </c>
      <c r="U78" t="b">
        <v>0</v>
      </c>
      <c r="V78" t="b">
        <v>0</v>
      </c>
      <c r="AC78" t="b">
        <v>0</v>
      </c>
      <c r="AD78" t="b">
        <v>0</v>
      </c>
      <c r="AE78" t="b">
        <v>0</v>
      </c>
      <c r="AG78" t="s">
        <v>9530</v>
      </c>
      <c r="AH78">
        <v>0</v>
      </c>
      <c r="AN78" t="b">
        <v>0</v>
      </c>
      <c r="AP78" t="b">
        <v>1</v>
      </c>
      <c r="AQ78" t="b">
        <v>0</v>
      </c>
      <c r="AR78" t="s">
        <v>9532</v>
      </c>
      <c r="AU78">
        <v>0</v>
      </c>
      <c r="AW78" t="b">
        <v>0</v>
      </c>
      <c r="BC78" t="s">
        <v>9533</v>
      </c>
      <c r="BE78" t="b">
        <v>0</v>
      </c>
      <c r="BG78" t="b">
        <v>0</v>
      </c>
      <c r="BH78" t="s">
        <v>9534</v>
      </c>
      <c r="BI78" t="b">
        <v>0</v>
      </c>
      <c r="BJ78" t="b">
        <v>0</v>
      </c>
      <c r="BK78" t="b">
        <v>0</v>
      </c>
      <c r="BN78" t="b">
        <v>1</v>
      </c>
      <c r="BO78" t="b">
        <v>1</v>
      </c>
      <c r="BR78" t="s">
        <v>9535</v>
      </c>
      <c r="BS78" t="s">
        <v>9536</v>
      </c>
      <c r="BU78" t="b">
        <v>0</v>
      </c>
      <c r="BY78" t="s">
        <v>9537</v>
      </c>
      <c r="BZ78" t="s">
        <v>9610</v>
      </c>
      <c r="CA78" t="s">
        <v>9537</v>
      </c>
      <c r="CB78" t="s">
        <v>9538</v>
      </c>
      <c r="CC78" t="b">
        <v>0</v>
      </c>
      <c r="CI78" t="s">
        <v>9541</v>
      </c>
      <c r="CK78" t="s">
        <v>9657</v>
      </c>
      <c r="CL78" t="s">
        <v>9543</v>
      </c>
      <c r="CM78" t="s">
        <v>9530</v>
      </c>
      <c r="CR78" t="b">
        <v>0</v>
      </c>
      <c r="CT78" t="s">
        <v>9544</v>
      </c>
      <c r="CU78" t="s">
        <v>9545</v>
      </c>
      <c r="DB78" t="s">
        <v>9546</v>
      </c>
      <c r="DD78" t="b">
        <v>0</v>
      </c>
      <c r="DE78">
        <v>1</v>
      </c>
      <c r="DF78">
        <v>0</v>
      </c>
      <c r="DG78">
        <v>0</v>
      </c>
      <c r="DH78">
        <v>0</v>
      </c>
      <c r="DI78" s="2">
        <v>0</v>
      </c>
    </row>
    <row r="79" spans="1:113">
      <c r="A79" t="s">
        <v>9580</v>
      </c>
      <c r="B79" t="b">
        <v>0</v>
      </c>
      <c r="C79" t="s">
        <v>370</v>
      </c>
      <c r="D79" s="4" t="str">
        <f t="shared" si="6"/>
        <v>&lt;?xml version="1.0"?&gt;&lt;APXT_Redlining__Managed_Clause__c&gt;&lt;clause__c datatype="string"&gt;a360S000000HHYjQAO&lt;/clause__c&gt;&lt;/APXT_Redlining__Managed_Clause__c&gt;</v>
      </c>
      <c r="E79" s="5" t="str">
        <f>VLOOKUP(F79,ClauseMapping!$A$2:$B$1211,2,FALSE)</f>
        <v>a360S000000HHYjQAO</v>
      </c>
      <c r="F79" s="6" t="str">
        <f t="shared" si="4"/>
        <v>a361h000004BUvgAAG</v>
      </c>
      <c r="G79" t="b">
        <f t="shared" si="5"/>
        <v>0</v>
      </c>
      <c r="H79" t="s">
        <v>9753</v>
      </c>
      <c r="I79" t="s">
        <v>8197</v>
      </c>
      <c r="J79" t="s">
        <v>9607</v>
      </c>
      <c r="K79" t="s">
        <v>8196</v>
      </c>
      <c r="L79" t="s">
        <v>9547</v>
      </c>
      <c r="M79" t="s">
        <v>8196</v>
      </c>
      <c r="N79" t="s">
        <v>9547</v>
      </c>
      <c r="O79" t="s">
        <v>9529</v>
      </c>
      <c r="P79" t="s">
        <v>9530</v>
      </c>
      <c r="Q79" t="b">
        <v>0</v>
      </c>
      <c r="R79" t="s">
        <v>9531</v>
      </c>
      <c r="U79" t="b">
        <v>0</v>
      </c>
      <c r="V79" t="b">
        <v>0</v>
      </c>
      <c r="AC79" t="b">
        <v>0</v>
      </c>
      <c r="AD79" t="b">
        <v>0</v>
      </c>
      <c r="AE79" t="b">
        <v>0</v>
      </c>
      <c r="AG79" t="s">
        <v>9530</v>
      </c>
      <c r="AH79">
        <v>0</v>
      </c>
      <c r="AN79" t="b">
        <v>0</v>
      </c>
      <c r="AP79" t="b">
        <v>1</v>
      </c>
      <c r="AQ79" t="b">
        <v>0</v>
      </c>
      <c r="AR79" t="s">
        <v>9532</v>
      </c>
      <c r="AU79">
        <v>0</v>
      </c>
      <c r="AW79" t="b">
        <v>0</v>
      </c>
      <c r="BC79" t="s">
        <v>9533</v>
      </c>
      <c r="BE79" t="b">
        <v>0</v>
      </c>
      <c r="BG79" t="b">
        <v>0</v>
      </c>
      <c r="BH79" t="s">
        <v>9534</v>
      </c>
      <c r="BI79" t="b">
        <v>0</v>
      </c>
      <c r="BJ79" t="b">
        <v>0</v>
      </c>
      <c r="BK79" t="b">
        <v>0</v>
      </c>
      <c r="BN79" t="b">
        <v>1</v>
      </c>
      <c r="BO79" t="b">
        <v>1</v>
      </c>
      <c r="BR79" t="s">
        <v>9535</v>
      </c>
      <c r="BS79" t="s">
        <v>9536</v>
      </c>
      <c r="BU79" t="b">
        <v>0</v>
      </c>
      <c r="BY79" t="s">
        <v>9537</v>
      </c>
      <c r="BZ79" t="s">
        <v>9610</v>
      </c>
      <c r="CA79" t="s">
        <v>9537</v>
      </c>
      <c r="CB79" t="s">
        <v>9538</v>
      </c>
      <c r="CC79" t="b">
        <v>0</v>
      </c>
      <c r="CI79" t="s">
        <v>9541</v>
      </c>
      <c r="CK79" t="s">
        <v>9657</v>
      </c>
      <c r="CL79" t="s">
        <v>9543</v>
      </c>
      <c r="CM79" t="s">
        <v>9530</v>
      </c>
      <c r="CR79" t="b">
        <v>0</v>
      </c>
      <c r="CT79" t="s">
        <v>9544</v>
      </c>
      <c r="CU79" t="s">
        <v>9545</v>
      </c>
      <c r="DB79" t="s">
        <v>9546</v>
      </c>
      <c r="DD79" t="b">
        <v>0</v>
      </c>
      <c r="DE79">
        <v>1</v>
      </c>
      <c r="DF79">
        <v>0</v>
      </c>
      <c r="DG79">
        <v>0</v>
      </c>
      <c r="DH79">
        <v>0</v>
      </c>
      <c r="DI79" s="2">
        <v>0</v>
      </c>
    </row>
    <row r="80" spans="1:113">
      <c r="A80" t="s">
        <v>9579</v>
      </c>
      <c r="B80" t="b">
        <v>0</v>
      </c>
      <c r="C80" t="s">
        <v>806</v>
      </c>
      <c r="D80" s="4" t="str">
        <f t="shared" si="6"/>
        <v>&lt;?xml version="1.0"?&gt;&lt;APXT_Redlining__Managed_Clause__c&gt;&lt;clause__c datatype="string"&gt;a360S000000HHa1QAG&lt;/clause__c&gt;&lt;/APXT_Redlining__Managed_Clause__c&gt;</v>
      </c>
      <c r="E80" s="5" t="str">
        <f>VLOOKUP(F80,ClauseMapping!$A$2:$B$1211,2,FALSE)</f>
        <v>a360S000000HHa1QAG</v>
      </c>
      <c r="F80" s="6" t="str">
        <f t="shared" si="4"/>
        <v>a361h000004BUx2AAG</v>
      </c>
      <c r="G80" t="b">
        <f t="shared" si="5"/>
        <v>0</v>
      </c>
      <c r="H80" t="s">
        <v>9754</v>
      </c>
      <c r="I80" t="s">
        <v>8197</v>
      </c>
      <c r="J80" t="s">
        <v>9607</v>
      </c>
      <c r="K80" t="s">
        <v>8196</v>
      </c>
      <c r="L80" t="s">
        <v>9547</v>
      </c>
      <c r="M80" t="s">
        <v>8196</v>
      </c>
      <c r="N80" t="s">
        <v>9547</v>
      </c>
      <c r="O80" t="s">
        <v>9529</v>
      </c>
      <c r="P80" t="s">
        <v>9530</v>
      </c>
      <c r="Q80" t="b">
        <v>0</v>
      </c>
      <c r="R80" t="s">
        <v>9531</v>
      </c>
      <c r="U80" t="b">
        <v>0</v>
      </c>
      <c r="V80" t="b">
        <v>0</v>
      </c>
      <c r="AC80" t="b">
        <v>0</v>
      </c>
      <c r="AD80" t="b">
        <v>0</v>
      </c>
      <c r="AE80" t="b">
        <v>0</v>
      </c>
      <c r="AG80" t="s">
        <v>9530</v>
      </c>
      <c r="AH80">
        <v>0</v>
      </c>
      <c r="AN80" t="b">
        <v>0</v>
      </c>
      <c r="AP80" t="b">
        <v>1</v>
      </c>
      <c r="AQ80" t="b">
        <v>0</v>
      </c>
      <c r="AR80" t="s">
        <v>9532</v>
      </c>
      <c r="AU80">
        <v>0</v>
      </c>
      <c r="AW80" t="b">
        <v>0</v>
      </c>
      <c r="BC80" t="s">
        <v>9533</v>
      </c>
      <c r="BE80" t="b">
        <v>0</v>
      </c>
      <c r="BG80" t="b">
        <v>0</v>
      </c>
      <c r="BH80" t="s">
        <v>9534</v>
      </c>
      <c r="BI80" t="b">
        <v>0</v>
      </c>
      <c r="BJ80" t="b">
        <v>0</v>
      </c>
      <c r="BK80" t="b">
        <v>0</v>
      </c>
      <c r="BN80" t="b">
        <v>1</v>
      </c>
      <c r="BO80" t="b">
        <v>1</v>
      </c>
      <c r="BR80" t="s">
        <v>9535</v>
      </c>
      <c r="BS80" t="s">
        <v>9536</v>
      </c>
      <c r="BU80" t="b">
        <v>0</v>
      </c>
      <c r="BY80" t="s">
        <v>9537</v>
      </c>
      <c r="BZ80" t="s">
        <v>9610</v>
      </c>
      <c r="CA80" t="s">
        <v>9537</v>
      </c>
      <c r="CB80" t="s">
        <v>9538</v>
      </c>
      <c r="CC80" t="b">
        <v>0</v>
      </c>
      <c r="CI80" t="s">
        <v>9541</v>
      </c>
      <c r="CK80" t="s">
        <v>9542</v>
      </c>
      <c r="CL80" t="s">
        <v>9543</v>
      </c>
      <c r="CM80" t="s">
        <v>9530</v>
      </c>
      <c r="CR80" t="b">
        <v>0</v>
      </c>
      <c r="CT80" t="s">
        <v>9544</v>
      </c>
      <c r="CU80" t="s">
        <v>9545</v>
      </c>
      <c r="DB80" t="s">
        <v>9546</v>
      </c>
      <c r="DD80" t="b">
        <v>0</v>
      </c>
      <c r="DE80">
        <v>1</v>
      </c>
      <c r="DF80">
        <v>0</v>
      </c>
      <c r="DG80">
        <v>0</v>
      </c>
      <c r="DH80">
        <v>0</v>
      </c>
      <c r="DI80" s="2">
        <v>0</v>
      </c>
    </row>
    <row r="81" spans="1:113">
      <c r="A81" t="s">
        <v>9755</v>
      </c>
      <c r="B81" t="b">
        <v>0</v>
      </c>
      <c r="C81" t="s">
        <v>348</v>
      </c>
      <c r="D81" s="4" t="str">
        <f t="shared" si="6"/>
        <v>&lt;?xml version="1.0"?&gt;&lt;APXT_Redlining__Managed_Clause__c&gt;&lt;clause__c datatype="string"&gt;a360S000000HHYfQAO&lt;/clause__c&gt;&lt;/APXT_Redlining__Managed_Clause__c&gt;</v>
      </c>
      <c r="E81" s="5" t="str">
        <f>VLOOKUP(F81,ClauseMapping!$A$2:$B$1211,2,FALSE)</f>
        <v>a360S000000HHYfQAO</v>
      </c>
      <c r="F81" s="6" t="str">
        <f t="shared" si="4"/>
        <v>a361h000004BUvcAAG</v>
      </c>
      <c r="G81" t="b">
        <f t="shared" si="5"/>
        <v>0</v>
      </c>
      <c r="H81" t="s">
        <v>9756</v>
      </c>
      <c r="I81" t="s">
        <v>8197</v>
      </c>
      <c r="J81" t="s">
        <v>9607</v>
      </c>
      <c r="K81" t="s">
        <v>8196</v>
      </c>
      <c r="L81" t="s">
        <v>9528</v>
      </c>
      <c r="M81" t="s">
        <v>8196</v>
      </c>
      <c r="N81" t="s">
        <v>9528</v>
      </c>
      <c r="O81" t="s">
        <v>9529</v>
      </c>
      <c r="P81" t="s">
        <v>9530</v>
      </c>
      <c r="Q81" t="b">
        <v>0</v>
      </c>
      <c r="R81" t="s">
        <v>9531</v>
      </c>
      <c r="U81" t="b">
        <v>0</v>
      </c>
      <c r="V81" t="b">
        <v>0</v>
      </c>
      <c r="AC81" t="b">
        <v>0</v>
      </c>
      <c r="AD81" t="b">
        <v>0</v>
      </c>
      <c r="AE81" t="b">
        <v>0</v>
      </c>
      <c r="AG81" t="s">
        <v>9530</v>
      </c>
      <c r="AH81">
        <v>0</v>
      </c>
      <c r="AN81" t="b">
        <v>0</v>
      </c>
      <c r="AP81" t="b">
        <v>1</v>
      </c>
      <c r="AQ81" t="b">
        <v>0</v>
      </c>
      <c r="AR81" t="s">
        <v>9532</v>
      </c>
      <c r="AU81">
        <v>0</v>
      </c>
      <c r="AW81" t="b">
        <v>0</v>
      </c>
      <c r="BC81" t="s">
        <v>9533</v>
      </c>
      <c r="BE81" t="b">
        <v>0</v>
      </c>
      <c r="BG81" t="b">
        <v>0</v>
      </c>
      <c r="BH81" t="s">
        <v>9534</v>
      </c>
      <c r="BI81" t="b">
        <v>0</v>
      </c>
      <c r="BJ81" t="b">
        <v>0</v>
      </c>
      <c r="BK81" t="b">
        <v>0</v>
      </c>
      <c r="BN81" t="b">
        <v>1</v>
      </c>
      <c r="BO81" t="b">
        <v>1</v>
      </c>
      <c r="BR81" t="s">
        <v>9535</v>
      </c>
      <c r="BS81" t="s">
        <v>9536</v>
      </c>
      <c r="BU81" t="b">
        <v>0</v>
      </c>
      <c r="BY81" t="s">
        <v>9537</v>
      </c>
      <c r="BZ81" t="s">
        <v>9610</v>
      </c>
      <c r="CA81" t="s">
        <v>9537</v>
      </c>
      <c r="CB81" t="s">
        <v>9538</v>
      </c>
      <c r="CC81" t="b">
        <v>0</v>
      </c>
      <c r="CI81" t="s">
        <v>9541</v>
      </c>
      <c r="CK81" t="s">
        <v>9542</v>
      </c>
      <c r="CL81" t="s">
        <v>9543</v>
      </c>
      <c r="CM81" t="s">
        <v>9530</v>
      </c>
      <c r="CR81" t="b">
        <v>0</v>
      </c>
      <c r="CT81" t="s">
        <v>9544</v>
      </c>
      <c r="CU81" t="s">
        <v>9545</v>
      </c>
      <c r="DB81" t="s">
        <v>9546</v>
      </c>
      <c r="DD81" t="b">
        <v>0</v>
      </c>
      <c r="DE81">
        <v>1</v>
      </c>
      <c r="DF81">
        <v>0</v>
      </c>
      <c r="DG81">
        <v>0</v>
      </c>
      <c r="DH81">
        <v>0</v>
      </c>
      <c r="DI81" s="2">
        <v>0</v>
      </c>
    </row>
    <row r="82" spans="1:113">
      <c r="A82" t="s">
        <v>9578</v>
      </c>
      <c r="B82" t="b">
        <v>0</v>
      </c>
      <c r="C82" t="s">
        <v>342</v>
      </c>
      <c r="D82" s="4" t="str">
        <f t="shared" si="6"/>
        <v>&lt;?xml version="1.0"?&gt;&lt;APXT_Redlining__Managed_Clause__c&gt;&lt;clause__c datatype="string"&gt;a360S000000HHYeQAO&lt;/clause__c&gt;&lt;/APXT_Redlining__Managed_Clause__c&gt;</v>
      </c>
      <c r="E82" s="5" t="str">
        <f>VLOOKUP(F82,ClauseMapping!$A$2:$B$1211,2,FALSE)</f>
        <v>a360S000000HHYeQAO</v>
      </c>
      <c r="F82" s="6" t="str">
        <f t="shared" si="4"/>
        <v>a361h000004BUvbAAG</v>
      </c>
      <c r="G82" t="b">
        <f t="shared" si="5"/>
        <v>0</v>
      </c>
      <c r="H82" t="s">
        <v>9757</v>
      </c>
      <c r="I82" t="s">
        <v>8197</v>
      </c>
      <c r="J82" t="s">
        <v>9607</v>
      </c>
      <c r="K82" t="s">
        <v>8196</v>
      </c>
      <c r="L82" t="s">
        <v>9528</v>
      </c>
      <c r="M82" t="s">
        <v>8196</v>
      </c>
      <c r="N82" t="s">
        <v>9528</v>
      </c>
      <c r="O82" t="s">
        <v>9529</v>
      </c>
      <c r="P82" t="s">
        <v>9530</v>
      </c>
      <c r="Q82" t="b">
        <v>0</v>
      </c>
      <c r="R82" t="s">
        <v>9531</v>
      </c>
      <c r="U82" t="b">
        <v>0</v>
      </c>
      <c r="V82" t="b">
        <v>0</v>
      </c>
      <c r="AC82" t="b">
        <v>0</v>
      </c>
      <c r="AD82" t="b">
        <v>0</v>
      </c>
      <c r="AE82" t="b">
        <v>0</v>
      </c>
      <c r="AG82" t="s">
        <v>9530</v>
      </c>
      <c r="AH82">
        <v>0</v>
      </c>
      <c r="AN82" t="b">
        <v>0</v>
      </c>
      <c r="AP82" t="b">
        <v>1</v>
      </c>
      <c r="AQ82" t="b">
        <v>0</v>
      </c>
      <c r="AR82" t="s">
        <v>9532</v>
      </c>
      <c r="AU82">
        <v>0</v>
      </c>
      <c r="AW82" t="b">
        <v>0</v>
      </c>
      <c r="BC82" t="s">
        <v>9533</v>
      </c>
      <c r="BE82" t="b">
        <v>0</v>
      </c>
      <c r="BG82" t="b">
        <v>0</v>
      </c>
      <c r="BH82" t="s">
        <v>9534</v>
      </c>
      <c r="BI82" t="b">
        <v>0</v>
      </c>
      <c r="BJ82" t="b">
        <v>0</v>
      </c>
      <c r="BK82" t="b">
        <v>0</v>
      </c>
      <c r="BN82" t="b">
        <v>1</v>
      </c>
      <c r="BO82" t="b">
        <v>1</v>
      </c>
      <c r="BR82" t="s">
        <v>9535</v>
      </c>
      <c r="BS82" t="s">
        <v>9536</v>
      </c>
      <c r="BU82" t="b">
        <v>0</v>
      </c>
      <c r="BY82" t="s">
        <v>9537</v>
      </c>
      <c r="BZ82" t="s">
        <v>9610</v>
      </c>
      <c r="CA82" t="s">
        <v>9537</v>
      </c>
      <c r="CB82" t="s">
        <v>9538</v>
      </c>
      <c r="CC82" t="b">
        <v>0</v>
      </c>
      <c r="CI82" t="s">
        <v>9541</v>
      </c>
      <c r="CK82" t="s">
        <v>9657</v>
      </c>
      <c r="CL82" t="s">
        <v>9543</v>
      </c>
      <c r="CM82" t="s">
        <v>9530</v>
      </c>
      <c r="CR82" t="b">
        <v>0</v>
      </c>
      <c r="CT82" t="s">
        <v>9544</v>
      </c>
      <c r="CU82" t="s">
        <v>9545</v>
      </c>
      <c r="DB82" t="s">
        <v>9546</v>
      </c>
      <c r="DD82" t="b">
        <v>0</v>
      </c>
      <c r="DE82">
        <v>1</v>
      </c>
      <c r="DF82">
        <v>0</v>
      </c>
      <c r="DG82">
        <v>0</v>
      </c>
      <c r="DH82">
        <v>0</v>
      </c>
      <c r="DI82" s="2">
        <v>0</v>
      </c>
    </row>
    <row r="83" spans="1:113">
      <c r="A83" t="s">
        <v>9576</v>
      </c>
      <c r="B83" t="b">
        <v>0</v>
      </c>
      <c r="C83" t="s">
        <v>860</v>
      </c>
      <c r="D83" s="4" t="str">
        <f t="shared" si="6"/>
        <v>&lt;?xml version="1.0"?&gt;&lt;APXT_Redlining__Managed_Clause__c&gt;&lt;clause__c datatype="string"&gt;a360S000000HHaAQAW&lt;/clause__c&gt;&lt;/APXT_Redlining__Managed_Clause__c&gt;</v>
      </c>
      <c r="E83" s="5" t="str">
        <f>VLOOKUP(F83,ClauseMapping!$A$2:$B$1211,2,FALSE)</f>
        <v>a360S000000HHaAQAW</v>
      </c>
      <c r="F83" s="6" t="str">
        <f t="shared" si="4"/>
        <v>a361h000004BUxBAAW</v>
      </c>
      <c r="G83" t="b">
        <f t="shared" si="5"/>
        <v>0</v>
      </c>
      <c r="H83" t="s">
        <v>9758</v>
      </c>
      <c r="I83" t="s">
        <v>8197</v>
      </c>
      <c r="J83" t="s">
        <v>9607</v>
      </c>
      <c r="K83" t="s">
        <v>8196</v>
      </c>
      <c r="L83" t="s">
        <v>9528</v>
      </c>
      <c r="M83" t="s">
        <v>8196</v>
      </c>
      <c r="N83" t="s">
        <v>9528</v>
      </c>
      <c r="O83" t="s">
        <v>9529</v>
      </c>
      <c r="P83" t="s">
        <v>9530</v>
      </c>
      <c r="Q83" t="b">
        <v>0</v>
      </c>
      <c r="R83" t="s">
        <v>9531</v>
      </c>
      <c r="U83" t="b">
        <v>0</v>
      </c>
      <c r="V83" t="b">
        <v>0</v>
      </c>
      <c r="AC83" t="b">
        <v>0</v>
      </c>
      <c r="AD83" t="b">
        <v>0</v>
      </c>
      <c r="AE83" t="b">
        <v>0</v>
      </c>
      <c r="AG83" t="s">
        <v>9530</v>
      </c>
      <c r="AH83">
        <v>0</v>
      </c>
      <c r="AN83" t="b">
        <v>0</v>
      </c>
      <c r="AP83" t="b">
        <v>1</v>
      </c>
      <c r="AQ83" t="b">
        <v>0</v>
      </c>
      <c r="AR83" t="s">
        <v>9532</v>
      </c>
      <c r="AU83">
        <v>0</v>
      </c>
      <c r="AW83" t="b">
        <v>0</v>
      </c>
      <c r="BC83" t="s">
        <v>9533</v>
      </c>
      <c r="BE83" t="b">
        <v>0</v>
      </c>
      <c r="BG83" t="b">
        <v>0</v>
      </c>
      <c r="BH83" t="s">
        <v>9534</v>
      </c>
      <c r="BI83" t="b">
        <v>0</v>
      </c>
      <c r="BJ83" t="b">
        <v>0</v>
      </c>
      <c r="BK83" t="b">
        <v>0</v>
      </c>
      <c r="BN83" t="b">
        <v>1</v>
      </c>
      <c r="BO83" t="b">
        <v>1</v>
      </c>
      <c r="BR83" t="s">
        <v>9535</v>
      </c>
      <c r="BS83" t="s">
        <v>9536</v>
      </c>
      <c r="BU83" t="b">
        <v>0</v>
      </c>
      <c r="BY83" t="s">
        <v>9537</v>
      </c>
      <c r="BZ83" t="s">
        <v>9610</v>
      </c>
      <c r="CA83" t="s">
        <v>9537</v>
      </c>
      <c r="CB83" t="s">
        <v>9538</v>
      </c>
      <c r="CC83" t="b">
        <v>0</v>
      </c>
      <c r="CI83" t="s">
        <v>9541</v>
      </c>
      <c r="CK83" t="s">
        <v>9542</v>
      </c>
      <c r="CL83" t="s">
        <v>9543</v>
      </c>
      <c r="CM83" t="s">
        <v>9530</v>
      </c>
      <c r="CR83" t="b">
        <v>0</v>
      </c>
      <c r="CT83" t="s">
        <v>9544</v>
      </c>
      <c r="CU83" t="s">
        <v>9577</v>
      </c>
      <c r="DB83" t="s">
        <v>9546</v>
      </c>
      <c r="DD83" t="b">
        <v>0</v>
      </c>
      <c r="DE83">
        <v>12</v>
      </c>
      <c r="DF83">
        <v>0</v>
      </c>
      <c r="DG83">
        <v>0</v>
      </c>
      <c r="DH83">
        <v>0</v>
      </c>
      <c r="DI83" s="2">
        <v>0</v>
      </c>
    </row>
    <row r="84" spans="1:113">
      <c r="A84" t="s">
        <v>9575</v>
      </c>
      <c r="B84" t="b">
        <v>0</v>
      </c>
      <c r="C84" t="s">
        <v>914</v>
      </c>
      <c r="D84" s="4" t="str">
        <f t="shared" si="6"/>
        <v>&lt;?xml version="1.0"?&gt;&lt;APXT_Redlining__Managed_Clause__c&gt;&lt;clause__c datatype="string"&gt;a360S000000HHaLQAW&lt;/clause__c&gt;&lt;/APXT_Redlining__Managed_Clause__c&gt;</v>
      </c>
      <c r="E84" s="5" t="str">
        <f>VLOOKUP(F84,ClauseMapping!$A$2:$B$1211,2,FALSE)</f>
        <v>a360S000000HHaLQAW</v>
      </c>
      <c r="F84" s="6" t="str">
        <f t="shared" si="4"/>
        <v>a361h000004BUxMAAW</v>
      </c>
      <c r="G84" t="b">
        <f t="shared" si="5"/>
        <v>0</v>
      </c>
      <c r="H84" t="s">
        <v>9759</v>
      </c>
      <c r="I84" t="s">
        <v>8197</v>
      </c>
      <c r="J84" t="s">
        <v>9607</v>
      </c>
      <c r="K84" t="s">
        <v>8196</v>
      </c>
      <c r="L84" t="s">
        <v>9528</v>
      </c>
      <c r="M84" t="s">
        <v>8196</v>
      </c>
      <c r="N84" t="s">
        <v>9528</v>
      </c>
      <c r="O84" t="s">
        <v>9529</v>
      </c>
      <c r="P84" t="s">
        <v>9530</v>
      </c>
      <c r="Q84" t="b">
        <v>0</v>
      </c>
      <c r="R84" t="s">
        <v>9531</v>
      </c>
      <c r="U84" t="b">
        <v>0</v>
      </c>
      <c r="V84" t="b">
        <v>0</v>
      </c>
      <c r="AC84" t="b">
        <v>0</v>
      </c>
      <c r="AD84" t="b">
        <v>0</v>
      </c>
      <c r="AE84" t="b">
        <v>0</v>
      </c>
      <c r="AG84" t="s">
        <v>9530</v>
      </c>
      <c r="AH84">
        <v>0</v>
      </c>
      <c r="AN84" t="b">
        <v>0</v>
      </c>
      <c r="AP84" t="b">
        <v>1</v>
      </c>
      <c r="AQ84" t="b">
        <v>0</v>
      </c>
      <c r="AR84" t="s">
        <v>9532</v>
      </c>
      <c r="AU84">
        <v>0</v>
      </c>
      <c r="AW84" t="b">
        <v>0</v>
      </c>
      <c r="BC84" t="s">
        <v>9533</v>
      </c>
      <c r="BE84" t="b">
        <v>0</v>
      </c>
      <c r="BG84" t="b">
        <v>0</v>
      </c>
      <c r="BH84" t="s">
        <v>9534</v>
      </c>
      <c r="BI84" t="b">
        <v>0</v>
      </c>
      <c r="BJ84" t="b">
        <v>0</v>
      </c>
      <c r="BK84" t="b">
        <v>0</v>
      </c>
      <c r="BN84" t="b">
        <v>1</v>
      </c>
      <c r="BO84" t="b">
        <v>1</v>
      </c>
      <c r="BR84" t="s">
        <v>9535</v>
      </c>
      <c r="BS84" t="s">
        <v>9536</v>
      </c>
      <c r="BU84" t="b">
        <v>0</v>
      </c>
      <c r="BY84" t="s">
        <v>9537</v>
      </c>
      <c r="BZ84" t="s">
        <v>9610</v>
      </c>
      <c r="CA84" t="s">
        <v>9537</v>
      </c>
      <c r="CB84" t="s">
        <v>9538</v>
      </c>
      <c r="CC84" t="b">
        <v>0</v>
      </c>
      <c r="CI84" t="s">
        <v>9541</v>
      </c>
      <c r="CK84" t="s">
        <v>9542</v>
      </c>
      <c r="CL84" t="s">
        <v>9543</v>
      </c>
      <c r="CM84" t="s">
        <v>9530</v>
      </c>
      <c r="CR84" t="b">
        <v>0</v>
      </c>
      <c r="CT84" t="s">
        <v>9544</v>
      </c>
      <c r="CU84" t="s">
        <v>9550</v>
      </c>
      <c r="DB84" t="s">
        <v>9546</v>
      </c>
      <c r="DD84" t="b">
        <v>0</v>
      </c>
      <c r="DE84">
        <v>2</v>
      </c>
      <c r="DF84">
        <v>0</v>
      </c>
      <c r="DG84">
        <v>0</v>
      </c>
      <c r="DH84">
        <v>0</v>
      </c>
      <c r="DI84" s="2">
        <v>0</v>
      </c>
    </row>
    <row r="85" spans="1:113">
      <c r="A85" t="s">
        <v>9574</v>
      </c>
      <c r="B85" t="b">
        <v>0</v>
      </c>
      <c r="C85" t="s">
        <v>1197</v>
      </c>
      <c r="D85" s="4" t="str">
        <f t="shared" si="6"/>
        <v>&lt;?xml version="1.0"?&gt;&lt;APXT_Redlining__Managed_Clause__c&gt;&lt;clause__c datatype="string"&gt;a360S000000HHbBQAW&lt;/clause__c&gt;&lt;/APXT_Redlining__Managed_Clause__c&gt;</v>
      </c>
      <c r="E85" s="5" t="str">
        <f>VLOOKUP(F85,ClauseMapping!$A$2:$B$1211,2,FALSE)</f>
        <v>a360S000000HHbBQAW</v>
      </c>
      <c r="F85" s="6" t="str">
        <f t="shared" si="4"/>
        <v>a361h000004BV1PAAW</v>
      </c>
      <c r="G85" t="b">
        <f t="shared" si="5"/>
        <v>0</v>
      </c>
      <c r="H85" t="s">
        <v>9760</v>
      </c>
      <c r="I85" t="s">
        <v>8197</v>
      </c>
      <c r="J85" t="s">
        <v>9607</v>
      </c>
      <c r="K85" t="s">
        <v>8196</v>
      </c>
      <c r="L85" t="s">
        <v>9528</v>
      </c>
      <c r="M85" t="s">
        <v>8196</v>
      </c>
      <c r="N85" t="s">
        <v>9528</v>
      </c>
      <c r="O85" t="s">
        <v>9529</v>
      </c>
      <c r="P85" t="s">
        <v>9530</v>
      </c>
      <c r="Q85" t="b">
        <v>0</v>
      </c>
      <c r="R85" t="s">
        <v>9531</v>
      </c>
      <c r="U85" t="b">
        <v>0</v>
      </c>
      <c r="V85" t="b">
        <v>0</v>
      </c>
      <c r="AC85" t="b">
        <v>0</v>
      </c>
      <c r="AD85" t="b">
        <v>0</v>
      </c>
      <c r="AE85" t="b">
        <v>0</v>
      </c>
      <c r="AG85" t="s">
        <v>9530</v>
      </c>
      <c r="AH85">
        <v>0</v>
      </c>
      <c r="AN85" t="b">
        <v>0</v>
      </c>
      <c r="AP85" t="b">
        <v>1</v>
      </c>
      <c r="AQ85" t="b">
        <v>0</v>
      </c>
      <c r="AR85" t="s">
        <v>9532</v>
      </c>
      <c r="AU85">
        <v>0</v>
      </c>
      <c r="AW85" t="b">
        <v>0</v>
      </c>
      <c r="BC85" t="s">
        <v>9533</v>
      </c>
      <c r="BE85" t="b">
        <v>0</v>
      </c>
      <c r="BG85" t="b">
        <v>0</v>
      </c>
      <c r="BH85" t="s">
        <v>9534</v>
      </c>
      <c r="BI85" t="b">
        <v>0</v>
      </c>
      <c r="BJ85" t="b">
        <v>0</v>
      </c>
      <c r="BK85" t="b">
        <v>0</v>
      </c>
      <c r="BN85" t="b">
        <v>1</v>
      </c>
      <c r="BO85" t="b">
        <v>1</v>
      </c>
      <c r="BR85" t="s">
        <v>9535</v>
      </c>
      <c r="BS85" t="s">
        <v>9536</v>
      </c>
      <c r="BU85" t="b">
        <v>0</v>
      </c>
      <c r="BY85" t="s">
        <v>9537</v>
      </c>
      <c r="BZ85" t="s">
        <v>9610</v>
      </c>
      <c r="CA85" t="s">
        <v>9537</v>
      </c>
      <c r="CB85" t="s">
        <v>9538</v>
      </c>
      <c r="CC85" t="b">
        <v>0</v>
      </c>
      <c r="CI85" t="s">
        <v>9541</v>
      </c>
      <c r="CK85" t="s">
        <v>9542</v>
      </c>
      <c r="CL85" t="s">
        <v>9543</v>
      </c>
      <c r="CM85" t="s">
        <v>9530</v>
      </c>
      <c r="CR85" t="b">
        <v>0</v>
      </c>
      <c r="CT85" t="s">
        <v>9544</v>
      </c>
      <c r="CU85" t="s">
        <v>9545</v>
      </c>
      <c r="DB85" t="s">
        <v>9546</v>
      </c>
      <c r="DD85" t="b">
        <v>0</v>
      </c>
      <c r="DE85">
        <v>1</v>
      </c>
      <c r="DF85">
        <v>0</v>
      </c>
      <c r="DG85">
        <v>0</v>
      </c>
      <c r="DH85">
        <v>0</v>
      </c>
      <c r="DI85" s="2">
        <v>0</v>
      </c>
    </row>
    <row r="86" spans="1:113">
      <c r="A86" t="s">
        <v>9761</v>
      </c>
      <c r="B86" t="b">
        <v>0</v>
      </c>
      <c r="C86" t="s">
        <v>336</v>
      </c>
      <c r="D86" s="4" t="str">
        <f t="shared" si="6"/>
        <v>&lt;?xml version="1.0"?&gt;&lt;APXT_Redlining__Managed_Clause__c&gt;&lt;clause__c datatype="string"&gt;a360S000000HHYdQAO&lt;/clause__c&gt;&lt;/APXT_Redlining__Managed_Clause__c&gt;</v>
      </c>
      <c r="E86" s="5" t="str">
        <f>VLOOKUP(F86,ClauseMapping!$A$2:$B$1211,2,FALSE)</f>
        <v>a360S000000HHYdQAO</v>
      </c>
      <c r="F86" s="6" t="str">
        <f t="shared" si="4"/>
        <v>a361h000004BUvaAAG</v>
      </c>
      <c r="G86" t="b">
        <f t="shared" si="5"/>
        <v>0</v>
      </c>
      <c r="H86" t="s">
        <v>9762</v>
      </c>
      <c r="I86" t="s">
        <v>8197</v>
      </c>
      <c r="J86" t="s">
        <v>9607</v>
      </c>
      <c r="K86" t="s">
        <v>8196</v>
      </c>
      <c r="L86" t="s">
        <v>9528</v>
      </c>
      <c r="M86" t="s">
        <v>8196</v>
      </c>
      <c r="N86" t="s">
        <v>9528</v>
      </c>
      <c r="O86" t="s">
        <v>9529</v>
      </c>
      <c r="P86" t="s">
        <v>9530</v>
      </c>
      <c r="Q86" t="b">
        <v>0</v>
      </c>
      <c r="R86" t="s">
        <v>9531</v>
      </c>
      <c r="U86" t="b">
        <v>0</v>
      </c>
      <c r="V86" t="b">
        <v>0</v>
      </c>
      <c r="AC86" t="b">
        <v>0</v>
      </c>
      <c r="AD86" t="b">
        <v>0</v>
      </c>
      <c r="AE86" t="b">
        <v>0</v>
      </c>
      <c r="AG86" t="s">
        <v>9530</v>
      </c>
      <c r="AH86">
        <v>0</v>
      </c>
      <c r="AN86" t="b">
        <v>0</v>
      </c>
      <c r="AP86" t="b">
        <v>1</v>
      </c>
      <c r="AQ86" t="b">
        <v>0</v>
      </c>
      <c r="AR86" t="s">
        <v>9532</v>
      </c>
      <c r="AU86">
        <v>0</v>
      </c>
      <c r="AW86" t="b">
        <v>0</v>
      </c>
      <c r="BC86" t="s">
        <v>9533</v>
      </c>
      <c r="BE86" t="b">
        <v>0</v>
      </c>
      <c r="BG86" t="b">
        <v>0</v>
      </c>
      <c r="BH86" t="s">
        <v>9534</v>
      </c>
      <c r="BI86" t="b">
        <v>0</v>
      </c>
      <c r="BJ86" t="b">
        <v>0</v>
      </c>
      <c r="BK86" t="b">
        <v>0</v>
      </c>
      <c r="BN86" t="b">
        <v>1</v>
      </c>
      <c r="BO86" t="b">
        <v>1</v>
      </c>
      <c r="BR86" t="s">
        <v>9535</v>
      </c>
      <c r="BS86" t="s">
        <v>9536</v>
      </c>
      <c r="BU86" t="b">
        <v>0</v>
      </c>
      <c r="BY86" t="s">
        <v>9537</v>
      </c>
      <c r="BZ86" t="s">
        <v>9610</v>
      </c>
      <c r="CA86" t="s">
        <v>9537</v>
      </c>
      <c r="CB86" t="s">
        <v>9538</v>
      </c>
      <c r="CC86" t="b">
        <v>0</v>
      </c>
      <c r="CI86" t="s">
        <v>9541</v>
      </c>
      <c r="CK86" t="s">
        <v>9542</v>
      </c>
      <c r="CL86" t="s">
        <v>9543</v>
      </c>
      <c r="CM86" t="s">
        <v>9530</v>
      </c>
      <c r="CR86" t="b">
        <v>0</v>
      </c>
      <c r="CT86" t="s">
        <v>9544</v>
      </c>
      <c r="CU86" t="s">
        <v>9545</v>
      </c>
      <c r="DB86" t="s">
        <v>9546</v>
      </c>
      <c r="DD86" t="b">
        <v>0</v>
      </c>
      <c r="DE86">
        <v>1</v>
      </c>
      <c r="DF86">
        <v>0</v>
      </c>
      <c r="DG86">
        <v>0</v>
      </c>
      <c r="DH86">
        <v>0</v>
      </c>
      <c r="DI86" s="2">
        <v>0</v>
      </c>
    </row>
    <row r="87" spans="1:113">
      <c r="A87" t="s">
        <v>9573</v>
      </c>
      <c r="B87" t="b">
        <v>0</v>
      </c>
      <c r="C87" t="s">
        <v>302</v>
      </c>
      <c r="D87" s="4" t="str">
        <f t="shared" si="6"/>
        <v>&lt;?xml version="1.0"?&gt;&lt;APXT_Redlining__Managed_Clause__c&gt;&lt;clause__c datatype="string"&gt;a360S000000HHYXQA4&lt;/clause__c&gt;&lt;/APXT_Redlining__Managed_Clause__c&gt;</v>
      </c>
      <c r="E87" s="5" t="str">
        <f>VLOOKUP(F87,ClauseMapping!$A$2:$B$1211,2,FALSE)</f>
        <v>a360S000000HHYXQA4</v>
      </c>
      <c r="F87" s="6" t="str">
        <f t="shared" si="4"/>
        <v>a361h000004BUvUAAW</v>
      </c>
      <c r="G87" t="b">
        <f t="shared" si="5"/>
        <v>0</v>
      </c>
      <c r="H87" t="s">
        <v>9763</v>
      </c>
      <c r="I87" t="s">
        <v>8197</v>
      </c>
      <c r="J87" t="s">
        <v>9607</v>
      </c>
      <c r="K87" t="s">
        <v>8196</v>
      </c>
      <c r="L87" t="s">
        <v>9528</v>
      </c>
      <c r="M87" t="s">
        <v>8196</v>
      </c>
      <c r="N87" t="s">
        <v>9528</v>
      </c>
      <c r="O87" t="s">
        <v>9529</v>
      </c>
      <c r="P87" t="s">
        <v>9530</v>
      </c>
      <c r="Q87" t="b">
        <v>0</v>
      </c>
      <c r="R87" t="s">
        <v>9531</v>
      </c>
      <c r="U87" t="b">
        <v>0</v>
      </c>
      <c r="V87" t="b">
        <v>0</v>
      </c>
      <c r="AC87" t="b">
        <v>0</v>
      </c>
      <c r="AD87" t="b">
        <v>0</v>
      </c>
      <c r="AE87" t="b">
        <v>0</v>
      </c>
      <c r="AG87" t="s">
        <v>9530</v>
      </c>
      <c r="AH87">
        <v>0</v>
      </c>
      <c r="AN87" t="b">
        <v>0</v>
      </c>
      <c r="AP87" t="b">
        <v>1</v>
      </c>
      <c r="AQ87" t="b">
        <v>0</v>
      </c>
      <c r="AR87" t="s">
        <v>9532</v>
      </c>
      <c r="AU87">
        <v>0</v>
      </c>
      <c r="AW87" t="b">
        <v>0</v>
      </c>
      <c r="BC87" t="s">
        <v>9533</v>
      </c>
      <c r="BE87" t="b">
        <v>0</v>
      </c>
      <c r="BG87" t="b">
        <v>0</v>
      </c>
      <c r="BH87" t="s">
        <v>9534</v>
      </c>
      <c r="BI87" t="b">
        <v>0</v>
      </c>
      <c r="BJ87" t="b">
        <v>0</v>
      </c>
      <c r="BK87" t="b">
        <v>0</v>
      </c>
      <c r="BN87" t="b">
        <v>1</v>
      </c>
      <c r="BO87" t="b">
        <v>1</v>
      </c>
      <c r="BR87" t="s">
        <v>9535</v>
      </c>
      <c r="BS87" t="s">
        <v>9536</v>
      </c>
      <c r="BU87" t="b">
        <v>0</v>
      </c>
      <c r="BY87" t="s">
        <v>9537</v>
      </c>
      <c r="BZ87" t="s">
        <v>9610</v>
      </c>
      <c r="CA87" t="s">
        <v>9537</v>
      </c>
      <c r="CB87" t="s">
        <v>9538</v>
      </c>
      <c r="CC87" t="b">
        <v>0</v>
      </c>
      <c r="CI87" t="s">
        <v>9541</v>
      </c>
      <c r="CK87" t="s">
        <v>9657</v>
      </c>
      <c r="CL87" t="s">
        <v>9543</v>
      </c>
      <c r="CM87" t="s">
        <v>9530</v>
      </c>
      <c r="CR87" t="b">
        <v>0</v>
      </c>
      <c r="CT87" t="s">
        <v>9544</v>
      </c>
      <c r="CU87" t="s">
        <v>9545</v>
      </c>
      <c r="DB87" t="s">
        <v>9546</v>
      </c>
      <c r="DD87" t="b">
        <v>0</v>
      </c>
      <c r="DE87">
        <v>1</v>
      </c>
      <c r="DF87">
        <v>0</v>
      </c>
      <c r="DG87">
        <v>0</v>
      </c>
      <c r="DH87">
        <v>0</v>
      </c>
      <c r="DI87" s="2">
        <v>0</v>
      </c>
    </row>
    <row r="88" spans="1:113">
      <c r="A88" t="s">
        <v>9764</v>
      </c>
      <c r="B88" t="b">
        <v>0</v>
      </c>
      <c r="C88" t="s">
        <v>1456</v>
      </c>
      <c r="D88" s="4" t="str">
        <f t="shared" si="6"/>
        <v>&lt;?xml version="1.0"?&gt;&lt;APXT_Redlining__Managed_Clause__c&gt;&lt;clause__c datatype="string"&gt;a360S000000HHbvQAG&lt;/clause__c&gt;&lt;/APXT_Redlining__Managed_Clause__c&gt;</v>
      </c>
      <c r="E88" s="5" t="str">
        <f>VLOOKUP(F88,ClauseMapping!$A$2:$B$1211,2,FALSE)</f>
        <v>a360S000000HHbvQAG</v>
      </c>
      <c r="F88" s="6" t="str">
        <f t="shared" si="4"/>
        <v>a361h000004BV29AAG</v>
      </c>
      <c r="G88" t="b">
        <f t="shared" si="5"/>
        <v>0</v>
      </c>
      <c r="H88" t="s">
        <v>9765</v>
      </c>
      <c r="I88" t="s">
        <v>8197</v>
      </c>
      <c r="J88" t="s">
        <v>9607</v>
      </c>
      <c r="K88" t="s">
        <v>8196</v>
      </c>
      <c r="L88" t="s">
        <v>9528</v>
      </c>
      <c r="M88" t="s">
        <v>8196</v>
      </c>
      <c r="N88" t="s">
        <v>9528</v>
      </c>
      <c r="O88" t="s">
        <v>9529</v>
      </c>
      <c r="P88" t="s">
        <v>9530</v>
      </c>
      <c r="Q88" t="b">
        <v>0</v>
      </c>
      <c r="R88" t="s">
        <v>9531</v>
      </c>
      <c r="U88" t="b">
        <v>0</v>
      </c>
      <c r="V88" t="b">
        <v>0</v>
      </c>
      <c r="AC88" t="b">
        <v>0</v>
      </c>
      <c r="AD88" t="b">
        <v>0</v>
      </c>
      <c r="AE88" t="b">
        <v>0</v>
      </c>
      <c r="AG88" t="s">
        <v>9530</v>
      </c>
      <c r="AH88">
        <v>0</v>
      </c>
      <c r="AN88" t="b">
        <v>0</v>
      </c>
      <c r="AP88" t="b">
        <v>1</v>
      </c>
      <c r="AQ88" t="b">
        <v>0</v>
      </c>
      <c r="AR88" t="s">
        <v>9532</v>
      </c>
      <c r="AU88">
        <v>0</v>
      </c>
      <c r="AW88" t="b">
        <v>0</v>
      </c>
      <c r="BC88" t="s">
        <v>9533</v>
      </c>
      <c r="BE88" t="b">
        <v>0</v>
      </c>
      <c r="BG88" t="b">
        <v>0</v>
      </c>
      <c r="BH88" t="s">
        <v>9534</v>
      </c>
      <c r="BI88" t="b">
        <v>0</v>
      </c>
      <c r="BJ88" t="b">
        <v>0</v>
      </c>
      <c r="BK88" t="b">
        <v>0</v>
      </c>
      <c r="BN88" t="b">
        <v>1</v>
      </c>
      <c r="BO88" t="b">
        <v>1</v>
      </c>
      <c r="BR88" t="s">
        <v>9535</v>
      </c>
      <c r="BS88" t="s">
        <v>9536</v>
      </c>
      <c r="BU88" t="b">
        <v>0</v>
      </c>
      <c r="BY88" t="s">
        <v>9537</v>
      </c>
      <c r="BZ88" t="s">
        <v>9610</v>
      </c>
      <c r="CA88" t="s">
        <v>9537</v>
      </c>
      <c r="CB88" t="s">
        <v>9538</v>
      </c>
      <c r="CC88" t="b">
        <v>0</v>
      </c>
      <c r="CI88" t="s">
        <v>9541</v>
      </c>
      <c r="CK88" t="s">
        <v>9542</v>
      </c>
      <c r="CL88" t="s">
        <v>9543</v>
      </c>
      <c r="CM88" t="s">
        <v>9530</v>
      </c>
      <c r="CR88" t="b">
        <v>0</v>
      </c>
      <c r="CT88" t="s">
        <v>9544</v>
      </c>
      <c r="CU88" t="s">
        <v>9545</v>
      </c>
      <c r="DB88" t="s">
        <v>9546</v>
      </c>
      <c r="DD88" t="b">
        <v>0</v>
      </c>
      <c r="DE88">
        <v>1</v>
      </c>
      <c r="DF88">
        <v>0</v>
      </c>
      <c r="DG88">
        <v>0</v>
      </c>
      <c r="DH88">
        <v>0</v>
      </c>
      <c r="DI88" s="2">
        <v>0</v>
      </c>
    </row>
    <row r="89" spans="1:113">
      <c r="A89" t="s">
        <v>9766</v>
      </c>
      <c r="B89" t="b">
        <v>0</v>
      </c>
      <c r="C89" t="s">
        <v>6867</v>
      </c>
      <c r="D89" s="4" t="str">
        <f t="shared" si="6"/>
        <v>&lt;?xml version="1.0"?&gt;&lt;APXT_Redlining__Managed_Clause__c&gt;&lt;clause__c datatype="string"&gt;a360S000000HHhVQAW&lt;/clause__c&gt;&lt;/APXT_Redlining__Managed_Clause__c&gt;</v>
      </c>
      <c r="E89" s="5" t="str">
        <f>VLOOKUP(F89,ClauseMapping!$A$2:$B$1211,2,FALSE)</f>
        <v>a360S000000HHhVQAW</v>
      </c>
      <c r="F89" s="6" t="str">
        <f t="shared" si="4"/>
        <v>a361h000004Bb2pAAC</v>
      </c>
      <c r="G89" t="b">
        <f t="shared" si="5"/>
        <v>0</v>
      </c>
      <c r="H89" t="s">
        <v>9767</v>
      </c>
      <c r="I89" t="s">
        <v>8197</v>
      </c>
      <c r="J89" t="s">
        <v>9607</v>
      </c>
      <c r="K89" t="s">
        <v>8196</v>
      </c>
      <c r="L89" t="s">
        <v>9528</v>
      </c>
      <c r="M89" t="s">
        <v>8196</v>
      </c>
      <c r="N89" t="s">
        <v>9528</v>
      </c>
      <c r="O89" t="s">
        <v>9529</v>
      </c>
      <c r="P89" t="s">
        <v>9530</v>
      </c>
      <c r="Q89" t="b">
        <v>0</v>
      </c>
      <c r="R89" t="s">
        <v>9531</v>
      </c>
      <c r="U89" t="b">
        <v>0</v>
      </c>
      <c r="V89" t="b">
        <v>0</v>
      </c>
      <c r="AC89" t="b">
        <v>0</v>
      </c>
      <c r="AD89" t="b">
        <v>0</v>
      </c>
      <c r="AE89" t="b">
        <v>0</v>
      </c>
      <c r="AG89" t="s">
        <v>9530</v>
      </c>
      <c r="AH89">
        <v>0</v>
      </c>
      <c r="AN89" t="b">
        <v>0</v>
      </c>
      <c r="AP89" t="b">
        <v>1</v>
      </c>
      <c r="AQ89" t="b">
        <v>0</v>
      </c>
      <c r="AR89" t="s">
        <v>9532</v>
      </c>
      <c r="AU89">
        <v>0</v>
      </c>
      <c r="AW89" t="b">
        <v>0</v>
      </c>
      <c r="BC89" t="s">
        <v>9533</v>
      </c>
      <c r="BE89" t="b">
        <v>0</v>
      </c>
      <c r="BG89" t="b">
        <v>0</v>
      </c>
      <c r="BH89" t="s">
        <v>9534</v>
      </c>
      <c r="BI89" t="b">
        <v>0</v>
      </c>
      <c r="BJ89" t="b">
        <v>0</v>
      </c>
      <c r="BK89" t="b">
        <v>0</v>
      </c>
      <c r="BN89" t="b">
        <v>1</v>
      </c>
      <c r="BO89" t="b">
        <v>1</v>
      </c>
      <c r="BR89" t="s">
        <v>9535</v>
      </c>
      <c r="BS89" t="s">
        <v>9536</v>
      </c>
      <c r="BU89" t="b">
        <v>0</v>
      </c>
      <c r="BY89" t="s">
        <v>9537</v>
      </c>
      <c r="BZ89" t="s">
        <v>9610</v>
      </c>
      <c r="CA89" t="s">
        <v>9537</v>
      </c>
      <c r="CB89" t="s">
        <v>9538</v>
      </c>
      <c r="CC89" t="b">
        <v>0</v>
      </c>
      <c r="CI89" t="s">
        <v>9541</v>
      </c>
      <c r="CK89" t="s">
        <v>9542</v>
      </c>
      <c r="CL89" t="s">
        <v>9543</v>
      </c>
      <c r="CM89" t="s">
        <v>9530</v>
      </c>
      <c r="CR89" t="b">
        <v>0</v>
      </c>
      <c r="CT89" t="s">
        <v>9544</v>
      </c>
      <c r="CU89" t="s">
        <v>9545</v>
      </c>
      <c r="DB89" t="s">
        <v>9546</v>
      </c>
      <c r="DD89" t="b">
        <v>0</v>
      </c>
      <c r="DE89">
        <v>1</v>
      </c>
      <c r="DF89">
        <v>0</v>
      </c>
      <c r="DG89">
        <v>0</v>
      </c>
      <c r="DH89">
        <v>0</v>
      </c>
      <c r="DI89" s="2">
        <v>0</v>
      </c>
    </row>
    <row r="90" spans="1:113">
      <c r="A90" t="s">
        <v>9572</v>
      </c>
      <c r="B90" t="b">
        <v>0</v>
      </c>
      <c r="C90" t="s">
        <v>6928</v>
      </c>
      <c r="D90" s="4" t="str">
        <f t="shared" si="6"/>
        <v>&lt;?xml version="1.0"?&gt;&lt;APXT_Redlining__Managed_Clause__c&gt;&lt;clause__c datatype="string"&gt;a360S000000HHhfQAG&lt;/clause__c&gt;&lt;/APXT_Redlining__Managed_Clause__c&gt;</v>
      </c>
      <c r="E90" s="5" t="str">
        <f>VLOOKUP(F90,ClauseMapping!$A$2:$B$1211,2,FALSE)</f>
        <v>a360S000000HHhfQAG</v>
      </c>
      <c r="F90" s="6" t="str">
        <f t="shared" si="4"/>
        <v>a361h000004Bb3KAAS</v>
      </c>
      <c r="G90" t="b">
        <f t="shared" si="5"/>
        <v>0</v>
      </c>
      <c r="H90" t="s">
        <v>9768</v>
      </c>
      <c r="I90" t="s">
        <v>8197</v>
      </c>
      <c r="J90" t="s">
        <v>9607</v>
      </c>
      <c r="K90" t="s">
        <v>8196</v>
      </c>
      <c r="L90" t="s">
        <v>9528</v>
      </c>
      <c r="M90" t="s">
        <v>8196</v>
      </c>
      <c r="N90" t="s">
        <v>9528</v>
      </c>
      <c r="O90" t="s">
        <v>9529</v>
      </c>
      <c r="P90" t="s">
        <v>9530</v>
      </c>
      <c r="Q90" t="b">
        <v>0</v>
      </c>
      <c r="R90" t="s">
        <v>9531</v>
      </c>
      <c r="U90" t="b">
        <v>0</v>
      </c>
      <c r="V90" t="b">
        <v>0</v>
      </c>
      <c r="AC90" t="b">
        <v>0</v>
      </c>
      <c r="AD90" t="b">
        <v>0</v>
      </c>
      <c r="AE90" t="b">
        <v>0</v>
      </c>
      <c r="AG90" t="s">
        <v>9530</v>
      </c>
      <c r="AH90">
        <v>0</v>
      </c>
      <c r="AN90" t="b">
        <v>0</v>
      </c>
      <c r="AP90" t="b">
        <v>1</v>
      </c>
      <c r="AQ90" t="b">
        <v>0</v>
      </c>
      <c r="AR90" t="s">
        <v>9532</v>
      </c>
      <c r="AU90">
        <v>0</v>
      </c>
      <c r="AW90" t="b">
        <v>0</v>
      </c>
      <c r="BC90" t="s">
        <v>9533</v>
      </c>
      <c r="BE90" t="b">
        <v>0</v>
      </c>
      <c r="BG90" t="b">
        <v>0</v>
      </c>
      <c r="BH90" t="s">
        <v>9534</v>
      </c>
      <c r="BI90" t="b">
        <v>0</v>
      </c>
      <c r="BJ90" t="b">
        <v>0</v>
      </c>
      <c r="BK90" t="b">
        <v>0</v>
      </c>
      <c r="BN90" t="b">
        <v>1</v>
      </c>
      <c r="BO90" t="b">
        <v>1</v>
      </c>
      <c r="BR90" t="s">
        <v>9535</v>
      </c>
      <c r="BS90" t="s">
        <v>9536</v>
      </c>
      <c r="BU90" t="b">
        <v>0</v>
      </c>
      <c r="BY90" t="s">
        <v>9537</v>
      </c>
      <c r="BZ90" t="s">
        <v>9610</v>
      </c>
      <c r="CA90" t="s">
        <v>9537</v>
      </c>
      <c r="CB90" t="s">
        <v>9538</v>
      </c>
      <c r="CC90" t="b">
        <v>0</v>
      </c>
      <c r="CI90" t="s">
        <v>9541</v>
      </c>
      <c r="CK90" t="s">
        <v>9657</v>
      </c>
      <c r="CL90" t="s">
        <v>9543</v>
      </c>
      <c r="CM90" t="s">
        <v>9530</v>
      </c>
      <c r="CR90" t="b">
        <v>0</v>
      </c>
      <c r="CT90" t="s">
        <v>9544</v>
      </c>
      <c r="CU90" t="s">
        <v>9560</v>
      </c>
      <c r="DB90" t="s">
        <v>9546</v>
      </c>
      <c r="DD90" t="b">
        <v>0</v>
      </c>
      <c r="DE90">
        <v>2</v>
      </c>
      <c r="DF90">
        <v>0</v>
      </c>
      <c r="DG90">
        <v>0</v>
      </c>
      <c r="DH90">
        <v>0</v>
      </c>
      <c r="DI90" s="2">
        <v>0</v>
      </c>
    </row>
    <row r="91" spans="1:113">
      <c r="A91" t="s">
        <v>9769</v>
      </c>
      <c r="B91" t="b">
        <v>0</v>
      </c>
      <c r="C91" t="s">
        <v>6914</v>
      </c>
      <c r="D91" s="4" t="str">
        <f t="shared" si="6"/>
        <v>&lt;?xml version="1.0"?&gt;&lt;APXT_Redlining__Managed_Clause__c&gt;&lt;clause__c datatype="string"&gt;a360S000000HHhdQAG&lt;/clause__c&gt;&lt;/APXT_Redlining__Managed_Clause__c&gt;</v>
      </c>
      <c r="E91" s="5" t="str">
        <f>VLOOKUP(F91,ClauseMapping!$A$2:$B$1211,2,FALSE)</f>
        <v>a360S000000HHhdQAG</v>
      </c>
      <c r="F91" s="6" t="str">
        <f t="shared" si="4"/>
        <v>a361h000004Bb3IAAS</v>
      </c>
      <c r="G91" t="b">
        <f t="shared" si="5"/>
        <v>0</v>
      </c>
      <c r="H91" t="s">
        <v>9770</v>
      </c>
      <c r="I91" t="s">
        <v>8197</v>
      </c>
      <c r="J91" t="s">
        <v>9607</v>
      </c>
      <c r="K91" t="s">
        <v>8196</v>
      </c>
      <c r="L91" t="s">
        <v>9528</v>
      </c>
      <c r="M91" t="s">
        <v>8196</v>
      </c>
      <c r="N91" t="s">
        <v>9528</v>
      </c>
      <c r="O91" t="s">
        <v>9529</v>
      </c>
      <c r="P91" t="s">
        <v>9530</v>
      </c>
      <c r="Q91" t="b">
        <v>0</v>
      </c>
      <c r="R91" t="s">
        <v>9531</v>
      </c>
      <c r="U91" t="b">
        <v>0</v>
      </c>
      <c r="V91" t="b">
        <v>0</v>
      </c>
      <c r="AC91" t="b">
        <v>0</v>
      </c>
      <c r="AD91" t="b">
        <v>0</v>
      </c>
      <c r="AE91" t="b">
        <v>0</v>
      </c>
      <c r="AG91" t="s">
        <v>9530</v>
      </c>
      <c r="AH91">
        <v>0</v>
      </c>
      <c r="AN91" t="b">
        <v>0</v>
      </c>
      <c r="AP91" t="b">
        <v>1</v>
      </c>
      <c r="AQ91" t="b">
        <v>0</v>
      </c>
      <c r="AR91" t="s">
        <v>9532</v>
      </c>
      <c r="AU91">
        <v>0</v>
      </c>
      <c r="AW91" t="b">
        <v>0</v>
      </c>
      <c r="BC91" t="s">
        <v>9533</v>
      </c>
      <c r="BE91" t="b">
        <v>0</v>
      </c>
      <c r="BG91" t="b">
        <v>0</v>
      </c>
      <c r="BH91" t="s">
        <v>9534</v>
      </c>
      <c r="BI91" t="b">
        <v>0</v>
      </c>
      <c r="BJ91" t="b">
        <v>0</v>
      </c>
      <c r="BK91" t="b">
        <v>0</v>
      </c>
      <c r="BN91" t="b">
        <v>1</v>
      </c>
      <c r="BO91" t="b">
        <v>1</v>
      </c>
      <c r="BR91" t="s">
        <v>9535</v>
      </c>
      <c r="BS91" t="s">
        <v>9536</v>
      </c>
      <c r="BU91" t="b">
        <v>0</v>
      </c>
      <c r="BY91" t="s">
        <v>9537</v>
      </c>
      <c r="BZ91" t="s">
        <v>9610</v>
      </c>
      <c r="CA91" t="s">
        <v>9537</v>
      </c>
      <c r="CB91" t="s">
        <v>9538</v>
      </c>
      <c r="CC91" t="b">
        <v>0</v>
      </c>
      <c r="CI91" t="s">
        <v>9541</v>
      </c>
      <c r="CK91" t="s">
        <v>9542</v>
      </c>
      <c r="CL91" t="s">
        <v>9543</v>
      </c>
      <c r="CM91" t="s">
        <v>9530</v>
      </c>
      <c r="CR91" t="b">
        <v>0</v>
      </c>
      <c r="CT91" t="s">
        <v>9544</v>
      </c>
      <c r="CU91" t="s">
        <v>9549</v>
      </c>
      <c r="DB91" t="s">
        <v>9546</v>
      </c>
      <c r="DD91" t="b">
        <v>0</v>
      </c>
      <c r="DE91">
        <v>3</v>
      </c>
      <c r="DF91">
        <v>0</v>
      </c>
      <c r="DG91">
        <v>0</v>
      </c>
      <c r="DH91">
        <v>0</v>
      </c>
      <c r="DI91" s="2">
        <v>0</v>
      </c>
    </row>
    <row r="92" spans="1:113">
      <c r="A92" t="s">
        <v>9771</v>
      </c>
      <c r="B92" t="b">
        <v>0</v>
      </c>
      <c r="C92" t="s">
        <v>6921</v>
      </c>
      <c r="D92" s="4" t="str">
        <f t="shared" si="6"/>
        <v>&lt;?xml version="1.0"?&gt;&lt;APXT_Redlining__Managed_Clause__c&gt;&lt;clause__c datatype="string"&gt;a360S000000HHheQAG&lt;/clause__c&gt;&lt;/APXT_Redlining__Managed_Clause__c&gt;</v>
      </c>
      <c r="E92" s="5" t="str">
        <f>VLOOKUP(F92,ClauseMapping!$A$2:$B$1211,2,FALSE)</f>
        <v>a360S000000HHheQAG</v>
      </c>
      <c r="F92" s="6" t="str">
        <f t="shared" si="4"/>
        <v>a361h000004Bb3JAAS</v>
      </c>
      <c r="G92" t="b">
        <f t="shared" si="5"/>
        <v>0</v>
      </c>
      <c r="H92" t="s">
        <v>9772</v>
      </c>
      <c r="I92" t="s">
        <v>8197</v>
      </c>
      <c r="J92" t="s">
        <v>9607</v>
      </c>
      <c r="K92" t="s">
        <v>8196</v>
      </c>
      <c r="L92" t="s">
        <v>9528</v>
      </c>
      <c r="M92" t="s">
        <v>8196</v>
      </c>
      <c r="N92" t="s">
        <v>9528</v>
      </c>
      <c r="O92" t="s">
        <v>9529</v>
      </c>
      <c r="P92" t="s">
        <v>9530</v>
      </c>
      <c r="Q92" t="b">
        <v>0</v>
      </c>
      <c r="R92" t="s">
        <v>9531</v>
      </c>
      <c r="U92" t="b">
        <v>0</v>
      </c>
      <c r="V92" t="b">
        <v>0</v>
      </c>
      <c r="AC92" t="b">
        <v>0</v>
      </c>
      <c r="AD92" t="b">
        <v>0</v>
      </c>
      <c r="AE92" t="b">
        <v>0</v>
      </c>
      <c r="AG92" t="s">
        <v>9530</v>
      </c>
      <c r="AH92">
        <v>0</v>
      </c>
      <c r="AN92" t="b">
        <v>0</v>
      </c>
      <c r="AP92" t="b">
        <v>1</v>
      </c>
      <c r="AQ92" t="b">
        <v>0</v>
      </c>
      <c r="AR92" t="s">
        <v>9532</v>
      </c>
      <c r="AU92">
        <v>0</v>
      </c>
      <c r="AW92" t="b">
        <v>0</v>
      </c>
      <c r="BC92" t="s">
        <v>9533</v>
      </c>
      <c r="BE92" t="b">
        <v>0</v>
      </c>
      <c r="BG92" t="b">
        <v>0</v>
      </c>
      <c r="BH92" t="s">
        <v>9534</v>
      </c>
      <c r="BI92" t="b">
        <v>0</v>
      </c>
      <c r="BJ92" t="b">
        <v>0</v>
      </c>
      <c r="BK92" t="b">
        <v>0</v>
      </c>
      <c r="BN92" t="b">
        <v>1</v>
      </c>
      <c r="BO92" t="b">
        <v>1</v>
      </c>
      <c r="BR92" t="s">
        <v>9535</v>
      </c>
      <c r="BS92" t="s">
        <v>9536</v>
      </c>
      <c r="BU92" t="b">
        <v>0</v>
      </c>
      <c r="BY92" t="s">
        <v>9537</v>
      </c>
      <c r="BZ92" t="s">
        <v>9610</v>
      </c>
      <c r="CA92" t="s">
        <v>9537</v>
      </c>
      <c r="CB92" t="s">
        <v>9538</v>
      </c>
      <c r="CC92" t="b">
        <v>0</v>
      </c>
      <c r="CI92" t="s">
        <v>9541</v>
      </c>
      <c r="CK92" t="s">
        <v>9657</v>
      </c>
      <c r="CL92" t="s">
        <v>9543</v>
      </c>
      <c r="CM92" t="s">
        <v>9530</v>
      </c>
      <c r="CR92" t="b">
        <v>0</v>
      </c>
      <c r="CT92" t="s">
        <v>9544</v>
      </c>
      <c r="CU92" t="s">
        <v>9545</v>
      </c>
      <c r="DB92" t="s">
        <v>9546</v>
      </c>
      <c r="DD92" t="b">
        <v>0</v>
      </c>
      <c r="DE92">
        <v>1</v>
      </c>
      <c r="DF92">
        <v>0</v>
      </c>
      <c r="DG92">
        <v>0</v>
      </c>
      <c r="DH92">
        <v>0</v>
      </c>
      <c r="DI92" s="2">
        <v>0</v>
      </c>
    </row>
    <row r="93" spans="1:113">
      <c r="A93" t="s">
        <v>9773</v>
      </c>
      <c r="B93" t="b">
        <v>0</v>
      </c>
      <c r="C93" t="s">
        <v>6860</v>
      </c>
      <c r="D93" s="4" t="str">
        <f t="shared" si="6"/>
        <v>&lt;?xml version="1.0"?&gt;&lt;APXT_Redlining__Managed_Clause__c&gt;&lt;clause__c datatype="string"&gt;a360S000000HHhUQAW&lt;/clause__c&gt;&lt;/APXT_Redlining__Managed_Clause__c&gt;</v>
      </c>
      <c r="E93" s="5" t="str">
        <f>VLOOKUP(F93,ClauseMapping!$A$2:$B$1211,2,FALSE)</f>
        <v>a360S000000HHhUQAW</v>
      </c>
      <c r="F93" s="6" t="str">
        <f t="shared" si="4"/>
        <v>a361h000004Bb2kAAC</v>
      </c>
      <c r="G93" t="b">
        <f t="shared" si="5"/>
        <v>0</v>
      </c>
      <c r="H93" t="s">
        <v>9774</v>
      </c>
      <c r="I93" t="s">
        <v>8197</v>
      </c>
      <c r="J93" t="s">
        <v>9607</v>
      </c>
      <c r="K93" t="s">
        <v>8196</v>
      </c>
      <c r="L93" t="s">
        <v>9528</v>
      </c>
      <c r="M93" t="s">
        <v>8196</v>
      </c>
      <c r="N93" t="s">
        <v>9528</v>
      </c>
      <c r="O93" t="s">
        <v>9529</v>
      </c>
      <c r="P93" t="s">
        <v>9530</v>
      </c>
      <c r="Q93" t="b">
        <v>0</v>
      </c>
      <c r="R93" t="s">
        <v>9531</v>
      </c>
      <c r="U93" t="b">
        <v>0</v>
      </c>
      <c r="V93" t="b">
        <v>0</v>
      </c>
      <c r="AC93" t="b">
        <v>0</v>
      </c>
      <c r="AD93" t="b">
        <v>0</v>
      </c>
      <c r="AE93" t="b">
        <v>0</v>
      </c>
      <c r="AG93" t="s">
        <v>9530</v>
      </c>
      <c r="AH93">
        <v>0</v>
      </c>
      <c r="AN93" t="b">
        <v>0</v>
      </c>
      <c r="AP93" t="b">
        <v>1</v>
      </c>
      <c r="AQ93" t="b">
        <v>0</v>
      </c>
      <c r="AR93" t="s">
        <v>9532</v>
      </c>
      <c r="AU93">
        <v>0</v>
      </c>
      <c r="AW93" t="b">
        <v>0</v>
      </c>
      <c r="BC93" t="s">
        <v>9533</v>
      </c>
      <c r="BE93" t="b">
        <v>0</v>
      </c>
      <c r="BG93" t="b">
        <v>0</v>
      </c>
      <c r="BH93" t="s">
        <v>9534</v>
      </c>
      <c r="BI93" t="b">
        <v>0</v>
      </c>
      <c r="BJ93" t="b">
        <v>0</v>
      </c>
      <c r="BK93" t="b">
        <v>0</v>
      </c>
      <c r="BN93" t="b">
        <v>1</v>
      </c>
      <c r="BO93" t="b">
        <v>1</v>
      </c>
      <c r="BR93" t="s">
        <v>9535</v>
      </c>
      <c r="BS93" t="s">
        <v>9536</v>
      </c>
      <c r="BU93" t="b">
        <v>0</v>
      </c>
      <c r="BY93" t="s">
        <v>9537</v>
      </c>
      <c r="BZ93" t="s">
        <v>9610</v>
      </c>
      <c r="CA93" t="s">
        <v>9537</v>
      </c>
      <c r="CB93" t="s">
        <v>9538</v>
      </c>
      <c r="CC93" t="b">
        <v>0</v>
      </c>
      <c r="CI93" t="s">
        <v>9541</v>
      </c>
      <c r="CK93" t="s">
        <v>9657</v>
      </c>
      <c r="CL93" t="s">
        <v>9543</v>
      </c>
      <c r="CM93" t="s">
        <v>9530</v>
      </c>
      <c r="CR93" t="b">
        <v>0</v>
      </c>
      <c r="CT93" t="s">
        <v>9544</v>
      </c>
      <c r="CU93">
        <v>1</v>
      </c>
      <c r="DB93" t="s">
        <v>9546</v>
      </c>
      <c r="DD93" t="b">
        <v>0</v>
      </c>
      <c r="DE93">
        <v>1</v>
      </c>
      <c r="DF93">
        <v>0</v>
      </c>
      <c r="DG93">
        <v>0</v>
      </c>
      <c r="DH93">
        <v>0</v>
      </c>
      <c r="DI93" s="2">
        <v>0</v>
      </c>
    </row>
    <row r="94" spans="1:113">
      <c r="A94" t="s">
        <v>9775</v>
      </c>
      <c r="B94" t="b">
        <v>0</v>
      </c>
      <c r="C94" t="s">
        <v>2372</v>
      </c>
      <c r="D94" s="4" t="str">
        <f t="shared" si="6"/>
        <v>&lt;?xml version="1.0"?&gt;&lt;APXT_Redlining__Managed_Clause__c&gt;&lt;clause__c datatype="string"&gt;a360S000000HHg6QAG&lt;/clause__c&gt;&lt;/APXT_Redlining__Managed_Clause__c&gt;</v>
      </c>
      <c r="E94" s="5" t="str">
        <f>VLOOKUP(F94,ClauseMapping!$A$2:$B$1211,2,FALSE)</f>
        <v>a360S000000HHg6QAG</v>
      </c>
      <c r="F94" s="6" t="str">
        <f t="shared" si="4"/>
        <v>a361h000004BV82AAG</v>
      </c>
      <c r="G94" t="b">
        <f t="shared" si="5"/>
        <v>0</v>
      </c>
      <c r="H94" t="s">
        <v>9776</v>
      </c>
      <c r="I94" t="s">
        <v>8197</v>
      </c>
      <c r="J94" t="s">
        <v>9607</v>
      </c>
      <c r="K94" t="s">
        <v>8196</v>
      </c>
      <c r="L94" t="s">
        <v>9551</v>
      </c>
      <c r="M94" t="s">
        <v>8196</v>
      </c>
      <c r="N94" t="s">
        <v>9551</v>
      </c>
      <c r="O94" t="s">
        <v>9529</v>
      </c>
      <c r="P94" t="s">
        <v>9530</v>
      </c>
      <c r="Q94" t="b">
        <v>0</v>
      </c>
      <c r="R94" t="s">
        <v>9531</v>
      </c>
      <c r="U94" t="b">
        <v>0</v>
      </c>
      <c r="V94" t="b">
        <v>0</v>
      </c>
      <c r="AC94" t="b">
        <v>0</v>
      </c>
      <c r="AD94" t="b">
        <v>0</v>
      </c>
      <c r="AE94" t="b">
        <v>0</v>
      </c>
      <c r="AG94" t="s">
        <v>9530</v>
      </c>
      <c r="AH94">
        <v>0</v>
      </c>
      <c r="AN94" t="b">
        <v>0</v>
      </c>
      <c r="AP94" t="b">
        <v>1</v>
      </c>
      <c r="AQ94" t="b">
        <v>0</v>
      </c>
      <c r="AR94" t="s">
        <v>9532</v>
      </c>
      <c r="AU94">
        <v>0</v>
      </c>
      <c r="AW94" t="b">
        <v>0</v>
      </c>
      <c r="BC94" t="s">
        <v>9533</v>
      </c>
      <c r="BE94" t="b">
        <v>0</v>
      </c>
      <c r="BG94" t="b">
        <v>0</v>
      </c>
      <c r="BH94" t="s">
        <v>9534</v>
      </c>
      <c r="BI94" t="b">
        <v>0</v>
      </c>
      <c r="BJ94" t="b">
        <v>0</v>
      </c>
      <c r="BK94" t="b">
        <v>0</v>
      </c>
      <c r="BN94" t="b">
        <v>1</v>
      </c>
      <c r="BO94" t="b">
        <v>1</v>
      </c>
      <c r="BR94" t="s">
        <v>9535</v>
      </c>
      <c r="BS94" t="s">
        <v>9536</v>
      </c>
      <c r="BU94" t="b">
        <v>0</v>
      </c>
      <c r="BY94" t="s">
        <v>9537</v>
      </c>
      <c r="BZ94" t="s">
        <v>9610</v>
      </c>
      <c r="CA94" t="s">
        <v>9537</v>
      </c>
      <c r="CB94" t="s">
        <v>9538</v>
      </c>
      <c r="CC94" t="b">
        <v>0</v>
      </c>
      <c r="CI94" t="s">
        <v>9541</v>
      </c>
      <c r="CK94" t="s">
        <v>9542</v>
      </c>
      <c r="CL94" t="s">
        <v>9543</v>
      </c>
      <c r="CM94" t="s">
        <v>9530</v>
      </c>
      <c r="CR94" t="b">
        <v>0</v>
      </c>
      <c r="CT94" t="s">
        <v>9544</v>
      </c>
      <c r="CU94" t="s">
        <v>9777</v>
      </c>
      <c r="DB94" t="s">
        <v>9546</v>
      </c>
      <c r="DD94" t="b">
        <v>0</v>
      </c>
      <c r="DE94">
        <v>9</v>
      </c>
      <c r="DF94">
        <v>0</v>
      </c>
      <c r="DG94">
        <v>0</v>
      </c>
      <c r="DH94">
        <v>0</v>
      </c>
      <c r="DI94" s="2">
        <v>0</v>
      </c>
    </row>
    <row r="95" spans="1:113">
      <c r="A95" t="s">
        <v>9571</v>
      </c>
      <c r="B95" t="b">
        <v>0</v>
      </c>
      <c r="C95" t="s">
        <v>6873</v>
      </c>
      <c r="D95" s="4" t="str">
        <f t="shared" si="6"/>
        <v>&lt;?xml version="1.0"?&gt;&lt;APXT_Redlining__Managed_Clause__c&gt;&lt;clause__c datatype="string"&gt;a360S000000HHhWQAW&lt;/clause__c&gt;&lt;/APXT_Redlining__Managed_Clause__c&gt;</v>
      </c>
      <c r="E95" s="5" t="str">
        <f>VLOOKUP(F95,ClauseMapping!$A$2:$B$1211,2,FALSE)</f>
        <v>a360S000000HHhWQAW</v>
      </c>
      <c r="F95" s="6" t="str">
        <f t="shared" si="4"/>
        <v>a361h000004Bb3BAAS</v>
      </c>
      <c r="G95" t="b">
        <f t="shared" si="5"/>
        <v>0</v>
      </c>
      <c r="H95" t="s">
        <v>9778</v>
      </c>
      <c r="I95" t="s">
        <v>8197</v>
      </c>
      <c r="J95" t="s">
        <v>9607</v>
      </c>
      <c r="K95" t="s">
        <v>8196</v>
      </c>
      <c r="L95" t="s">
        <v>9528</v>
      </c>
      <c r="M95" t="s">
        <v>8196</v>
      </c>
      <c r="N95" t="s">
        <v>9528</v>
      </c>
      <c r="O95" t="s">
        <v>9529</v>
      </c>
      <c r="P95" t="s">
        <v>9530</v>
      </c>
      <c r="Q95" t="b">
        <v>0</v>
      </c>
      <c r="R95" t="s">
        <v>9531</v>
      </c>
      <c r="U95" t="b">
        <v>0</v>
      </c>
      <c r="V95" t="b">
        <v>0</v>
      </c>
      <c r="AC95" t="b">
        <v>0</v>
      </c>
      <c r="AD95" t="b">
        <v>0</v>
      </c>
      <c r="AE95" t="b">
        <v>0</v>
      </c>
      <c r="AG95" t="s">
        <v>9530</v>
      </c>
      <c r="AH95">
        <v>0</v>
      </c>
      <c r="AN95" t="b">
        <v>0</v>
      </c>
      <c r="AP95" t="b">
        <v>1</v>
      </c>
      <c r="AQ95" t="b">
        <v>0</v>
      </c>
      <c r="AR95" t="s">
        <v>9532</v>
      </c>
      <c r="AU95">
        <v>0</v>
      </c>
      <c r="AW95" t="b">
        <v>0</v>
      </c>
      <c r="BC95" t="s">
        <v>9533</v>
      </c>
      <c r="BE95" t="b">
        <v>0</v>
      </c>
      <c r="BG95" t="b">
        <v>0</v>
      </c>
      <c r="BH95" t="s">
        <v>9534</v>
      </c>
      <c r="BI95" t="b">
        <v>0</v>
      </c>
      <c r="BJ95" t="b">
        <v>0</v>
      </c>
      <c r="BK95" t="b">
        <v>0</v>
      </c>
      <c r="BN95" t="b">
        <v>1</v>
      </c>
      <c r="BO95" t="b">
        <v>1</v>
      </c>
      <c r="BR95" t="s">
        <v>9535</v>
      </c>
      <c r="BS95" t="s">
        <v>9536</v>
      </c>
      <c r="BU95" t="b">
        <v>0</v>
      </c>
      <c r="BY95" t="s">
        <v>9537</v>
      </c>
      <c r="BZ95" t="s">
        <v>9610</v>
      </c>
      <c r="CA95" t="s">
        <v>9537</v>
      </c>
      <c r="CB95" t="s">
        <v>9538</v>
      </c>
      <c r="CC95" t="b">
        <v>0</v>
      </c>
      <c r="CI95" t="s">
        <v>9541</v>
      </c>
      <c r="CK95" t="s">
        <v>9542</v>
      </c>
      <c r="CL95" t="s">
        <v>9543</v>
      </c>
      <c r="CM95" t="s">
        <v>9530</v>
      </c>
      <c r="CR95" t="b">
        <v>0</v>
      </c>
      <c r="CT95" t="s">
        <v>9544</v>
      </c>
      <c r="CU95" t="s">
        <v>9545</v>
      </c>
      <c r="DB95" t="s">
        <v>9546</v>
      </c>
      <c r="DD95" t="b">
        <v>0</v>
      </c>
      <c r="DE95">
        <v>1</v>
      </c>
      <c r="DF95">
        <v>0</v>
      </c>
      <c r="DG95">
        <v>0</v>
      </c>
      <c r="DH95">
        <v>0</v>
      </c>
      <c r="DI95" s="2">
        <v>0</v>
      </c>
    </row>
    <row r="96" spans="1:113">
      <c r="A96" t="s">
        <v>9779</v>
      </c>
      <c r="B96" t="b">
        <v>0</v>
      </c>
      <c r="C96" t="s">
        <v>159</v>
      </c>
      <c r="D96" s="4" t="str">
        <f t="shared" si="6"/>
        <v>&lt;?xml version="1.0"?&gt;&lt;APXT_Redlining__Managed_Clause__c&gt;&lt;clause__c datatype="string"&gt;a360S000000HHY7QAO&lt;/clause__c&gt;&lt;/APXT_Redlining__Managed_Clause__c&gt;</v>
      </c>
      <c r="E96" s="5" t="str">
        <f>VLOOKUP(F96,ClauseMapping!$A$2:$B$1211,2,FALSE)</f>
        <v>a360S000000HHY7QAO</v>
      </c>
      <c r="F96" s="6" t="str">
        <f t="shared" si="4"/>
        <v>a361h000004BUv4AAG</v>
      </c>
      <c r="G96" t="b">
        <f t="shared" si="5"/>
        <v>0</v>
      </c>
      <c r="H96" t="s">
        <v>9780</v>
      </c>
      <c r="I96" t="s">
        <v>8197</v>
      </c>
      <c r="J96" t="s">
        <v>9607</v>
      </c>
      <c r="K96" t="s">
        <v>8196</v>
      </c>
      <c r="L96" t="s">
        <v>9559</v>
      </c>
      <c r="M96" t="s">
        <v>8196</v>
      </c>
      <c r="N96" t="s">
        <v>9559</v>
      </c>
      <c r="O96" t="s">
        <v>9529</v>
      </c>
      <c r="P96" t="s">
        <v>9530</v>
      </c>
      <c r="Q96" t="b">
        <v>0</v>
      </c>
      <c r="R96" t="s">
        <v>9531</v>
      </c>
      <c r="U96" t="b">
        <v>0</v>
      </c>
      <c r="V96" t="b">
        <v>0</v>
      </c>
      <c r="AC96" t="b">
        <v>0</v>
      </c>
      <c r="AD96" t="b">
        <v>0</v>
      </c>
      <c r="AE96" t="b">
        <v>0</v>
      </c>
      <c r="AG96" t="s">
        <v>9530</v>
      </c>
      <c r="AH96">
        <v>0</v>
      </c>
      <c r="AN96" t="b">
        <v>0</v>
      </c>
      <c r="AP96" t="b">
        <v>1</v>
      </c>
      <c r="AQ96" t="b">
        <v>0</v>
      </c>
      <c r="AR96" t="s">
        <v>9532</v>
      </c>
      <c r="AU96">
        <v>0</v>
      </c>
      <c r="AW96" t="b">
        <v>0</v>
      </c>
      <c r="BC96" t="s">
        <v>9533</v>
      </c>
      <c r="BE96" t="b">
        <v>0</v>
      </c>
      <c r="BG96" t="b">
        <v>0</v>
      </c>
      <c r="BH96" t="s">
        <v>9593</v>
      </c>
      <c r="BI96" t="b">
        <v>0</v>
      </c>
      <c r="BJ96" t="b">
        <v>0</v>
      </c>
      <c r="BK96" t="b">
        <v>0</v>
      </c>
      <c r="BN96" t="b">
        <v>1</v>
      </c>
      <c r="BO96" t="b">
        <v>1</v>
      </c>
      <c r="BR96" t="s">
        <v>9535</v>
      </c>
      <c r="BS96" t="s">
        <v>9536</v>
      </c>
      <c r="BU96" t="b">
        <v>0</v>
      </c>
      <c r="BY96" t="s">
        <v>9537</v>
      </c>
      <c r="BZ96" t="s">
        <v>9610</v>
      </c>
      <c r="CA96" t="s">
        <v>9537</v>
      </c>
      <c r="CB96" t="s">
        <v>9538</v>
      </c>
      <c r="CC96" t="b">
        <v>0</v>
      </c>
      <c r="CI96" t="s">
        <v>9541</v>
      </c>
      <c r="CK96" t="s">
        <v>9657</v>
      </c>
      <c r="CL96" t="s">
        <v>9543</v>
      </c>
      <c r="CM96" t="s">
        <v>9530</v>
      </c>
      <c r="CR96" t="b">
        <v>0</v>
      </c>
      <c r="CT96" t="s">
        <v>9544</v>
      </c>
      <c r="CU96" t="s">
        <v>9561</v>
      </c>
      <c r="DB96" t="s">
        <v>9546</v>
      </c>
      <c r="DD96" t="b">
        <v>0</v>
      </c>
      <c r="DE96">
        <v>4</v>
      </c>
      <c r="DF96">
        <v>0</v>
      </c>
      <c r="DG96">
        <v>0</v>
      </c>
      <c r="DH96">
        <v>0</v>
      </c>
      <c r="DI96" s="2">
        <v>0</v>
      </c>
    </row>
    <row r="97" spans="1:113">
      <c r="A97" t="s">
        <v>9781</v>
      </c>
      <c r="B97" t="b">
        <v>0</v>
      </c>
      <c r="C97" t="s">
        <v>1496</v>
      </c>
      <c r="D97" s="4" t="str">
        <f t="shared" si="6"/>
        <v>&lt;?xml version="1.0"?&gt;&lt;APXT_Redlining__Managed_Clause__c&gt;&lt;clause__c datatype="string"&gt;a360S000000HHc3QAG&lt;/clause__c&gt;&lt;/APXT_Redlining__Managed_Clause__c&gt;</v>
      </c>
      <c r="E97" s="5" t="str">
        <f>VLOOKUP(F97,ClauseMapping!$A$2:$B$1211,2,FALSE)</f>
        <v>a360S000000HHc3QAG</v>
      </c>
      <c r="F97" s="6" t="str">
        <f t="shared" si="4"/>
        <v>a361h000004BV2HAAW</v>
      </c>
      <c r="G97" t="b">
        <f t="shared" si="5"/>
        <v>0</v>
      </c>
      <c r="H97" t="s">
        <v>9782</v>
      </c>
      <c r="I97" t="s">
        <v>8197</v>
      </c>
      <c r="J97" t="s">
        <v>9607</v>
      </c>
      <c r="K97" t="s">
        <v>8196</v>
      </c>
      <c r="L97" t="s">
        <v>9559</v>
      </c>
      <c r="M97" t="s">
        <v>8196</v>
      </c>
      <c r="N97" t="s">
        <v>9559</v>
      </c>
      <c r="O97" t="s">
        <v>9529</v>
      </c>
      <c r="P97" t="s">
        <v>9530</v>
      </c>
      <c r="Q97" t="b">
        <v>0</v>
      </c>
      <c r="R97" t="s">
        <v>9531</v>
      </c>
      <c r="U97" t="b">
        <v>0</v>
      </c>
      <c r="V97" t="b">
        <v>0</v>
      </c>
      <c r="AC97" t="b">
        <v>0</v>
      </c>
      <c r="AD97" t="b">
        <v>0</v>
      </c>
      <c r="AE97" t="b">
        <v>0</v>
      </c>
      <c r="AG97" t="s">
        <v>9530</v>
      </c>
      <c r="AH97">
        <v>0</v>
      </c>
      <c r="AN97" t="b">
        <v>0</v>
      </c>
      <c r="AP97" t="b">
        <v>1</v>
      </c>
      <c r="AQ97" t="b">
        <v>0</v>
      </c>
      <c r="AR97" t="s">
        <v>9532</v>
      </c>
      <c r="AU97">
        <v>0</v>
      </c>
      <c r="AW97" t="b">
        <v>0</v>
      </c>
      <c r="BC97" t="s">
        <v>9533</v>
      </c>
      <c r="BE97" t="b">
        <v>0</v>
      </c>
      <c r="BG97" t="b">
        <v>0</v>
      </c>
      <c r="BH97" t="s">
        <v>9593</v>
      </c>
      <c r="BI97" t="b">
        <v>0</v>
      </c>
      <c r="BJ97" t="b">
        <v>0</v>
      </c>
      <c r="BK97" t="b">
        <v>0</v>
      </c>
      <c r="BN97" t="b">
        <v>1</v>
      </c>
      <c r="BO97" t="b">
        <v>1</v>
      </c>
      <c r="BR97" t="s">
        <v>9535</v>
      </c>
      <c r="BS97" t="s">
        <v>9536</v>
      </c>
      <c r="BU97" t="b">
        <v>0</v>
      </c>
      <c r="BY97" t="s">
        <v>9537</v>
      </c>
      <c r="BZ97" t="s">
        <v>9610</v>
      </c>
      <c r="CA97" t="s">
        <v>9537</v>
      </c>
      <c r="CB97" t="s">
        <v>9538</v>
      </c>
      <c r="CC97" t="b">
        <v>0</v>
      </c>
      <c r="CI97" t="s">
        <v>9541</v>
      </c>
      <c r="CK97" t="s">
        <v>9657</v>
      </c>
      <c r="CL97" t="s">
        <v>9543</v>
      </c>
      <c r="CM97" t="s">
        <v>9530</v>
      </c>
      <c r="CR97" t="b">
        <v>0</v>
      </c>
      <c r="CT97" t="s">
        <v>9544</v>
      </c>
      <c r="CU97" t="s">
        <v>9545</v>
      </c>
      <c r="DB97" t="s">
        <v>9546</v>
      </c>
      <c r="DD97" t="b">
        <v>0</v>
      </c>
      <c r="DE97">
        <v>1</v>
      </c>
      <c r="DF97">
        <v>0</v>
      </c>
      <c r="DG97">
        <v>0</v>
      </c>
      <c r="DH97">
        <v>0</v>
      </c>
      <c r="DI97" s="2">
        <v>0</v>
      </c>
    </row>
    <row r="98" spans="1:113">
      <c r="A98" t="s">
        <v>9783</v>
      </c>
      <c r="B98" t="b">
        <v>0</v>
      </c>
      <c r="C98" t="s">
        <v>1716</v>
      </c>
      <c r="D98" s="4" t="str">
        <f t="shared" si="6"/>
        <v>&lt;?xml version="1.0"?&gt;&lt;APXT_Redlining__Managed_Clause__c&gt;&lt;clause__c datatype="string"&gt;a360S000000HHchQAG&lt;/clause__c&gt;&lt;/APXT_Redlining__Managed_Clause__c&gt;</v>
      </c>
      <c r="E98" s="5" t="str">
        <f>VLOOKUP(F98,ClauseMapping!$A$2:$B$1211,2,FALSE)</f>
        <v>a360S000000HHchQAG</v>
      </c>
      <c r="F98" s="6" t="str">
        <f t="shared" si="4"/>
        <v>a361h000004BV2vAAG</v>
      </c>
      <c r="G98" t="b">
        <f t="shared" ref="G98:G129" si="7">NOT(ISERROR(FIND("sub_clause__c",H98)))</f>
        <v>0</v>
      </c>
      <c r="H98" t="s">
        <v>9784</v>
      </c>
      <c r="I98" t="s">
        <v>8197</v>
      </c>
      <c r="J98" t="s">
        <v>9607</v>
      </c>
      <c r="K98" t="s">
        <v>8196</v>
      </c>
      <c r="L98" t="s">
        <v>9559</v>
      </c>
      <c r="M98" t="s">
        <v>8196</v>
      </c>
      <c r="N98" t="s">
        <v>9559</v>
      </c>
      <c r="O98" t="s">
        <v>9529</v>
      </c>
      <c r="P98" t="s">
        <v>9530</v>
      </c>
      <c r="Q98" t="b">
        <v>0</v>
      </c>
      <c r="R98" t="s">
        <v>9531</v>
      </c>
      <c r="U98" t="b">
        <v>0</v>
      </c>
      <c r="V98" t="b">
        <v>0</v>
      </c>
      <c r="AC98" t="b">
        <v>0</v>
      </c>
      <c r="AD98" t="b">
        <v>0</v>
      </c>
      <c r="AE98" t="b">
        <v>0</v>
      </c>
      <c r="AG98" t="s">
        <v>9530</v>
      </c>
      <c r="AH98">
        <v>0</v>
      </c>
      <c r="AN98" t="b">
        <v>0</v>
      </c>
      <c r="AP98" t="b">
        <v>1</v>
      </c>
      <c r="AQ98" t="b">
        <v>0</v>
      </c>
      <c r="AR98" t="s">
        <v>9532</v>
      </c>
      <c r="AU98">
        <v>0</v>
      </c>
      <c r="AW98" t="b">
        <v>0</v>
      </c>
      <c r="BC98" t="s">
        <v>9533</v>
      </c>
      <c r="BE98" t="b">
        <v>0</v>
      </c>
      <c r="BG98" t="b">
        <v>0</v>
      </c>
      <c r="BH98" t="s">
        <v>9593</v>
      </c>
      <c r="BI98" t="b">
        <v>0</v>
      </c>
      <c r="BJ98" t="b">
        <v>0</v>
      </c>
      <c r="BK98" t="b">
        <v>0</v>
      </c>
      <c r="BN98" t="b">
        <v>1</v>
      </c>
      <c r="BO98" t="b">
        <v>1</v>
      </c>
      <c r="BR98" t="s">
        <v>9535</v>
      </c>
      <c r="BS98" t="s">
        <v>9536</v>
      </c>
      <c r="BU98" t="b">
        <v>0</v>
      </c>
      <c r="BY98" t="s">
        <v>9537</v>
      </c>
      <c r="BZ98" t="s">
        <v>9610</v>
      </c>
      <c r="CA98" t="s">
        <v>9537</v>
      </c>
      <c r="CB98" t="s">
        <v>9538</v>
      </c>
      <c r="CC98" t="b">
        <v>0</v>
      </c>
      <c r="CI98" t="s">
        <v>9541</v>
      </c>
      <c r="CK98" t="s">
        <v>9657</v>
      </c>
      <c r="CL98" t="s">
        <v>9543</v>
      </c>
      <c r="CM98" t="s">
        <v>9530</v>
      </c>
      <c r="CR98" t="b">
        <v>0</v>
      </c>
      <c r="CT98" t="s">
        <v>9544</v>
      </c>
      <c r="CU98" t="s">
        <v>9545</v>
      </c>
      <c r="DB98" t="s">
        <v>9546</v>
      </c>
      <c r="DD98" t="b">
        <v>0</v>
      </c>
      <c r="DE98">
        <v>1</v>
      </c>
      <c r="DF98">
        <v>0</v>
      </c>
      <c r="DG98">
        <v>0</v>
      </c>
      <c r="DH98">
        <v>0</v>
      </c>
      <c r="DI98" s="2">
        <v>0</v>
      </c>
    </row>
    <row r="99" spans="1:113">
      <c r="A99" t="s">
        <v>9785</v>
      </c>
      <c r="B99" t="b">
        <v>0</v>
      </c>
      <c r="C99" t="s">
        <v>2027</v>
      </c>
      <c r="D99" s="4" t="str">
        <f t="shared" si="6"/>
        <v>&lt;?xml version="1.0"?&gt;&lt;APXT_Redlining__Managed_Clause__c&gt;&lt;clause__c datatype="string"&gt;a360S000000HHddQAG&lt;/clause__c&gt;&lt;/APXT_Redlining__Managed_Clause__c&gt;</v>
      </c>
      <c r="E99" s="5" t="str">
        <f>VLOOKUP(F99,ClauseMapping!$A$2:$B$1211,2,FALSE)</f>
        <v>a360S000000HHddQAG</v>
      </c>
      <c r="F99" s="6" t="str">
        <f t="shared" si="4"/>
        <v>a361h000004BV3rAAG</v>
      </c>
      <c r="G99" t="b">
        <f t="shared" si="7"/>
        <v>0</v>
      </c>
      <c r="H99" t="s">
        <v>9786</v>
      </c>
      <c r="I99" t="s">
        <v>8197</v>
      </c>
      <c r="J99" t="s">
        <v>9607</v>
      </c>
      <c r="K99" t="s">
        <v>8196</v>
      </c>
      <c r="L99" t="s">
        <v>9559</v>
      </c>
      <c r="M99" t="s">
        <v>8196</v>
      </c>
      <c r="N99" t="s">
        <v>9559</v>
      </c>
      <c r="O99" t="s">
        <v>9529</v>
      </c>
      <c r="P99" t="s">
        <v>9530</v>
      </c>
      <c r="Q99" t="b">
        <v>0</v>
      </c>
      <c r="R99" t="s">
        <v>9531</v>
      </c>
      <c r="U99" t="b">
        <v>0</v>
      </c>
      <c r="V99" t="b">
        <v>0</v>
      </c>
      <c r="AC99" t="b">
        <v>0</v>
      </c>
      <c r="AD99" t="b">
        <v>0</v>
      </c>
      <c r="AE99" t="b">
        <v>0</v>
      </c>
      <c r="AG99" t="s">
        <v>9530</v>
      </c>
      <c r="AH99">
        <v>0</v>
      </c>
      <c r="AN99" t="b">
        <v>0</v>
      </c>
      <c r="AP99" t="b">
        <v>1</v>
      </c>
      <c r="AQ99" t="b">
        <v>0</v>
      </c>
      <c r="AR99" t="s">
        <v>9532</v>
      </c>
      <c r="AU99">
        <v>0</v>
      </c>
      <c r="AW99" t="b">
        <v>0</v>
      </c>
      <c r="BC99" t="s">
        <v>9533</v>
      </c>
      <c r="BE99" t="b">
        <v>0</v>
      </c>
      <c r="BG99" t="b">
        <v>0</v>
      </c>
      <c r="BH99" t="s">
        <v>9593</v>
      </c>
      <c r="BI99" t="b">
        <v>0</v>
      </c>
      <c r="BJ99" t="b">
        <v>0</v>
      </c>
      <c r="BK99" t="b">
        <v>0</v>
      </c>
      <c r="BN99" t="b">
        <v>1</v>
      </c>
      <c r="BO99" t="b">
        <v>1</v>
      </c>
      <c r="BR99" t="s">
        <v>9535</v>
      </c>
      <c r="BS99" t="s">
        <v>9536</v>
      </c>
      <c r="BU99" t="b">
        <v>0</v>
      </c>
      <c r="BY99" t="s">
        <v>9537</v>
      </c>
      <c r="BZ99" t="s">
        <v>9610</v>
      </c>
      <c r="CA99" t="s">
        <v>9537</v>
      </c>
      <c r="CB99" t="s">
        <v>9538</v>
      </c>
      <c r="CC99" t="b">
        <v>0</v>
      </c>
      <c r="CI99" t="s">
        <v>9541</v>
      </c>
      <c r="CK99" t="s">
        <v>9657</v>
      </c>
      <c r="CL99" t="s">
        <v>9543</v>
      </c>
      <c r="CM99" t="s">
        <v>9530</v>
      </c>
      <c r="CR99" t="b">
        <v>0</v>
      </c>
      <c r="CT99" t="s">
        <v>9544</v>
      </c>
      <c r="CU99" t="s">
        <v>9695</v>
      </c>
      <c r="DB99" t="s">
        <v>9546</v>
      </c>
      <c r="DD99" t="b">
        <v>0</v>
      </c>
      <c r="DE99">
        <v>8</v>
      </c>
      <c r="DF99">
        <v>0</v>
      </c>
      <c r="DG99">
        <v>0</v>
      </c>
      <c r="DH99">
        <v>0</v>
      </c>
      <c r="DI99" s="2">
        <v>0</v>
      </c>
    </row>
    <row r="100" spans="1:113">
      <c r="A100" t="s">
        <v>9570</v>
      </c>
      <c r="B100" t="b">
        <v>0</v>
      </c>
      <c r="C100" t="s">
        <v>2349</v>
      </c>
      <c r="D100" s="4" t="str">
        <f t="shared" si="6"/>
        <v>&lt;?xml version="1.0"?&gt;&lt;APXT_Redlining__Managed_Clause__c&gt;&lt;clause__c datatype="string"&gt;a360S000000HHg2QAG&lt;/clause__c&gt;&lt;/APXT_Redlining__Managed_Clause__c&gt;</v>
      </c>
      <c r="E100" s="5" t="str">
        <f>VLOOKUP(F100,ClauseMapping!$A$2:$B$1211,2,FALSE)</f>
        <v>a360S000000HHg2QAG</v>
      </c>
      <c r="F100" s="6" t="str">
        <f t="shared" si="4"/>
        <v>a361h000004BV7yAAG</v>
      </c>
      <c r="G100" t="b">
        <f t="shared" si="7"/>
        <v>0</v>
      </c>
      <c r="H100" t="s">
        <v>9787</v>
      </c>
      <c r="I100" t="s">
        <v>8197</v>
      </c>
      <c r="J100" t="s">
        <v>9607</v>
      </c>
      <c r="K100" t="s">
        <v>8196</v>
      </c>
      <c r="L100" t="s">
        <v>9559</v>
      </c>
      <c r="M100" t="s">
        <v>8196</v>
      </c>
      <c r="N100" t="s">
        <v>9559</v>
      </c>
      <c r="O100" t="s">
        <v>9529</v>
      </c>
      <c r="P100" t="s">
        <v>9530</v>
      </c>
      <c r="Q100" t="b">
        <v>0</v>
      </c>
      <c r="R100" t="s">
        <v>9531</v>
      </c>
      <c r="U100" t="b">
        <v>0</v>
      </c>
      <c r="V100" t="b">
        <v>0</v>
      </c>
      <c r="AC100" t="b">
        <v>0</v>
      </c>
      <c r="AD100" t="b">
        <v>0</v>
      </c>
      <c r="AE100" t="b">
        <v>0</v>
      </c>
      <c r="AG100" t="s">
        <v>9530</v>
      </c>
      <c r="AH100">
        <v>0</v>
      </c>
      <c r="AN100" t="b">
        <v>0</v>
      </c>
      <c r="AP100" t="b">
        <v>1</v>
      </c>
      <c r="AQ100" t="b">
        <v>0</v>
      </c>
      <c r="AR100" t="s">
        <v>9532</v>
      </c>
      <c r="AU100">
        <v>0</v>
      </c>
      <c r="AW100" t="b">
        <v>0</v>
      </c>
      <c r="BC100" t="s">
        <v>9533</v>
      </c>
      <c r="BE100" t="b">
        <v>0</v>
      </c>
      <c r="BG100" t="b">
        <v>0</v>
      </c>
      <c r="BH100" t="s">
        <v>9593</v>
      </c>
      <c r="BI100" t="b">
        <v>0</v>
      </c>
      <c r="BJ100" t="b">
        <v>0</v>
      </c>
      <c r="BK100" t="b">
        <v>0</v>
      </c>
      <c r="BN100" t="b">
        <v>1</v>
      </c>
      <c r="BO100" t="b">
        <v>1</v>
      </c>
      <c r="BR100" t="s">
        <v>9535</v>
      </c>
      <c r="BS100" t="s">
        <v>9536</v>
      </c>
      <c r="BU100" t="b">
        <v>0</v>
      </c>
      <c r="BY100" t="s">
        <v>9537</v>
      </c>
      <c r="BZ100" t="s">
        <v>9610</v>
      </c>
      <c r="CA100" t="s">
        <v>9537</v>
      </c>
      <c r="CB100" t="s">
        <v>9538</v>
      </c>
      <c r="CC100" t="b">
        <v>0</v>
      </c>
      <c r="CI100" t="s">
        <v>9541</v>
      </c>
      <c r="CK100" t="s">
        <v>9657</v>
      </c>
      <c r="CL100" t="s">
        <v>9543</v>
      </c>
      <c r="CM100" t="s">
        <v>9530</v>
      </c>
      <c r="CR100" t="b">
        <v>0</v>
      </c>
      <c r="CT100" t="s">
        <v>9544</v>
      </c>
      <c r="CU100" t="s">
        <v>9788</v>
      </c>
      <c r="DB100" t="s">
        <v>9546</v>
      </c>
      <c r="DD100" t="b">
        <v>0</v>
      </c>
      <c r="DE100">
        <v>4</v>
      </c>
      <c r="DF100">
        <v>0</v>
      </c>
      <c r="DG100">
        <v>0</v>
      </c>
      <c r="DH100">
        <v>0</v>
      </c>
      <c r="DI100" s="2">
        <v>0</v>
      </c>
    </row>
    <row r="101" spans="1:113">
      <c r="A101" t="s">
        <v>9569</v>
      </c>
      <c r="B101" t="b">
        <v>0</v>
      </c>
      <c r="C101" t="s">
        <v>453</v>
      </c>
      <c r="D101" s="4" t="str">
        <f t="shared" si="6"/>
        <v>&lt;?xml version="1.0"?&gt;&lt;APXT_Redlining__Managed_Clause__c&gt;&lt;clause__c datatype="string"&gt;a360S000000HHYzQAO&lt;/clause__c&gt;&lt;/APXT_Redlining__Managed_Clause__c&gt;</v>
      </c>
      <c r="E101" s="5" t="str">
        <f>VLOOKUP(F101,ClauseMapping!$A$2:$B$1211,2,FALSE)</f>
        <v>a360S000000HHYzQAO</v>
      </c>
      <c r="F101" s="6" t="str">
        <f t="shared" si="4"/>
        <v>a361h000004BUvwAAG</v>
      </c>
      <c r="G101" t="b">
        <f t="shared" si="7"/>
        <v>0</v>
      </c>
      <c r="H101" t="s">
        <v>9789</v>
      </c>
      <c r="I101" t="s">
        <v>8197</v>
      </c>
      <c r="J101" t="s">
        <v>9607</v>
      </c>
      <c r="K101" t="s">
        <v>8196</v>
      </c>
      <c r="L101" t="s">
        <v>9559</v>
      </c>
      <c r="M101" t="s">
        <v>8196</v>
      </c>
      <c r="N101" t="s">
        <v>9559</v>
      </c>
      <c r="O101" t="s">
        <v>9529</v>
      </c>
      <c r="P101" t="s">
        <v>9530</v>
      </c>
      <c r="Q101" t="b">
        <v>0</v>
      </c>
      <c r="R101" t="s">
        <v>9531</v>
      </c>
      <c r="U101" t="b">
        <v>0</v>
      </c>
      <c r="V101" t="b">
        <v>0</v>
      </c>
      <c r="AC101" t="b">
        <v>0</v>
      </c>
      <c r="AD101" t="b">
        <v>0</v>
      </c>
      <c r="AE101" t="b">
        <v>0</v>
      </c>
      <c r="AG101" t="s">
        <v>9530</v>
      </c>
      <c r="AH101">
        <v>0</v>
      </c>
      <c r="AN101" t="b">
        <v>0</v>
      </c>
      <c r="AP101" t="b">
        <v>1</v>
      </c>
      <c r="AQ101" t="b">
        <v>0</v>
      </c>
      <c r="AR101" t="s">
        <v>9532</v>
      </c>
      <c r="AU101">
        <v>0</v>
      </c>
      <c r="AW101" t="b">
        <v>0</v>
      </c>
      <c r="BC101" t="s">
        <v>9533</v>
      </c>
      <c r="BE101" t="b">
        <v>0</v>
      </c>
      <c r="BG101" t="b">
        <v>0</v>
      </c>
      <c r="BH101" t="s">
        <v>9593</v>
      </c>
      <c r="BI101" t="b">
        <v>0</v>
      </c>
      <c r="BJ101" t="b">
        <v>0</v>
      </c>
      <c r="BK101" t="b">
        <v>0</v>
      </c>
      <c r="BN101" t="b">
        <v>1</v>
      </c>
      <c r="BO101" t="b">
        <v>1</v>
      </c>
      <c r="BR101" t="s">
        <v>9535</v>
      </c>
      <c r="BS101" t="s">
        <v>9536</v>
      </c>
      <c r="BU101" t="b">
        <v>0</v>
      </c>
      <c r="BY101" t="s">
        <v>9537</v>
      </c>
      <c r="BZ101" t="s">
        <v>9610</v>
      </c>
      <c r="CA101" t="s">
        <v>9537</v>
      </c>
      <c r="CB101" t="s">
        <v>9538</v>
      </c>
      <c r="CC101" t="b">
        <v>0</v>
      </c>
      <c r="CI101" t="s">
        <v>9541</v>
      </c>
      <c r="CK101" t="s">
        <v>9657</v>
      </c>
      <c r="CL101" t="s">
        <v>9543</v>
      </c>
      <c r="CM101" t="s">
        <v>9530</v>
      </c>
      <c r="CR101" t="b">
        <v>0</v>
      </c>
      <c r="CT101" t="s">
        <v>9544</v>
      </c>
      <c r="CU101" t="s">
        <v>9545</v>
      </c>
      <c r="DB101" t="s">
        <v>9546</v>
      </c>
      <c r="DD101" t="b">
        <v>0</v>
      </c>
      <c r="DE101">
        <v>1</v>
      </c>
      <c r="DF101">
        <v>0</v>
      </c>
      <c r="DG101">
        <v>0</v>
      </c>
      <c r="DH101">
        <v>0</v>
      </c>
      <c r="DI101" s="2">
        <v>0</v>
      </c>
    </row>
    <row r="102" spans="1:113">
      <c r="A102" t="s">
        <v>9790</v>
      </c>
      <c r="B102" t="b">
        <v>0</v>
      </c>
      <c r="C102" t="s">
        <v>1491</v>
      </c>
      <c r="D102" s="4" t="str">
        <f t="shared" si="6"/>
        <v>&lt;?xml version="1.0"?&gt;&lt;APXT_Redlining__Managed_Clause__c&gt;&lt;clause__c datatype="string"&gt;a360S000000HHc2QAG&lt;/clause__c&gt;&lt;/APXT_Redlining__Managed_Clause__c&gt;</v>
      </c>
      <c r="E102" s="5" t="str">
        <f>VLOOKUP(F102,ClauseMapping!$A$2:$B$1211,2,FALSE)</f>
        <v>a360S000000HHc2QAG</v>
      </c>
      <c r="F102" s="6" t="str">
        <f t="shared" si="4"/>
        <v>a361h000004BV2GAAW</v>
      </c>
      <c r="G102" t="b">
        <f t="shared" si="7"/>
        <v>0</v>
      </c>
      <c r="H102" t="s">
        <v>9791</v>
      </c>
      <c r="I102" t="s">
        <v>8197</v>
      </c>
      <c r="J102" t="s">
        <v>9607</v>
      </c>
      <c r="K102" t="s">
        <v>8196</v>
      </c>
      <c r="L102" t="s">
        <v>9559</v>
      </c>
      <c r="M102" t="s">
        <v>8196</v>
      </c>
      <c r="N102" t="s">
        <v>9559</v>
      </c>
      <c r="O102" t="s">
        <v>9529</v>
      </c>
      <c r="P102" t="s">
        <v>9530</v>
      </c>
      <c r="Q102" t="b">
        <v>0</v>
      </c>
      <c r="R102" t="s">
        <v>9531</v>
      </c>
      <c r="U102" t="b">
        <v>0</v>
      </c>
      <c r="V102" t="b">
        <v>0</v>
      </c>
      <c r="AC102" t="b">
        <v>0</v>
      </c>
      <c r="AD102" t="b">
        <v>0</v>
      </c>
      <c r="AE102" t="b">
        <v>0</v>
      </c>
      <c r="AG102" t="s">
        <v>9530</v>
      </c>
      <c r="AH102">
        <v>0</v>
      </c>
      <c r="AN102" t="b">
        <v>0</v>
      </c>
      <c r="AP102" t="b">
        <v>1</v>
      </c>
      <c r="AQ102" t="b">
        <v>0</v>
      </c>
      <c r="AR102" t="s">
        <v>9532</v>
      </c>
      <c r="AU102">
        <v>0</v>
      </c>
      <c r="AW102" t="b">
        <v>0</v>
      </c>
      <c r="BC102" t="s">
        <v>9533</v>
      </c>
      <c r="BE102" t="b">
        <v>0</v>
      </c>
      <c r="BG102" t="b">
        <v>0</v>
      </c>
      <c r="BH102" t="s">
        <v>9593</v>
      </c>
      <c r="BI102" t="b">
        <v>0</v>
      </c>
      <c r="BJ102" t="b">
        <v>0</v>
      </c>
      <c r="BK102" t="b">
        <v>0</v>
      </c>
      <c r="BN102" t="b">
        <v>1</v>
      </c>
      <c r="BO102" t="b">
        <v>1</v>
      </c>
      <c r="BR102" t="s">
        <v>9535</v>
      </c>
      <c r="BS102" t="s">
        <v>9536</v>
      </c>
      <c r="BU102" t="b">
        <v>0</v>
      </c>
      <c r="BY102" t="s">
        <v>9537</v>
      </c>
      <c r="BZ102" t="s">
        <v>9610</v>
      </c>
      <c r="CA102" t="s">
        <v>9537</v>
      </c>
      <c r="CB102" t="s">
        <v>9538</v>
      </c>
      <c r="CC102" t="b">
        <v>0</v>
      </c>
      <c r="CI102" t="s">
        <v>9541</v>
      </c>
      <c r="CK102" t="s">
        <v>9657</v>
      </c>
      <c r="CL102" t="s">
        <v>9543</v>
      </c>
      <c r="CM102" t="s">
        <v>9530</v>
      </c>
      <c r="CR102" t="b">
        <v>0</v>
      </c>
      <c r="CT102" t="s">
        <v>9544</v>
      </c>
      <c r="CU102" t="s">
        <v>9792</v>
      </c>
      <c r="DB102" t="s">
        <v>9546</v>
      </c>
      <c r="DD102" t="b">
        <v>0</v>
      </c>
      <c r="DE102">
        <v>3</v>
      </c>
      <c r="DF102">
        <v>0</v>
      </c>
      <c r="DG102">
        <v>0</v>
      </c>
      <c r="DH102">
        <v>0</v>
      </c>
      <c r="DI102" s="2">
        <v>0</v>
      </c>
    </row>
    <row r="103" spans="1:113">
      <c r="A103" t="s">
        <v>9568</v>
      </c>
      <c r="B103" t="b">
        <v>0</v>
      </c>
      <c r="C103" t="s">
        <v>1164</v>
      </c>
      <c r="D103" s="4" t="str">
        <f t="shared" si="6"/>
        <v>&lt;?xml version="1.0"?&gt;&lt;APXT_Redlining__Managed_Clause__c&gt;&lt;clause__c datatype="string"&gt;a360S000000HHb5QAG&lt;/clause__c&gt;&lt;/APXT_Redlining__Managed_Clause__c&gt;</v>
      </c>
      <c r="E103" s="5" t="str">
        <f>VLOOKUP(F103,ClauseMapping!$A$2:$B$1211,2,FALSE)</f>
        <v>a360S000000HHb5QAG</v>
      </c>
      <c r="F103" s="6" t="str">
        <f t="shared" si="4"/>
        <v>a361h000004BUy6AAG</v>
      </c>
      <c r="G103" t="b">
        <f t="shared" si="7"/>
        <v>0</v>
      </c>
      <c r="H103" t="s">
        <v>9793</v>
      </c>
      <c r="I103" t="s">
        <v>8197</v>
      </c>
      <c r="J103" t="s">
        <v>9607</v>
      </c>
      <c r="K103" t="s">
        <v>8196</v>
      </c>
      <c r="L103" t="s">
        <v>9559</v>
      </c>
      <c r="M103" t="s">
        <v>8196</v>
      </c>
      <c r="N103" t="s">
        <v>9559</v>
      </c>
      <c r="O103" t="s">
        <v>9529</v>
      </c>
      <c r="P103" t="s">
        <v>9530</v>
      </c>
      <c r="Q103" t="b">
        <v>0</v>
      </c>
      <c r="R103" t="s">
        <v>9531</v>
      </c>
      <c r="U103" t="b">
        <v>0</v>
      </c>
      <c r="V103" t="b">
        <v>0</v>
      </c>
      <c r="AC103" t="b">
        <v>0</v>
      </c>
      <c r="AD103" t="b">
        <v>0</v>
      </c>
      <c r="AE103" t="b">
        <v>0</v>
      </c>
      <c r="AG103" t="s">
        <v>9530</v>
      </c>
      <c r="AH103">
        <v>0</v>
      </c>
      <c r="AN103" t="b">
        <v>0</v>
      </c>
      <c r="AP103" t="b">
        <v>1</v>
      </c>
      <c r="AQ103" t="b">
        <v>0</v>
      </c>
      <c r="AR103" t="s">
        <v>9532</v>
      </c>
      <c r="AU103">
        <v>0</v>
      </c>
      <c r="AW103" t="b">
        <v>0</v>
      </c>
      <c r="BC103" t="s">
        <v>9533</v>
      </c>
      <c r="BE103" t="b">
        <v>0</v>
      </c>
      <c r="BG103" t="b">
        <v>0</v>
      </c>
      <c r="BH103" t="s">
        <v>9593</v>
      </c>
      <c r="BI103" t="b">
        <v>0</v>
      </c>
      <c r="BJ103" t="b">
        <v>0</v>
      </c>
      <c r="BK103" t="b">
        <v>0</v>
      </c>
      <c r="BN103" t="b">
        <v>1</v>
      </c>
      <c r="BO103" t="b">
        <v>1</v>
      </c>
      <c r="BR103" t="s">
        <v>9535</v>
      </c>
      <c r="BS103" t="s">
        <v>9536</v>
      </c>
      <c r="BU103" t="b">
        <v>0</v>
      </c>
      <c r="BY103" t="s">
        <v>9537</v>
      </c>
      <c r="BZ103" t="s">
        <v>9610</v>
      </c>
      <c r="CA103" t="s">
        <v>9537</v>
      </c>
      <c r="CB103" t="s">
        <v>9538</v>
      </c>
      <c r="CC103" t="b">
        <v>0</v>
      </c>
      <c r="CI103" t="s">
        <v>9541</v>
      </c>
      <c r="CK103" t="s">
        <v>9657</v>
      </c>
      <c r="CL103" t="s">
        <v>9543</v>
      </c>
      <c r="CM103" t="s">
        <v>9530</v>
      </c>
      <c r="CR103" t="b">
        <v>0</v>
      </c>
      <c r="CT103" t="s">
        <v>9544</v>
      </c>
      <c r="CU103" t="s">
        <v>9545</v>
      </c>
      <c r="DB103" t="s">
        <v>9546</v>
      </c>
      <c r="DD103" t="b">
        <v>0</v>
      </c>
      <c r="DE103">
        <v>1</v>
      </c>
      <c r="DF103">
        <v>0</v>
      </c>
      <c r="DG103">
        <v>0</v>
      </c>
      <c r="DH103">
        <v>0</v>
      </c>
      <c r="DI103" s="2">
        <v>0</v>
      </c>
    </row>
    <row r="104" spans="1:113">
      <c r="A104" t="s">
        <v>9794</v>
      </c>
      <c r="B104" t="b">
        <v>0</v>
      </c>
      <c r="C104" t="s">
        <v>196</v>
      </c>
      <c r="D104" s="4" t="str">
        <f t="shared" si="6"/>
        <v>&lt;?xml version="1.0"?&gt;&lt;APXT_Redlining__Managed_Clause__c&gt;&lt;clause__c datatype="string"&gt;a360S000000HHYEQA4&lt;/clause__c&gt;&lt;/APXT_Redlining__Managed_Clause__c&gt;</v>
      </c>
      <c r="E104" s="5" t="str">
        <f>VLOOKUP(F104,ClauseMapping!$A$2:$B$1211,2,FALSE)</f>
        <v>a360S000000HHYEQA4</v>
      </c>
      <c r="F104" s="6" t="str">
        <f t="shared" si="4"/>
        <v>a361h000004BUvBAAW</v>
      </c>
      <c r="G104" t="b">
        <f t="shared" si="7"/>
        <v>0</v>
      </c>
      <c r="H104" t="s">
        <v>9795</v>
      </c>
      <c r="I104" t="s">
        <v>8197</v>
      </c>
      <c r="J104" t="s">
        <v>9607</v>
      </c>
      <c r="K104" t="s">
        <v>8196</v>
      </c>
      <c r="L104" t="s">
        <v>9559</v>
      </c>
      <c r="M104" t="s">
        <v>8196</v>
      </c>
      <c r="N104" t="s">
        <v>9559</v>
      </c>
      <c r="O104" t="s">
        <v>9529</v>
      </c>
      <c r="P104" t="s">
        <v>9530</v>
      </c>
      <c r="Q104" t="b">
        <v>0</v>
      </c>
      <c r="R104" t="s">
        <v>9531</v>
      </c>
      <c r="U104" t="b">
        <v>0</v>
      </c>
      <c r="V104" t="b">
        <v>0</v>
      </c>
      <c r="AC104" t="b">
        <v>0</v>
      </c>
      <c r="AD104" t="b">
        <v>0</v>
      </c>
      <c r="AE104" t="b">
        <v>0</v>
      </c>
      <c r="AG104" t="s">
        <v>9530</v>
      </c>
      <c r="AH104">
        <v>0</v>
      </c>
      <c r="AN104" t="b">
        <v>0</v>
      </c>
      <c r="AP104" t="b">
        <v>1</v>
      </c>
      <c r="AQ104" t="b">
        <v>0</v>
      </c>
      <c r="AR104" t="s">
        <v>9532</v>
      </c>
      <c r="AU104">
        <v>0</v>
      </c>
      <c r="AW104" t="b">
        <v>0</v>
      </c>
      <c r="BC104" t="s">
        <v>9533</v>
      </c>
      <c r="BE104" t="b">
        <v>0</v>
      </c>
      <c r="BG104" t="b">
        <v>0</v>
      </c>
      <c r="BH104" t="s">
        <v>9593</v>
      </c>
      <c r="BI104" t="b">
        <v>0</v>
      </c>
      <c r="BJ104" t="b">
        <v>0</v>
      </c>
      <c r="BK104" t="b">
        <v>0</v>
      </c>
      <c r="BN104" t="b">
        <v>1</v>
      </c>
      <c r="BO104" t="b">
        <v>1</v>
      </c>
      <c r="BR104" t="s">
        <v>9535</v>
      </c>
      <c r="BS104" t="s">
        <v>9536</v>
      </c>
      <c r="BU104" t="b">
        <v>0</v>
      </c>
      <c r="BY104" t="s">
        <v>9537</v>
      </c>
      <c r="BZ104" t="s">
        <v>9610</v>
      </c>
      <c r="CA104" t="s">
        <v>9537</v>
      </c>
      <c r="CB104" t="s">
        <v>9538</v>
      </c>
      <c r="CC104" t="b">
        <v>0</v>
      </c>
      <c r="CI104" t="s">
        <v>9541</v>
      </c>
      <c r="CK104" t="s">
        <v>9657</v>
      </c>
      <c r="CL104" t="s">
        <v>9543</v>
      </c>
      <c r="CM104" t="s">
        <v>9530</v>
      </c>
      <c r="CR104" t="b">
        <v>0</v>
      </c>
      <c r="CT104" t="s">
        <v>9544</v>
      </c>
      <c r="CU104" t="s">
        <v>9666</v>
      </c>
      <c r="DB104" t="s">
        <v>9546</v>
      </c>
      <c r="DD104" t="b">
        <v>0</v>
      </c>
      <c r="DE104">
        <v>7</v>
      </c>
      <c r="DF104">
        <v>0</v>
      </c>
      <c r="DG104">
        <v>0</v>
      </c>
      <c r="DH104">
        <v>0</v>
      </c>
      <c r="DI104" s="2">
        <v>0</v>
      </c>
    </row>
    <row r="105" spans="1:113">
      <c r="A105" t="s">
        <v>9796</v>
      </c>
      <c r="B105" t="b">
        <v>0</v>
      </c>
      <c r="C105" t="s">
        <v>330</v>
      </c>
      <c r="D105" s="4" t="str">
        <f t="shared" si="6"/>
        <v>&lt;?xml version="1.0"?&gt;&lt;APXT_Redlining__Managed_Clause__c&gt;&lt;clause__c datatype="string"&gt;a360S000000HHYcQAO&lt;/clause__c&gt;&lt;/APXT_Redlining__Managed_Clause__c&gt;</v>
      </c>
      <c r="E105" s="5" t="str">
        <f>VLOOKUP(F105,ClauseMapping!$A$2:$B$1211,2,FALSE)</f>
        <v>a360S000000HHYcQAO</v>
      </c>
      <c r="F105" s="6" t="str">
        <f t="shared" si="4"/>
        <v>a361h000004BUvZAAW</v>
      </c>
      <c r="G105" t="b">
        <f t="shared" si="7"/>
        <v>0</v>
      </c>
      <c r="H105" t="s">
        <v>9797</v>
      </c>
      <c r="I105" t="s">
        <v>8197</v>
      </c>
      <c r="J105" t="s">
        <v>9607</v>
      </c>
      <c r="K105" t="s">
        <v>8196</v>
      </c>
      <c r="L105" t="s">
        <v>9528</v>
      </c>
      <c r="M105" t="s">
        <v>8196</v>
      </c>
      <c r="N105" t="s">
        <v>9528</v>
      </c>
      <c r="O105" t="s">
        <v>9529</v>
      </c>
      <c r="P105" t="s">
        <v>9530</v>
      </c>
      <c r="Q105" t="b">
        <v>0</v>
      </c>
      <c r="R105" t="s">
        <v>9531</v>
      </c>
      <c r="U105" t="b">
        <v>0</v>
      </c>
      <c r="V105" t="b">
        <v>0</v>
      </c>
      <c r="AC105" t="b">
        <v>0</v>
      </c>
      <c r="AD105" t="b">
        <v>0</v>
      </c>
      <c r="AE105" t="b">
        <v>0</v>
      </c>
      <c r="AG105" t="s">
        <v>9530</v>
      </c>
      <c r="AH105">
        <v>0</v>
      </c>
      <c r="AN105" t="b">
        <v>0</v>
      </c>
      <c r="AP105" t="b">
        <v>1</v>
      </c>
      <c r="AQ105" t="b">
        <v>0</v>
      </c>
      <c r="AR105" t="s">
        <v>9532</v>
      </c>
      <c r="AU105">
        <v>0</v>
      </c>
      <c r="AW105" t="b">
        <v>0</v>
      </c>
      <c r="BC105" t="s">
        <v>9533</v>
      </c>
      <c r="BE105" t="b">
        <v>0</v>
      </c>
      <c r="BG105" t="b">
        <v>0</v>
      </c>
      <c r="BH105" t="s">
        <v>9534</v>
      </c>
      <c r="BI105" t="b">
        <v>0</v>
      </c>
      <c r="BJ105" t="b">
        <v>0</v>
      </c>
      <c r="BK105" t="b">
        <v>0</v>
      </c>
      <c r="BN105" t="b">
        <v>1</v>
      </c>
      <c r="BO105" t="b">
        <v>1</v>
      </c>
      <c r="BR105" t="s">
        <v>9535</v>
      </c>
      <c r="BS105" t="s">
        <v>9536</v>
      </c>
      <c r="BU105" t="b">
        <v>0</v>
      </c>
      <c r="BY105" t="s">
        <v>9537</v>
      </c>
      <c r="BZ105" t="s">
        <v>9610</v>
      </c>
      <c r="CA105" t="s">
        <v>9537</v>
      </c>
      <c r="CB105" t="s">
        <v>9538</v>
      </c>
      <c r="CC105" t="b">
        <v>0</v>
      </c>
      <c r="CI105" t="s">
        <v>9541</v>
      </c>
      <c r="CK105" t="s">
        <v>9542</v>
      </c>
      <c r="CL105" t="s">
        <v>9543</v>
      </c>
      <c r="CM105" t="s">
        <v>9530</v>
      </c>
      <c r="CR105" t="b">
        <v>0</v>
      </c>
      <c r="CT105" t="s">
        <v>9544</v>
      </c>
      <c r="CU105" t="s">
        <v>9545</v>
      </c>
      <c r="DB105" t="s">
        <v>9546</v>
      </c>
      <c r="DD105" t="b">
        <v>0</v>
      </c>
      <c r="DE105">
        <v>1</v>
      </c>
      <c r="DF105">
        <v>0</v>
      </c>
      <c r="DG105">
        <v>0</v>
      </c>
      <c r="DH105">
        <v>0</v>
      </c>
      <c r="DI105" s="2">
        <v>0</v>
      </c>
    </row>
    <row r="106" spans="1:113">
      <c r="A106" t="s">
        <v>9798</v>
      </c>
      <c r="B106" t="b">
        <v>0</v>
      </c>
      <c r="C106" t="s">
        <v>1992</v>
      </c>
      <c r="D106" s="4" t="str">
        <f t="shared" si="6"/>
        <v>&lt;?xml version="1.0"?&gt;&lt;APXT_Redlining__Managed_Clause__c&gt;&lt;clause__c datatype="string"&gt;a360S000000HHdWQAW&lt;/clause__c&gt;&lt;/APXT_Redlining__Managed_Clause__c&gt;</v>
      </c>
      <c r="E106" s="5" t="str">
        <f>VLOOKUP(F106,ClauseMapping!$A$2:$B$1211,2,FALSE)</f>
        <v>a360S000000HHdWQAW</v>
      </c>
      <c r="F106" s="6" t="str">
        <f t="shared" si="4"/>
        <v>a361h000004BV3kAAG</v>
      </c>
      <c r="G106" t="b">
        <f t="shared" si="7"/>
        <v>0</v>
      </c>
      <c r="H106" t="s">
        <v>9799</v>
      </c>
      <c r="I106" t="s">
        <v>8197</v>
      </c>
      <c r="J106" t="s">
        <v>9607</v>
      </c>
      <c r="K106" t="s">
        <v>8196</v>
      </c>
      <c r="L106" t="s">
        <v>9607</v>
      </c>
      <c r="M106" t="s">
        <v>8196</v>
      </c>
      <c r="N106" t="s">
        <v>9607</v>
      </c>
      <c r="O106" t="s">
        <v>9529</v>
      </c>
      <c r="P106" t="s">
        <v>9530</v>
      </c>
      <c r="Q106" t="b">
        <v>0</v>
      </c>
      <c r="R106" t="s">
        <v>9531</v>
      </c>
      <c r="U106" t="b">
        <v>0</v>
      </c>
      <c r="V106" t="b">
        <v>0</v>
      </c>
      <c r="AC106" t="b">
        <v>0</v>
      </c>
      <c r="AD106" t="b">
        <v>0</v>
      </c>
      <c r="AE106" t="b">
        <v>0</v>
      </c>
      <c r="AG106" t="s">
        <v>9530</v>
      </c>
      <c r="AH106">
        <v>0</v>
      </c>
      <c r="AN106" t="b">
        <v>0</v>
      </c>
      <c r="AP106" t="b">
        <v>1</v>
      </c>
      <c r="AQ106" t="b">
        <v>0</v>
      </c>
      <c r="AR106" t="s">
        <v>9532</v>
      </c>
      <c r="AU106">
        <v>0</v>
      </c>
      <c r="AW106" t="b">
        <v>0</v>
      </c>
      <c r="BC106" t="s">
        <v>9533</v>
      </c>
      <c r="BE106" t="b">
        <v>0</v>
      </c>
      <c r="BG106" t="b">
        <v>0</v>
      </c>
      <c r="BH106" t="s">
        <v>9534</v>
      </c>
      <c r="BI106" t="b">
        <v>0</v>
      </c>
      <c r="BJ106" t="b">
        <v>0</v>
      </c>
      <c r="BK106" t="b">
        <v>0</v>
      </c>
      <c r="BN106" t="b">
        <v>1</v>
      </c>
      <c r="BO106" t="b">
        <v>1</v>
      </c>
      <c r="BR106" t="s">
        <v>9535</v>
      </c>
      <c r="BS106" t="s">
        <v>9536</v>
      </c>
      <c r="BU106" t="b">
        <v>0</v>
      </c>
      <c r="BY106" t="s">
        <v>9537</v>
      </c>
      <c r="BZ106" t="s">
        <v>9610</v>
      </c>
      <c r="CA106" t="s">
        <v>9537</v>
      </c>
      <c r="CB106" t="s">
        <v>9538</v>
      </c>
      <c r="CC106" t="b">
        <v>0</v>
      </c>
      <c r="CI106" t="s">
        <v>9541</v>
      </c>
      <c r="CK106" t="s">
        <v>9542</v>
      </c>
      <c r="CL106" t="s">
        <v>9543</v>
      </c>
      <c r="CM106" t="s">
        <v>9530</v>
      </c>
      <c r="CR106" t="b">
        <v>0</v>
      </c>
      <c r="CT106" t="s">
        <v>9544</v>
      </c>
      <c r="DB106" t="s">
        <v>9546</v>
      </c>
      <c r="DD106" t="b">
        <v>0</v>
      </c>
      <c r="DE106">
        <v>0</v>
      </c>
      <c r="DF106">
        <v>0</v>
      </c>
      <c r="DG106">
        <v>0</v>
      </c>
      <c r="DH106">
        <v>0</v>
      </c>
      <c r="DI106" s="2">
        <v>0</v>
      </c>
    </row>
    <row r="107" spans="1:113">
      <c r="A107" t="s">
        <v>9567</v>
      </c>
      <c r="B107" t="b">
        <v>0</v>
      </c>
      <c r="C107" t="s">
        <v>919</v>
      </c>
      <c r="D107" s="4" t="str">
        <f t="shared" si="6"/>
        <v>&lt;?xml version="1.0"?&gt;&lt;APXT_Redlining__Managed_Clause__c&gt;&lt;clause__c datatype="string"&gt;a360S000000HHaMQAW&lt;/clause__c&gt;&lt;/APXT_Redlining__Managed_Clause__c&gt;</v>
      </c>
      <c r="E107" s="5" t="str">
        <f>VLOOKUP(F107,ClauseMapping!$A$2:$B$1211,2,FALSE)</f>
        <v>a360S000000HHaMQAW</v>
      </c>
      <c r="F107" s="6" t="str">
        <f t="shared" si="4"/>
        <v>a361h000004BUxNAAW</v>
      </c>
      <c r="G107" t="b">
        <f t="shared" si="7"/>
        <v>0</v>
      </c>
      <c r="H107" t="s">
        <v>9800</v>
      </c>
      <c r="I107" t="s">
        <v>8197</v>
      </c>
      <c r="J107" t="s">
        <v>9607</v>
      </c>
      <c r="K107" t="s">
        <v>8196</v>
      </c>
      <c r="L107" t="s">
        <v>9528</v>
      </c>
      <c r="M107" t="s">
        <v>8196</v>
      </c>
      <c r="N107" t="s">
        <v>9528</v>
      </c>
      <c r="O107" t="s">
        <v>9529</v>
      </c>
      <c r="P107" t="s">
        <v>9530</v>
      </c>
      <c r="Q107" t="b">
        <v>0</v>
      </c>
      <c r="R107" t="s">
        <v>9531</v>
      </c>
      <c r="U107" t="b">
        <v>0</v>
      </c>
      <c r="V107" t="b">
        <v>0</v>
      </c>
      <c r="AC107" t="b">
        <v>0</v>
      </c>
      <c r="AD107" t="b">
        <v>0</v>
      </c>
      <c r="AE107" t="b">
        <v>0</v>
      </c>
      <c r="AG107" t="s">
        <v>9530</v>
      </c>
      <c r="AH107">
        <v>0</v>
      </c>
      <c r="AN107" t="b">
        <v>0</v>
      </c>
      <c r="AP107" t="b">
        <v>1</v>
      </c>
      <c r="AQ107" t="b">
        <v>0</v>
      </c>
      <c r="AR107" t="s">
        <v>9532</v>
      </c>
      <c r="AU107">
        <v>0</v>
      </c>
      <c r="AW107" t="b">
        <v>0</v>
      </c>
      <c r="BC107" t="s">
        <v>9533</v>
      </c>
      <c r="BE107" t="b">
        <v>0</v>
      </c>
      <c r="BG107" t="b">
        <v>0</v>
      </c>
      <c r="BH107" t="s">
        <v>9534</v>
      </c>
      <c r="BI107" t="b">
        <v>0</v>
      </c>
      <c r="BJ107" t="b">
        <v>0</v>
      </c>
      <c r="BK107" t="b">
        <v>0</v>
      </c>
      <c r="BN107" t="b">
        <v>1</v>
      </c>
      <c r="BO107" t="b">
        <v>1</v>
      </c>
      <c r="BR107" t="s">
        <v>9535</v>
      </c>
      <c r="BS107" t="s">
        <v>9536</v>
      </c>
      <c r="BU107" t="b">
        <v>0</v>
      </c>
      <c r="BY107" t="s">
        <v>9537</v>
      </c>
      <c r="BZ107" t="s">
        <v>9610</v>
      </c>
      <c r="CA107" t="s">
        <v>9537</v>
      </c>
      <c r="CB107" t="s">
        <v>9538</v>
      </c>
      <c r="CC107" t="b">
        <v>0</v>
      </c>
      <c r="CI107" t="s">
        <v>9541</v>
      </c>
      <c r="CK107" t="s">
        <v>9657</v>
      </c>
      <c r="CL107" t="s">
        <v>9543</v>
      </c>
      <c r="CM107" t="s">
        <v>9530</v>
      </c>
      <c r="CR107" t="b">
        <v>0</v>
      </c>
      <c r="CT107" t="s">
        <v>9544</v>
      </c>
      <c r="CU107" t="s">
        <v>9545</v>
      </c>
      <c r="DB107" t="s">
        <v>9546</v>
      </c>
      <c r="DD107" t="b">
        <v>0</v>
      </c>
      <c r="DE107">
        <v>1</v>
      </c>
      <c r="DF107">
        <v>0</v>
      </c>
      <c r="DG107">
        <v>0</v>
      </c>
      <c r="DH107">
        <v>0</v>
      </c>
      <c r="DI107" s="2">
        <v>0</v>
      </c>
    </row>
    <row r="108" spans="1:113">
      <c r="A108" t="s">
        <v>9801</v>
      </c>
      <c r="B108" t="b">
        <v>0</v>
      </c>
      <c r="C108" t="s">
        <v>324</v>
      </c>
      <c r="D108" s="4" t="str">
        <f t="shared" si="6"/>
        <v>&lt;?xml version="1.0"?&gt;&lt;APXT_Redlining__Managed_Clause__c&gt;&lt;clause__c datatype="string"&gt;a360S000000HHYbQAO&lt;/clause__c&gt;&lt;/APXT_Redlining__Managed_Clause__c&gt;</v>
      </c>
      <c r="E108" s="5" t="str">
        <f>VLOOKUP(F108,ClauseMapping!$A$2:$B$1211,2,FALSE)</f>
        <v>a360S000000HHYbQAO</v>
      </c>
      <c r="F108" s="6" t="str">
        <f t="shared" si="4"/>
        <v>a361h000004BUvYAAW</v>
      </c>
      <c r="G108" t="b">
        <f t="shared" si="7"/>
        <v>0</v>
      </c>
      <c r="H108" t="s">
        <v>9802</v>
      </c>
      <c r="I108" t="s">
        <v>8197</v>
      </c>
      <c r="J108" t="s">
        <v>9607</v>
      </c>
      <c r="K108" t="s">
        <v>8196</v>
      </c>
      <c r="L108" t="s">
        <v>9528</v>
      </c>
      <c r="M108" t="s">
        <v>8196</v>
      </c>
      <c r="N108" t="s">
        <v>9528</v>
      </c>
      <c r="O108" t="s">
        <v>9529</v>
      </c>
      <c r="P108" t="s">
        <v>9530</v>
      </c>
      <c r="Q108" t="b">
        <v>0</v>
      </c>
      <c r="R108" t="s">
        <v>9531</v>
      </c>
      <c r="U108" t="b">
        <v>0</v>
      </c>
      <c r="V108" t="b">
        <v>0</v>
      </c>
      <c r="AC108" t="b">
        <v>0</v>
      </c>
      <c r="AD108" t="b">
        <v>0</v>
      </c>
      <c r="AE108" t="b">
        <v>0</v>
      </c>
      <c r="AG108" t="s">
        <v>9530</v>
      </c>
      <c r="AH108">
        <v>0</v>
      </c>
      <c r="AN108" t="b">
        <v>0</v>
      </c>
      <c r="AP108" t="b">
        <v>1</v>
      </c>
      <c r="AQ108" t="b">
        <v>0</v>
      </c>
      <c r="AR108" t="s">
        <v>9532</v>
      </c>
      <c r="AU108">
        <v>0</v>
      </c>
      <c r="AW108" t="b">
        <v>0</v>
      </c>
      <c r="BC108" t="s">
        <v>9533</v>
      </c>
      <c r="BE108" t="b">
        <v>0</v>
      </c>
      <c r="BG108" t="b">
        <v>0</v>
      </c>
      <c r="BH108" t="s">
        <v>9534</v>
      </c>
      <c r="BI108" t="b">
        <v>0</v>
      </c>
      <c r="BJ108" t="b">
        <v>0</v>
      </c>
      <c r="BK108" t="b">
        <v>0</v>
      </c>
      <c r="BN108" t="b">
        <v>1</v>
      </c>
      <c r="BO108" t="b">
        <v>1</v>
      </c>
      <c r="BR108" t="s">
        <v>9535</v>
      </c>
      <c r="BS108" t="s">
        <v>9536</v>
      </c>
      <c r="BU108" t="b">
        <v>0</v>
      </c>
      <c r="BY108" t="s">
        <v>9537</v>
      </c>
      <c r="BZ108" t="s">
        <v>9610</v>
      </c>
      <c r="CA108" t="s">
        <v>9537</v>
      </c>
      <c r="CB108" t="s">
        <v>9538</v>
      </c>
      <c r="CC108" t="b">
        <v>0</v>
      </c>
      <c r="CI108" t="s">
        <v>9541</v>
      </c>
      <c r="CK108" t="s">
        <v>9657</v>
      </c>
      <c r="CL108" t="s">
        <v>9543</v>
      </c>
      <c r="CM108" t="s">
        <v>9530</v>
      </c>
      <c r="CR108" t="b">
        <v>0</v>
      </c>
      <c r="CT108" t="s">
        <v>9544</v>
      </c>
      <c r="CU108" t="s">
        <v>9545</v>
      </c>
      <c r="DB108" t="s">
        <v>9546</v>
      </c>
      <c r="DD108" t="b">
        <v>0</v>
      </c>
      <c r="DE108">
        <v>1</v>
      </c>
      <c r="DF108">
        <v>0</v>
      </c>
      <c r="DG108">
        <v>0</v>
      </c>
      <c r="DH108">
        <v>0</v>
      </c>
      <c r="DI108" s="2">
        <v>0</v>
      </c>
    </row>
    <row r="109" spans="1:113">
      <c r="A109" t="s">
        <v>9803</v>
      </c>
      <c r="B109" t="b">
        <v>0</v>
      </c>
      <c r="C109" t="s">
        <v>2278</v>
      </c>
      <c r="D109" s="4" t="str">
        <f t="shared" si="6"/>
        <v>&lt;?xml version="1.0"?&gt;&lt;APXT_Redlining__Managed_Clause__c&gt;&lt;clause__c datatype="string"&gt;a360S000000HHbyQAG&lt;/clause__c&gt;&lt;/APXT_Redlining__Managed_Clause__c&gt;</v>
      </c>
      <c r="E109" s="5" t="str">
        <f>VLOOKUP(F109,ClauseMapping!$A$2:$B$1211,2,FALSE)</f>
        <v>a360S000000HHbyQAG</v>
      </c>
      <c r="F109" s="6" t="str">
        <f t="shared" si="4"/>
        <v>a361h000004BV2CAAW</v>
      </c>
      <c r="G109" t="b">
        <f t="shared" si="7"/>
        <v>0</v>
      </c>
      <c r="H109" t="s">
        <v>9804</v>
      </c>
      <c r="I109" t="s">
        <v>8197</v>
      </c>
      <c r="J109" t="s">
        <v>9607</v>
      </c>
      <c r="K109" t="s">
        <v>8196</v>
      </c>
      <c r="L109" t="s">
        <v>9547</v>
      </c>
      <c r="M109" t="s">
        <v>8196</v>
      </c>
      <c r="N109" t="s">
        <v>9547</v>
      </c>
      <c r="O109" t="s">
        <v>9529</v>
      </c>
      <c r="P109" t="s">
        <v>9530</v>
      </c>
      <c r="Q109" t="b">
        <v>0</v>
      </c>
      <c r="R109" t="s">
        <v>9531</v>
      </c>
      <c r="U109" t="b">
        <v>0</v>
      </c>
      <c r="V109" t="b">
        <v>0</v>
      </c>
      <c r="AC109" t="b">
        <v>0</v>
      </c>
      <c r="AD109" t="b">
        <v>0</v>
      </c>
      <c r="AE109" t="b">
        <v>0</v>
      </c>
      <c r="AG109" t="s">
        <v>9530</v>
      </c>
      <c r="AH109">
        <v>0</v>
      </c>
      <c r="AN109" t="b">
        <v>0</v>
      </c>
      <c r="AP109" t="b">
        <v>1</v>
      </c>
      <c r="AQ109" t="b">
        <v>0</v>
      </c>
      <c r="AR109" t="s">
        <v>9532</v>
      </c>
      <c r="AU109">
        <v>0</v>
      </c>
      <c r="AW109" t="b">
        <v>0</v>
      </c>
      <c r="BC109" t="s">
        <v>9533</v>
      </c>
      <c r="BE109" t="b">
        <v>0</v>
      </c>
      <c r="BG109" t="b">
        <v>0</v>
      </c>
      <c r="BH109" t="s">
        <v>9534</v>
      </c>
      <c r="BI109" t="b">
        <v>0</v>
      </c>
      <c r="BJ109" t="b">
        <v>0</v>
      </c>
      <c r="BK109" t="b">
        <v>0</v>
      </c>
      <c r="BN109" t="b">
        <v>1</v>
      </c>
      <c r="BO109" t="b">
        <v>1</v>
      </c>
      <c r="BR109" t="s">
        <v>9535</v>
      </c>
      <c r="BS109" t="s">
        <v>9536</v>
      </c>
      <c r="BU109" t="b">
        <v>0</v>
      </c>
      <c r="BY109" t="s">
        <v>9537</v>
      </c>
      <c r="BZ109" t="s">
        <v>9610</v>
      </c>
      <c r="CA109" t="s">
        <v>9537</v>
      </c>
      <c r="CB109" t="s">
        <v>9538</v>
      </c>
      <c r="CC109" t="b">
        <v>0</v>
      </c>
      <c r="CI109" t="s">
        <v>9541</v>
      </c>
      <c r="CK109" t="s">
        <v>9657</v>
      </c>
      <c r="CL109" t="s">
        <v>9543</v>
      </c>
      <c r="CM109" t="s">
        <v>9530</v>
      </c>
      <c r="CR109" t="b">
        <v>0</v>
      </c>
      <c r="CT109" t="s">
        <v>9544</v>
      </c>
      <c r="CU109" t="s">
        <v>9602</v>
      </c>
      <c r="DB109" t="s">
        <v>9546</v>
      </c>
      <c r="DD109" t="b">
        <v>0</v>
      </c>
      <c r="DE109">
        <v>6</v>
      </c>
      <c r="DF109">
        <v>0</v>
      </c>
      <c r="DG109">
        <v>0</v>
      </c>
      <c r="DH109">
        <v>0</v>
      </c>
      <c r="DI109" s="2">
        <v>0</v>
      </c>
    </row>
    <row r="110" spans="1:113">
      <c r="A110" t="s">
        <v>9805</v>
      </c>
      <c r="B110" t="b">
        <v>0</v>
      </c>
      <c r="C110" t="s">
        <v>1471</v>
      </c>
      <c r="D110" s="4" t="str">
        <f t="shared" si="6"/>
        <v>&lt;?xml version="1.0"?&gt;&lt;APXT_Redlining__Managed_Clause__c&gt;&lt;clause__c datatype="string"&gt;a360S000000HHbyQAG&lt;/clause__c&gt;&lt;/APXT_Redlining__Managed_Clause__c&gt;</v>
      </c>
      <c r="E110" s="5" t="str">
        <f>VLOOKUP(F110,ClauseMapping!$A$2:$B$1211,2,FALSE)</f>
        <v>a360S000000HHbyQAG</v>
      </c>
      <c r="F110" s="6" t="str">
        <f t="shared" si="4"/>
        <v>a361h000004BV2CAAW</v>
      </c>
      <c r="G110" t="b">
        <f t="shared" si="7"/>
        <v>0</v>
      </c>
      <c r="H110" t="s">
        <v>9804</v>
      </c>
      <c r="I110" t="s">
        <v>8197</v>
      </c>
      <c r="J110" t="s">
        <v>9607</v>
      </c>
      <c r="K110" t="s">
        <v>8196</v>
      </c>
      <c r="L110" t="s">
        <v>9547</v>
      </c>
      <c r="M110" t="s">
        <v>8196</v>
      </c>
      <c r="N110" t="s">
        <v>9547</v>
      </c>
      <c r="O110" t="s">
        <v>9529</v>
      </c>
      <c r="P110" t="s">
        <v>9530</v>
      </c>
      <c r="Q110" t="b">
        <v>0</v>
      </c>
      <c r="R110" t="s">
        <v>9531</v>
      </c>
      <c r="U110" t="b">
        <v>0</v>
      </c>
      <c r="V110" t="b">
        <v>0</v>
      </c>
      <c r="AC110" t="b">
        <v>0</v>
      </c>
      <c r="AD110" t="b">
        <v>0</v>
      </c>
      <c r="AE110" t="b">
        <v>0</v>
      </c>
      <c r="AG110" t="s">
        <v>9530</v>
      </c>
      <c r="AH110">
        <v>0</v>
      </c>
      <c r="AN110" t="b">
        <v>0</v>
      </c>
      <c r="AP110" t="b">
        <v>1</v>
      </c>
      <c r="AQ110" t="b">
        <v>0</v>
      </c>
      <c r="AR110" t="s">
        <v>9532</v>
      </c>
      <c r="AU110">
        <v>0</v>
      </c>
      <c r="AW110" t="b">
        <v>0</v>
      </c>
      <c r="BC110" t="s">
        <v>9533</v>
      </c>
      <c r="BE110" t="b">
        <v>0</v>
      </c>
      <c r="BG110" t="b">
        <v>0</v>
      </c>
      <c r="BH110" t="s">
        <v>9534</v>
      </c>
      <c r="BI110" t="b">
        <v>0</v>
      </c>
      <c r="BJ110" t="b">
        <v>0</v>
      </c>
      <c r="BK110" t="b">
        <v>0</v>
      </c>
      <c r="BN110" t="b">
        <v>1</v>
      </c>
      <c r="BO110" t="b">
        <v>1</v>
      </c>
      <c r="BR110" t="s">
        <v>9535</v>
      </c>
      <c r="BS110" t="s">
        <v>9536</v>
      </c>
      <c r="BU110" t="b">
        <v>0</v>
      </c>
      <c r="BY110" t="s">
        <v>9537</v>
      </c>
      <c r="BZ110" t="s">
        <v>9610</v>
      </c>
      <c r="CA110" t="s">
        <v>9537</v>
      </c>
      <c r="CB110" t="s">
        <v>9538</v>
      </c>
      <c r="CC110" t="b">
        <v>0</v>
      </c>
      <c r="CI110" t="s">
        <v>9541</v>
      </c>
      <c r="CK110" t="s">
        <v>9542</v>
      </c>
      <c r="CL110" t="s">
        <v>9543</v>
      </c>
      <c r="CM110" t="s">
        <v>9530</v>
      </c>
      <c r="CR110" t="b">
        <v>0</v>
      </c>
      <c r="CT110" t="s">
        <v>9544</v>
      </c>
      <c r="CU110" t="s">
        <v>9806</v>
      </c>
      <c r="DB110" t="s">
        <v>9546</v>
      </c>
      <c r="DD110" t="b">
        <v>0</v>
      </c>
      <c r="DE110">
        <v>13</v>
      </c>
      <c r="DF110">
        <v>0</v>
      </c>
      <c r="DG110">
        <v>0</v>
      </c>
      <c r="DH110">
        <v>0</v>
      </c>
      <c r="DI110" s="2">
        <v>0</v>
      </c>
    </row>
    <row r="111" spans="1:113">
      <c r="A111" t="s">
        <v>9566</v>
      </c>
      <c r="B111" t="b">
        <v>0</v>
      </c>
      <c r="C111" t="s">
        <v>1337</v>
      </c>
      <c r="D111" s="4" t="str">
        <f t="shared" si="6"/>
        <v>&lt;?xml version="1.0"?&gt;&lt;APXT_Redlining__Managed_Clause__c&gt;&lt;clause__c datatype="string"&gt;a360S000000HHbZQAW&lt;/clause__c&gt;&lt;/APXT_Redlining__Managed_Clause__c&gt;</v>
      </c>
      <c r="E111" s="5" t="str">
        <f>VLOOKUP(F111,ClauseMapping!$A$2:$B$1211,2,FALSE)</f>
        <v>a360S000000HHbZQAW</v>
      </c>
      <c r="F111" s="6" t="str">
        <f t="shared" si="4"/>
        <v>a361h000004BV1nAAG</v>
      </c>
      <c r="G111" t="b">
        <f t="shared" si="7"/>
        <v>0</v>
      </c>
      <c r="H111" t="s">
        <v>9807</v>
      </c>
      <c r="I111" t="s">
        <v>8197</v>
      </c>
      <c r="J111" t="s">
        <v>9607</v>
      </c>
      <c r="K111" t="s">
        <v>8196</v>
      </c>
      <c r="L111" t="s">
        <v>9547</v>
      </c>
      <c r="M111" t="s">
        <v>8196</v>
      </c>
      <c r="N111" t="s">
        <v>9547</v>
      </c>
      <c r="O111" t="s">
        <v>9529</v>
      </c>
      <c r="P111" t="s">
        <v>9530</v>
      </c>
      <c r="Q111" t="b">
        <v>0</v>
      </c>
      <c r="R111" t="s">
        <v>9531</v>
      </c>
      <c r="U111" t="b">
        <v>0</v>
      </c>
      <c r="V111" t="b">
        <v>0</v>
      </c>
      <c r="AC111" t="b">
        <v>0</v>
      </c>
      <c r="AD111" t="b">
        <v>0</v>
      </c>
      <c r="AE111" t="b">
        <v>0</v>
      </c>
      <c r="AG111" t="s">
        <v>9530</v>
      </c>
      <c r="AH111">
        <v>0</v>
      </c>
      <c r="AN111" t="b">
        <v>0</v>
      </c>
      <c r="AP111" t="b">
        <v>1</v>
      </c>
      <c r="AQ111" t="b">
        <v>0</v>
      </c>
      <c r="AR111" t="s">
        <v>9532</v>
      </c>
      <c r="AU111">
        <v>0</v>
      </c>
      <c r="AW111" t="b">
        <v>0</v>
      </c>
      <c r="BC111" t="s">
        <v>9533</v>
      </c>
      <c r="BE111" t="b">
        <v>0</v>
      </c>
      <c r="BG111" t="b">
        <v>0</v>
      </c>
      <c r="BH111" t="s">
        <v>9534</v>
      </c>
      <c r="BI111" t="b">
        <v>0</v>
      </c>
      <c r="BJ111" t="b">
        <v>0</v>
      </c>
      <c r="BK111" t="b">
        <v>0</v>
      </c>
      <c r="BN111" t="b">
        <v>1</v>
      </c>
      <c r="BO111" t="b">
        <v>1</v>
      </c>
      <c r="BR111" t="s">
        <v>9535</v>
      </c>
      <c r="BS111" t="s">
        <v>9536</v>
      </c>
      <c r="BU111" t="b">
        <v>0</v>
      </c>
      <c r="BY111" t="s">
        <v>9537</v>
      </c>
      <c r="BZ111" t="s">
        <v>9610</v>
      </c>
      <c r="CA111" t="s">
        <v>9537</v>
      </c>
      <c r="CB111" t="s">
        <v>9538</v>
      </c>
      <c r="CC111" t="b">
        <v>0</v>
      </c>
      <c r="CI111" t="s">
        <v>9541</v>
      </c>
      <c r="CK111" t="s">
        <v>9657</v>
      </c>
      <c r="CL111" t="s">
        <v>9543</v>
      </c>
      <c r="CM111" t="s">
        <v>9530</v>
      </c>
      <c r="CR111" t="b">
        <v>0</v>
      </c>
      <c r="CT111" t="s">
        <v>9544</v>
      </c>
      <c r="CU111" t="s">
        <v>9545</v>
      </c>
      <c r="DB111" t="s">
        <v>9546</v>
      </c>
      <c r="DD111" t="b">
        <v>0</v>
      </c>
      <c r="DE111">
        <v>1</v>
      </c>
      <c r="DF111">
        <v>0</v>
      </c>
      <c r="DG111">
        <v>0</v>
      </c>
      <c r="DH111">
        <v>0</v>
      </c>
      <c r="DI111" s="2">
        <v>0</v>
      </c>
    </row>
    <row r="112" spans="1:113">
      <c r="A112" t="s">
        <v>9808</v>
      </c>
      <c r="B112" t="b">
        <v>0</v>
      </c>
      <c r="C112" t="s">
        <v>1533</v>
      </c>
      <c r="D112" s="4" t="str">
        <f t="shared" si="6"/>
        <v>&lt;?xml version="1.0"?&gt;&lt;APXT_Redlining__Managed_Clause__c&gt;&lt;clause__c datatype="string"&gt;a360S000000HHcAQAW&lt;/clause__c&gt;&lt;/APXT_Redlining__Managed_Clause__c&gt;</v>
      </c>
      <c r="E112" s="5" t="str">
        <f>VLOOKUP(F112,ClauseMapping!$A$2:$B$1211,2,FALSE)</f>
        <v>a360S000000HHcAQAW</v>
      </c>
      <c r="F112" s="6" t="str">
        <f t="shared" si="4"/>
        <v>a361h000004BV2OAAW</v>
      </c>
      <c r="G112" t="b">
        <f t="shared" si="7"/>
        <v>0</v>
      </c>
      <c r="H112" t="s">
        <v>9809</v>
      </c>
      <c r="I112" t="s">
        <v>8197</v>
      </c>
      <c r="J112" t="s">
        <v>9607</v>
      </c>
      <c r="K112" t="s">
        <v>8196</v>
      </c>
      <c r="L112" t="s">
        <v>9547</v>
      </c>
      <c r="M112" t="s">
        <v>8196</v>
      </c>
      <c r="N112" t="s">
        <v>9547</v>
      </c>
      <c r="O112" t="s">
        <v>9529</v>
      </c>
      <c r="P112" t="s">
        <v>9530</v>
      </c>
      <c r="Q112" t="b">
        <v>0</v>
      </c>
      <c r="R112" t="s">
        <v>9531</v>
      </c>
      <c r="U112" t="b">
        <v>0</v>
      </c>
      <c r="V112" t="b">
        <v>0</v>
      </c>
      <c r="AC112" t="b">
        <v>0</v>
      </c>
      <c r="AD112" t="b">
        <v>0</v>
      </c>
      <c r="AE112" t="b">
        <v>0</v>
      </c>
      <c r="AG112" t="s">
        <v>9530</v>
      </c>
      <c r="AH112">
        <v>0</v>
      </c>
      <c r="AN112" t="b">
        <v>0</v>
      </c>
      <c r="AP112" t="b">
        <v>1</v>
      </c>
      <c r="AQ112" t="b">
        <v>0</v>
      </c>
      <c r="AR112" t="s">
        <v>9532</v>
      </c>
      <c r="AU112">
        <v>0</v>
      </c>
      <c r="AW112" t="b">
        <v>0</v>
      </c>
      <c r="BC112" t="s">
        <v>9533</v>
      </c>
      <c r="BE112" t="b">
        <v>0</v>
      </c>
      <c r="BG112" t="b">
        <v>0</v>
      </c>
      <c r="BH112" t="s">
        <v>9534</v>
      </c>
      <c r="BI112" t="b">
        <v>0</v>
      </c>
      <c r="BJ112" t="b">
        <v>0</v>
      </c>
      <c r="BK112" t="b">
        <v>0</v>
      </c>
      <c r="BN112" t="b">
        <v>1</v>
      </c>
      <c r="BO112" t="b">
        <v>1</v>
      </c>
      <c r="BR112" t="s">
        <v>9535</v>
      </c>
      <c r="BS112" t="s">
        <v>9536</v>
      </c>
      <c r="BU112" t="b">
        <v>0</v>
      </c>
      <c r="BY112" t="s">
        <v>9537</v>
      </c>
      <c r="BZ112" t="s">
        <v>9610</v>
      </c>
      <c r="CA112" t="s">
        <v>9537</v>
      </c>
      <c r="CB112" t="s">
        <v>9538</v>
      </c>
      <c r="CC112" t="b">
        <v>0</v>
      </c>
      <c r="CI112" t="s">
        <v>9541</v>
      </c>
      <c r="CK112" t="s">
        <v>9542</v>
      </c>
      <c r="CL112" t="s">
        <v>9543</v>
      </c>
      <c r="CM112" t="s">
        <v>9530</v>
      </c>
      <c r="CR112" t="b">
        <v>0</v>
      </c>
      <c r="CT112" t="s">
        <v>9544</v>
      </c>
      <c r="CU112" t="s">
        <v>9550</v>
      </c>
      <c r="DB112" t="s">
        <v>9546</v>
      </c>
      <c r="DD112" t="b">
        <v>0</v>
      </c>
      <c r="DE112">
        <v>2</v>
      </c>
      <c r="DF112">
        <v>0</v>
      </c>
      <c r="DG112">
        <v>0</v>
      </c>
      <c r="DH112">
        <v>0</v>
      </c>
      <c r="DI112" s="2">
        <v>0</v>
      </c>
    </row>
    <row r="113" spans="1:113">
      <c r="A113" t="s">
        <v>9810</v>
      </c>
      <c r="B113" t="b">
        <v>0</v>
      </c>
      <c r="C113" t="s">
        <v>175</v>
      </c>
      <c r="D113" s="4" t="str">
        <f t="shared" si="6"/>
        <v>&lt;?xml version="1.0"?&gt;&lt;APXT_Redlining__Managed_Clause__c&gt;&lt;clause__c datatype="string"&gt;a360S000000HHYAQA4&lt;/clause__c&gt;&lt;/APXT_Redlining__Managed_Clause__c&gt;</v>
      </c>
      <c r="E113" s="5" t="str">
        <f>VLOOKUP(F113,ClauseMapping!$A$2:$B$1211,2,FALSE)</f>
        <v>a360S000000HHYAQA4</v>
      </c>
      <c r="F113" s="6" t="str">
        <f t="shared" si="4"/>
        <v>a361h000004BUv7AAG</v>
      </c>
      <c r="G113" t="b">
        <f t="shared" si="7"/>
        <v>0</v>
      </c>
      <c r="H113" t="s">
        <v>9811</v>
      </c>
      <c r="I113" t="s">
        <v>8197</v>
      </c>
      <c r="J113" t="s">
        <v>9607</v>
      </c>
      <c r="K113" t="s">
        <v>8196</v>
      </c>
      <c r="L113" t="s">
        <v>9559</v>
      </c>
      <c r="M113" t="s">
        <v>8196</v>
      </c>
      <c r="N113" t="s">
        <v>9559</v>
      </c>
      <c r="O113" t="s">
        <v>9529</v>
      </c>
      <c r="P113" t="s">
        <v>9530</v>
      </c>
      <c r="Q113" t="b">
        <v>0</v>
      </c>
      <c r="R113" t="s">
        <v>9531</v>
      </c>
      <c r="U113" t="b">
        <v>0</v>
      </c>
      <c r="V113" t="b">
        <v>0</v>
      </c>
      <c r="AC113" t="b">
        <v>0</v>
      </c>
      <c r="AD113" t="b">
        <v>0</v>
      </c>
      <c r="AE113" t="b">
        <v>0</v>
      </c>
      <c r="AG113" t="s">
        <v>9530</v>
      </c>
      <c r="AH113">
        <v>0</v>
      </c>
      <c r="AN113" t="b">
        <v>0</v>
      </c>
      <c r="AP113" t="b">
        <v>1</v>
      </c>
      <c r="AQ113" t="b">
        <v>0</v>
      </c>
      <c r="AR113" t="s">
        <v>9532</v>
      </c>
      <c r="AU113">
        <v>0</v>
      </c>
      <c r="AW113" t="b">
        <v>0</v>
      </c>
      <c r="BC113" t="s">
        <v>9533</v>
      </c>
      <c r="BE113" t="b">
        <v>0</v>
      </c>
      <c r="BG113" t="b">
        <v>0</v>
      </c>
      <c r="BH113" t="s">
        <v>9593</v>
      </c>
      <c r="BI113" t="b">
        <v>0</v>
      </c>
      <c r="BJ113" t="b">
        <v>0</v>
      </c>
      <c r="BK113" t="b">
        <v>0</v>
      </c>
      <c r="BN113" t="b">
        <v>1</v>
      </c>
      <c r="BO113" t="b">
        <v>1</v>
      </c>
      <c r="BR113" t="s">
        <v>9535</v>
      </c>
      <c r="BS113" t="s">
        <v>9536</v>
      </c>
      <c r="BU113" t="b">
        <v>0</v>
      </c>
      <c r="BY113" t="s">
        <v>9537</v>
      </c>
      <c r="BZ113" t="s">
        <v>9610</v>
      </c>
      <c r="CA113" t="s">
        <v>9537</v>
      </c>
      <c r="CB113" t="s">
        <v>9538</v>
      </c>
      <c r="CC113" t="b">
        <v>0</v>
      </c>
      <c r="CI113" t="s">
        <v>9541</v>
      </c>
      <c r="CK113" t="s">
        <v>9657</v>
      </c>
      <c r="CL113" t="s">
        <v>9543</v>
      </c>
      <c r="CM113" t="s">
        <v>9530</v>
      </c>
      <c r="CR113" t="b">
        <v>0</v>
      </c>
      <c r="CT113" t="s">
        <v>9544</v>
      </c>
      <c r="CU113" t="s">
        <v>9561</v>
      </c>
      <c r="DB113" t="s">
        <v>9546</v>
      </c>
      <c r="DD113" t="b">
        <v>0</v>
      </c>
      <c r="DE113">
        <v>4</v>
      </c>
      <c r="DF113">
        <v>0</v>
      </c>
      <c r="DG113">
        <v>0</v>
      </c>
      <c r="DH113">
        <v>0</v>
      </c>
      <c r="DI113" s="2">
        <v>0</v>
      </c>
    </row>
    <row r="114" spans="1:113">
      <c r="A114" t="s">
        <v>9812</v>
      </c>
      <c r="B114" t="b">
        <v>0</v>
      </c>
      <c r="C114" t="s">
        <v>2017</v>
      </c>
      <c r="D114" s="4" t="str">
        <f t="shared" si="6"/>
        <v>&lt;?xml version="1.0"?&gt;&lt;APXT_Redlining__Managed_Clause__c&gt;&lt;clause__c datatype="string"&gt;a360S000000HHdbQAG&lt;/clause__c&gt;&lt;/APXT_Redlining__Managed_Clause__c&gt;</v>
      </c>
      <c r="E114" s="5" t="str">
        <f>VLOOKUP(F114,ClauseMapping!$A$2:$B$1211,2,FALSE)</f>
        <v>a360S000000HHdbQAG</v>
      </c>
      <c r="F114" s="6" t="str">
        <f t="shared" si="4"/>
        <v>a361h000004BV3pAAG</v>
      </c>
      <c r="G114" t="b">
        <f t="shared" si="7"/>
        <v>0</v>
      </c>
      <c r="H114" t="s">
        <v>9813</v>
      </c>
      <c r="I114" t="s">
        <v>8197</v>
      </c>
      <c r="J114" t="s">
        <v>9607</v>
      </c>
      <c r="K114" t="s">
        <v>8196</v>
      </c>
      <c r="L114" t="s">
        <v>9559</v>
      </c>
      <c r="M114" t="s">
        <v>8196</v>
      </c>
      <c r="N114" t="s">
        <v>9559</v>
      </c>
      <c r="O114" t="s">
        <v>9529</v>
      </c>
      <c r="P114" t="s">
        <v>9530</v>
      </c>
      <c r="Q114" t="b">
        <v>0</v>
      </c>
      <c r="R114" t="s">
        <v>9531</v>
      </c>
      <c r="U114" t="b">
        <v>0</v>
      </c>
      <c r="V114" t="b">
        <v>0</v>
      </c>
      <c r="AC114" t="b">
        <v>0</v>
      </c>
      <c r="AD114" t="b">
        <v>0</v>
      </c>
      <c r="AE114" t="b">
        <v>0</v>
      </c>
      <c r="AG114" t="s">
        <v>9530</v>
      </c>
      <c r="AH114">
        <v>0</v>
      </c>
      <c r="AN114" t="b">
        <v>0</v>
      </c>
      <c r="AP114" t="b">
        <v>1</v>
      </c>
      <c r="AQ114" t="b">
        <v>0</v>
      </c>
      <c r="AR114" t="s">
        <v>9532</v>
      </c>
      <c r="AU114">
        <v>0</v>
      </c>
      <c r="AW114" t="b">
        <v>0</v>
      </c>
      <c r="BC114" t="s">
        <v>9533</v>
      </c>
      <c r="BE114" t="b">
        <v>0</v>
      </c>
      <c r="BG114" t="b">
        <v>0</v>
      </c>
      <c r="BH114" t="s">
        <v>9593</v>
      </c>
      <c r="BI114" t="b">
        <v>0</v>
      </c>
      <c r="BJ114" t="b">
        <v>0</v>
      </c>
      <c r="BK114" t="b">
        <v>0</v>
      </c>
      <c r="BN114" t="b">
        <v>1</v>
      </c>
      <c r="BO114" t="b">
        <v>1</v>
      </c>
      <c r="BR114" t="s">
        <v>9535</v>
      </c>
      <c r="BS114" t="s">
        <v>9536</v>
      </c>
      <c r="BU114" t="b">
        <v>0</v>
      </c>
      <c r="BY114" t="s">
        <v>9537</v>
      </c>
      <c r="BZ114" t="s">
        <v>9610</v>
      </c>
      <c r="CA114" t="s">
        <v>9537</v>
      </c>
      <c r="CB114" t="s">
        <v>9538</v>
      </c>
      <c r="CC114" t="b">
        <v>0</v>
      </c>
      <c r="CI114" t="s">
        <v>9541</v>
      </c>
      <c r="CK114" t="s">
        <v>9657</v>
      </c>
      <c r="CL114" t="s">
        <v>9543</v>
      </c>
      <c r="CM114" t="s">
        <v>9530</v>
      </c>
      <c r="CR114" t="b">
        <v>0</v>
      </c>
      <c r="CT114" t="s">
        <v>9544</v>
      </c>
      <c r="CU114" t="s">
        <v>9561</v>
      </c>
      <c r="DB114" t="s">
        <v>9546</v>
      </c>
      <c r="DD114" t="b">
        <v>0</v>
      </c>
      <c r="DE114">
        <v>4</v>
      </c>
      <c r="DF114">
        <v>0</v>
      </c>
      <c r="DG114">
        <v>0</v>
      </c>
      <c r="DH114">
        <v>0</v>
      </c>
      <c r="DI114" s="2">
        <v>0</v>
      </c>
    </row>
    <row r="115" spans="1:113">
      <c r="A115" t="s">
        <v>9814</v>
      </c>
      <c r="B115" t="b">
        <v>0</v>
      </c>
      <c r="C115" t="s">
        <v>165</v>
      </c>
      <c r="D115" s="4" t="str">
        <f t="shared" si="6"/>
        <v>&lt;?xml version="1.0"?&gt;&lt;APXT_Redlining__Managed_Clause__c&gt;&lt;clause__c datatype="string"&gt;a360S000000HHY8QAO&lt;/clause__c&gt;&lt;/APXT_Redlining__Managed_Clause__c&gt;</v>
      </c>
      <c r="E115" s="5" t="str">
        <f>VLOOKUP(F115,ClauseMapping!$A$2:$B$1211,2,FALSE)</f>
        <v>a360S000000HHY8QAO</v>
      </c>
      <c r="F115" s="6" t="str">
        <f t="shared" si="4"/>
        <v>a361h000004BUv5AAG</v>
      </c>
      <c r="G115" t="b">
        <f t="shared" si="7"/>
        <v>0</v>
      </c>
      <c r="H115" t="s">
        <v>9815</v>
      </c>
      <c r="I115" t="s">
        <v>8197</v>
      </c>
      <c r="J115" t="s">
        <v>9607</v>
      </c>
      <c r="K115" t="s">
        <v>8196</v>
      </c>
      <c r="L115" t="s">
        <v>9559</v>
      </c>
      <c r="M115" t="s">
        <v>8196</v>
      </c>
      <c r="N115" t="s">
        <v>9559</v>
      </c>
      <c r="O115" t="s">
        <v>9529</v>
      </c>
      <c r="P115" t="s">
        <v>9530</v>
      </c>
      <c r="Q115" t="b">
        <v>0</v>
      </c>
      <c r="R115" t="s">
        <v>9531</v>
      </c>
      <c r="U115" t="b">
        <v>0</v>
      </c>
      <c r="V115" t="b">
        <v>0</v>
      </c>
      <c r="AC115" t="b">
        <v>0</v>
      </c>
      <c r="AD115" t="b">
        <v>0</v>
      </c>
      <c r="AE115" t="b">
        <v>0</v>
      </c>
      <c r="AG115" t="s">
        <v>9530</v>
      </c>
      <c r="AH115">
        <v>0</v>
      </c>
      <c r="AN115" t="b">
        <v>0</v>
      </c>
      <c r="AP115" t="b">
        <v>1</v>
      </c>
      <c r="AQ115" t="b">
        <v>0</v>
      </c>
      <c r="AR115" t="s">
        <v>9532</v>
      </c>
      <c r="AU115">
        <v>0</v>
      </c>
      <c r="AW115" t="b">
        <v>0</v>
      </c>
      <c r="BC115" t="s">
        <v>9533</v>
      </c>
      <c r="BE115" t="b">
        <v>0</v>
      </c>
      <c r="BG115" t="b">
        <v>0</v>
      </c>
      <c r="BH115" t="s">
        <v>9593</v>
      </c>
      <c r="BI115" t="b">
        <v>0</v>
      </c>
      <c r="BJ115" t="b">
        <v>0</v>
      </c>
      <c r="BK115" t="b">
        <v>0</v>
      </c>
      <c r="BN115" t="b">
        <v>1</v>
      </c>
      <c r="BO115" t="b">
        <v>1</v>
      </c>
      <c r="BR115" t="s">
        <v>9535</v>
      </c>
      <c r="BS115" t="s">
        <v>9536</v>
      </c>
      <c r="BU115" t="b">
        <v>0</v>
      </c>
      <c r="BY115" t="s">
        <v>9537</v>
      </c>
      <c r="BZ115" t="s">
        <v>9610</v>
      </c>
      <c r="CA115" t="s">
        <v>9537</v>
      </c>
      <c r="CB115" t="s">
        <v>9538</v>
      </c>
      <c r="CC115" t="b">
        <v>0</v>
      </c>
      <c r="CI115" t="s">
        <v>9541</v>
      </c>
      <c r="CK115" t="s">
        <v>9657</v>
      </c>
      <c r="CL115" t="s">
        <v>9543</v>
      </c>
      <c r="CM115" t="s">
        <v>9530</v>
      </c>
      <c r="CR115" t="b">
        <v>0</v>
      </c>
      <c r="CT115" t="s">
        <v>9544</v>
      </c>
      <c r="CU115" t="s">
        <v>9666</v>
      </c>
      <c r="DB115" t="s">
        <v>9546</v>
      </c>
      <c r="DD115" t="b">
        <v>0</v>
      </c>
      <c r="DE115">
        <v>7</v>
      </c>
      <c r="DF115">
        <v>0</v>
      </c>
      <c r="DG115">
        <v>0</v>
      </c>
      <c r="DH115">
        <v>0</v>
      </c>
      <c r="DI115" s="2">
        <v>0</v>
      </c>
    </row>
    <row r="116" spans="1:113">
      <c r="A116" t="s">
        <v>9816</v>
      </c>
      <c r="B116" t="b">
        <v>0</v>
      </c>
      <c r="C116" t="s">
        <v>2012</v>
      </c>
      <c r="D116" s="4" t="str">
        <f t="shared" si="6"/>
        <v>&lt;?xml version="1.0"?&gt;&lt;APXT_Redlining__Managed_Clause__c&gt;&lt;clause__c datatype="string"&gt;a360S000000HHdaQAG&lt;/clause__c&gt;&lt;/APXT_Redlining__Managed_Clause__c&gt;</v>
      </c>
      <c r="E116" s="5" t="str">
        <f>VLOOKUP(F116,ClauseMapping!$A$2:$B$1211,2,FALSE)</f>
        <v>a360S000000HHdaQAG</v>
      </c>
      <c r="F116" s="6" t="str">
        <f t="shared" si="4"/>
        <v>a361h000004BV3oAAG</v>
      </c>
      <c r="G116" t="b">
        <f t="shared" si="7"/>
        <v>0</v>
      </c>
      <c r="H116" t="s">
        <v>9817</v>
      </c>
      <c r="I116" t="s">
        <v>8197</v>
      </c>
      <c r="J116" t="s">
        <v>9607</v>
      </c>
      <c r="K116" t="s">
        <v>8196</v>
      </c>
      <c r="L116" t="s">
        <v>9559</v>
      </c>
      <c r="M116" t="s">
        <v>8196</v>
      </c>
      <c r="N116" t="s">
        <v>9559</v>
      </c>
      <c r="O116" t="s">
        <v>9529</v>
      </c>
      <c r="P116" t="s">
        <v>9530</v>
      </c>
      <c r="Q116" t="b">
        <v>0</v>
      </c>
      <c r="R116" t="s">
        <v>9531</v>
      </c>
      <c r="U116" t="b">
        <v>0</v>
      </c>
      <c r="V116" t="b">
        <v>0</v>
      </c>
      <c r="AC116" t="b">
        <v>0</v>
      </c>
      <c r="AD116" t="b">
        <v>0</v>
      </c>
      <c r="AE116" t="b">
        <v>0</v>
      </c>
      <c r="AG116" t="s">
        <v>9530</v>
      </c>
      <c r="AH116">
        <v>0</v>
      </c>
      <c r="AN116" t="b">
        <v>0</v>
      </c>
      <c r="AP116" t="b">
        <v>1</v>
      </c>
      <c r="AQ116" t="b">
        <v>0</v>
      </c>
      <c r="AR116" t="s">
        <v>9532</v>
      </c>
      <c r="AU116">
        <v>0</v>
      </c>
      <c r="AW116" t="b">
        <v>0</v>
      </c>
      <c r="BC116" t="s">
        <v>9533</v>
      </c>
      <c r="BE116" t="b">
        <v>0</v>
      </c>
      <c r="BG116" t="b">
        <v>0</v>
      </c>
      <c r="BH116" t="s">
        <v>9593</v>
      </c>
      <c r="BI116" t="b">
        <v>0</v>
      </c>
      <c r="BJ116" t="b">
        <v>0</v>
      </c>
      <c r="BK116" t="b">
        <v>0</v>
      </c>
      <c r="BN116" t="b">
        <v>1</v>
      </c>
      <c r="BO116" t="b">
        <v>1</v>
      </c>
      <c r="BR116" t="s">
        <v>9535</v>
      </c>
      <c r="BS116" t="s">
        <v>9536</v>
      </c>
      <c r="BU116" t="b">
        <v>0</v>
      </c>
      <c r="BY116" t="s">
        <v>9537</v>
      </c>
      <c r="BZ116" t="s">
        <v>9610</v>
      </c>
      <c r="CA116" t="s">
        <v>9537</v>
      </c>
      <c r="CB116" t="s">
        <v>9538</v>
      </c>
      <c r="CC116" t="b">
        <v>0</v>
      </c>
      <c r="CI116" t="s">
        <v>9541</v>
      </c>
      <c r="CK116" t="s">
        <v>9657</v>
      </c>
      <c r="CL116" t="s">
        <v>9543</v>
      </c>
      <c r="CM116" t="s">
        <v>9530</v>
      </c>
      <c r="CR116" t="b">
        <v>0</v>
      </c>
      <c r="CT116" t="s">
        <v>9544</v>
      </c>
      <c r="CU116" t="s">
        <v>9561</v>
      </c>
      <c r="DB116" t="s">
        <v>9546</v>
      </c>
      <c r="DD116" t="b">
        <v>0</v>
      </c>
      <c r="DE116">
        <v>4</v>
      </c>
      <c r="DF116">
        <v>0</v>
      </c>
      <c r="DG116">
        <v>0</v>
      </c>
      <c r="DH116">
        <v>0</v>
      </c>
      <c r="DI116" s="2">
        <v>0</v>
      </c>
    </row>
    <row r="117" spans="1:113">
      <c r="A117" t="s">
        <v>9818</v>
      </c>
      <c r="B117" t="b">
        <v>0</v>
      </c>
      <c r="C117" t="s">
        <v>2007</v>
      </c>
      <c r="D117" s="4" t="str">
        <f t="shared" si="6"/>
        <v>&lt;?xml version="1.0"?&gt;&lt;APXT_Redlining__Managed_Clause__c&gt;&lt;clause__c datatype="string"&gt;a360S000000HHdZQAW&lt;/clause__c&gt;&lt;/APXT_Redlining__Managed_Clause__c&gt;</v>
      </c>
      <c r="E117" s="5" t="str">
        <f>VLOOKUP(F117,ClauseMapping!$A$2:$B$1211,2,FALSE)</f>
        <v>a360S000000HHdZQAW</v>
      </c>
      <c r="F117" s="6" t="str">
        <f t="shared" si="4"/>
        <v>a361h000004BV3nAAG</v>
      </c>
      <c r="G117" t="b">
        <f t="shared" si="7"/>
        <v>0</v>
      </c>
      <c r="H117" t="s">
        <v>9819</v>
      </c>
      <c r="I117" t="s">
        <v>8197</v>
      </c>
      <c r="J117" t="s">
        <v>9607</v>
      </c>
      <c r="K117" t="s">
        <v>8196</v>
      </c>
      <c r="L117" t="s">
        <v>9559</v>
      </c>
      <c r="M117" t="s">
        <v>8196</v>
      </c>
      <c r="N117" t="s">
        <v>9559</v>
      </c>
      <c r="O117" t="s">
        <v>9529</v>
      </c>
      <c r="P117" t="s">
        <v>9530</v>
      </c>
      <c r="Q117" t="b">
        <v>0</v>
      </c>
      <c r="R117" t="s">
        <v>9531</v>
      </c>
      <c r="U117" t="b">
        <v>0</v>
      </c>
      <c r="V117" t="b">
        <v>0</v>
      </c>
      <c r="AC117" t="b">
        <v>0</v>
      </c>
      <c r="AD117" t="b">
        <v>0</v>
      </c>
      <c r="AE117" t="b">
        <v>0</v>
      </c>
      <c r="AG117" t="s">
        <v>9530</v>
      </c>
      <c r="AH117">
        <v>0</v>
      </c>
      <c r="AN117" t="b">
        <v>0</v>
      </c>
      <c r="AP117" t="b">
        <v>1</v>
      </c>
      <c r="AQ117" t="b">
        <v>0</v>
      </c>
      <c r="AR117" t="s">
        <v>9532</v>
      </c>
      <c r="AU117">
        <v>0</v>
      </c>
      <c r="AW117" t="b">
        <v>0</v>
      </c>
      <c r="BC117" t="s">
        <v>9533</v>
      </c>
      <c r="BE117" t="b">
        <v>0</v>
      </c>
      <c r="BG117" t="b">
        <v>0</v>
      </c>
      <c r="BH117" t="s">
        <v>9593</v>
      </c>
      <c r="BI117" t="b">
        <v>0</v>
      </c>
      <c r="BJ117" t="b">
        <v>0</v>
      </c>
      <c r="BK117" t="b">
        <v>0</v>
      </c>
      <c r="BN117" t="b">
        <v>1</v>
      </c>
      <c r="BO117" t="b">
        <v>1</v>
      </c>
      <c r="BR117" t="s">
        <v>9535</v>
      </c>
      <c r="BS117" t="s">
        <v>9536</v>
      </c>
      <c r="BU117" t="b">
        <v>0</v>
      </c>
      <c r="BY117" t="s">
        <v>9537</v>
      </c>
      <c r="BZ117" t="s">
        <v>9610</v>
      </c>
      <c r="CA117" t="s">
        <v>9537</v>
      </c>
      <c r="CB117" t="s">
        <v>9538</v>
      </c>
      <c r="CC117" t="b">
        <v>0</v>
      </c>
      <c r="CI117" t="s">
        <v>9541</v>
      </c>
      <c r="CK117" t="s">
        <v>9657</v>
      </c>
      <c r="CL117" t="s">
        <v>9543</v>
      </c>
      <c r="CM117" t="s">
        <v>9530</v>
      </c>
      <c r="CR117" t="b">
        <v>0</v>
      </c>
      <c r="CT117" t="s">
        <v>9544</v>
      </c>
      <c r="CU117" t="s">
        <v>9545</v>
      </c>
      <c r="DB117" t="s">
        <v>9546</v>
      </c>
      <c r="DD117" t="b">
        <v>0</v>
      </c>
      <c r="DE117">
        <v>1</v>
      </c>
      <c r="DF117">
        <v>0</v>
      </c>
      <c r="DG117">
        <v>0</v>
      </c>
      <c r="DH117">
        <v>0</v>
      </c>
      <c r="DI117" s="2">
        <v>0</v>
      </c>
    </row>
    <row r="118" spans="1:113">
      <c r="A118" t="s">
        <v>9820</v>
      </c>
      <c r="B118" t="b">
        <v>0</v>
      </c>
      <c r="C118" t="s">
        <v>1538</v>
      </c>
      <c r="D118" s="4" t="str">
        <f t="shared" si="6"/>
        <v>&lt;?xml version="1.0"?&gt;&lt;APXT_Redlining__Managed_Clause__c&gt;&lt;clause__c datatype="string"&gt;a360S000000HHcBQAW&lt;/clause__c&gt;&lt;/APXT_Redlining__Managed_Clause__c&gt;</v>
      </c>
      <c r="E118" s="5" t="str">
        <f>VLOOKUP(F118,ClauseMapping!$A$2:$B$1211,2,FALSE)</f>
        <v>a360S000000HHcBQAW</v>
      </c>
      <c r="F118" s="6" t="str">
        <f t="shared" si="4"/>
        <v>a361h000004BV2PAAW</v>
      </c>
      <c r="G118" t="b">
        <f t="shared" si="7"/>
        <v>0</v>
      </c>
      <c r="H118" t="s">
        <v>9821</v>
      </c>
      <c r="I118" t="s">
        <v>8197</v>
      </c>
      <c r="J118" t="s">
        <v>9607</v>
      </c>
      <c r="K118" t="s">
        <v>8196</v>
      </c>
      <c r="L118" t="s">
        <v>9559</v>
      </c>
      <c r="M118" t="s">
        <v>8196</v>
      </c>
      <c r="N118" t="s">
        <v>9559</v>
      </c>
      <c r="O118" t="s">
        <v>9529</v>
      </c>
      <c r="P118" t="s">
        <v>9530</v>
      </c>
      <c r="Q118" t="b">
        <v>0</v>
      </c>
      <c r="R118" t="s">
        <v>9531</v>
      </c>
      <c r="U118" t="b">
        <v>0</v>
      </c>
      <c r="V118" t="b">
        <v>0</v>
      </c>
      <c r="AC118" t="b">
        <v>0</v>
      </c>
      <c r="AD118" t="b">
        <v>0</v>
      </c>
      <c r="AE118" t="b">
        <v>0</v>
      </c>
      <c r="AG118" t="s">
        <v>9530</v>
      </c>
      <c r="AH118">
        <v>0</v>
      </c>
      <c r="AN118" t="b">
        <v>0</v>
      </c>
      <c r="AP118" t="b">
        <v>1</v>
      </c>
      <c r="AQ118" t="b">
        <v>0</v>
      </c>
      <c r="AR118" t="s">
        <v>9532</v>
      </c>
      <c r="AU118">
        <v>0</v>
      </c>
      <c r="AW118" t="b">
        <v>0</v>
      </c>
      <c r="BC118" t="s">
        <v>9533</v>
      </c>
      <c r="BE118" t="b">
        <v>0</v>
      </c>
      <c r="BG118" t="b">
        <v>0</v>
      </c>
      <c r="BH118" t="s">
        <v>9593</v>
      </c>
      <c r="BI118" t="b">
        <v>0</v>
      </c>
      <c r="BJ118" t="b">
        <v>0</v>
      </c>
      <c r="BK118" t="b">
        <v>0</v>
      </c>
      <c r="BN118" t="b">
        <v>1</v>
      </c>
      <c r="BO118" t="b">
        <v>1</v>
      </c>
      <c r="BR118" t="s">
        <v>9535</v>
      </c>
      <c r="BS118" t="s">
        <v>9536</v>
      </c>
      <c r="BU118" t="b">
        <v>0</v>
      </c>
      <c r="BY118" t="s">
        <v>9537</v>
      </c>
      <c r="BZ118" t="s">
        <v>9610</v>
      </c>
      <c r="CA118" t="s">
        <v>9537</v>
      </c>
      <c r="CB118" t="s">
        <v>9538</v>
      </c>
      <c r="CC118" t="b">
        <v>0</v>
      </c>
      <c r="CI118" t="s">
        <v>9541</v>
      </c>
      <c r="CK118" t="s">
        <v>9657</v>
      </c>
      <c r="CL118" t="s">
        <v>9543</v>
      </c>
      <c r="CM118" t="s">
        <v>9530</v>
      </c>
      <c r="CR118" t="b">
        <v>0</v>
      </c>
      <c r="CT118" t="s">
        <v>9544</v>
      </c>
      <c r="CU118" t="s">
        <v>9792</v>
      </c>
      <c r="DB118" t="s">
        <v>9546</v>
      </c>
      <c r="DD118" t="b">
        <v>0</v>
      </c>
      <c r="DE118">
        <v>3</v>
      </c>
      <c r="DF118">
        <v>0</v>
      </c>
      <c r="DG118">
        <v>0</v>
      </c>
      <c r="DH118">
        <v>0</v>
      </c>
      <c r="DI118" s="2">
        <v>0</v>
      </c>
    </row>
    <row r="119" spans="1:113">
      <c r="A119" t="s">
        <v>9565</v>
      </c>
      <c r="B119" t="b">
        <v>0</v>
      </c>
      <c r="C119" t="s">
        <v>2559</v>
      </c>
      <c r="D119" s="4" t="str">
        <f t="shared" si="6"/>
        <v>&lt;?xml version="1.0"?&gt;&lt;APXT_Redlining__Managed_Clause__c&gt;&lt;clause__c datatype="string"&gt;a360S000000HHgfQAG&lt;/clause__c&gt;&lt;/APXT_Redlining__Managed_Clause__c&gt;</v>
      </c>
      <c r="E119" s="5" t="str">
        <f>VLOOKUP(F119,ClauseMapping!$A$2:$B$1211,2,FALSE)</f>
        <v>a360S000000HHgfQAG</v>
      </c>
      <c r="F119" s="6" t="str">
        <f t="shared" si="4"/>
        <v>a361h000004BV8bAAG</v>
      </c>
      <c r="G119" t="b">
        <f t="shared" si="7"/>
        <v>0</v>
      </c>
      <c r="H119" t="s">
        <v>9822</v>
      </c>
      <c r="I119" t="s">
        <v>8197</v>
      </c>
      <c r="J119" t="s">
        <v>9607</v>
      </c>
      <c r="K119" t="s">
        <v>8196</v>
      </c>
      <c r="L119" t="s">
        <v>9559</v>
      </c>
      <c r="M119" t="s">
        <v>8196</v>
      </c>
      <c r="N119" t="s">
        <v>9559</v>
      </c>
      <c r="O119" t="s">
        <v>9529</v>
      </c>
      <c r="P119" t="s">
        <v>9530</v>
      </c>
      <c r="Q119" t="b">
        <v>0</v>
      </c>
      <c r="R119" t="s">
        <v>9531</v>
      </c>
      <c r="U119" t="b">
        <v>0</v>
      </c>
      <c r="V119" t="b">
        <v>0</v>
      </c>
      <c r="AC119" t="b">
        <v>0</v>
      </c>
      <c r="AD119" t="b">
        <v>0</v>
      </c>
      <c r="AE119" t="b">
        <v>0</v>
      </c>
      <c r="AG119" t="s">
        <v>9530</v>
      </c>
      <c r="AH119">
        <v>0</v>
      </c>
      <c r="AN119" t="b">
        <v>0</v>
      </c>
      <c r="AP119" t="b">
        <v>1</v>
      </c>
      <c r="AQ119" t="b">
        <v>0</v>
      </c>
      <c r="AR119" t="s">
        <v>9532</v>
      </c>
      <c r="AU119">
        <v>0</v>
      </c>
      <c r="AW119" t="b">
        <v>0</v>
      </c>
      <c r="BC119" t="s">
        <v>9533</v>
      </c>
      <c r="BE119" t="b">
        <v>0</v>
      </c>
      <c r="BG119" t="b">
        <v>0</v>
      </c>
      <c r="BH119" t="s">
        <v>9534</v>
      </c>
      <c r="BI119" t="b">
        <v>0</v>
      </c>
      <c r="BJ119" t="b">
        <v>0</v>
      </c>
      <c r="BK119" t="b">
        <v>0</v>
      </c>
      <c r="BN119" t="b">
        <v>1</v>
      </c>
      <c r="BO119" t="b">
        <v>1</v>
      </c>
      <c r="BR119" t="s">
        <v>9535</v>
      </c>
      <c r="BS119" t="s">
        <v>9536</v>
      </c>
      <c r="BU119" t="b">
        <v>0</v>
      </c>
      <c r="BY119" t="s">
        <v>9537</v>
      </c>
      <c r="BZ119" t="s">
        <v>9610</v>
      </c>
      <c r="CA119" t="s">
        <v>9537</v>
      </c>
      <c r="CB119" t="s">
        <v>9538</v>
      </c>
      <c r="CC119" t="b">
        <v>0</v>
      </c>
      <c r="CI119" t="s">
        <v>9541</v>
      </c>
      <c r="CK119" t="s">
        <v>9657</v>
      </c>
      <c r="CL119" t="s">
        <v>9543</v>
      </c>
      <c r="CM119" t="s">
        <v>9530</v>
      </c>
      <c r="CR119" t="b">
        <v>0</v>
      </c>
      <c r="CT119" t="s">
        <v>9544</v>
      </c>
      <c r="CU119" t="s">
        <v>9545</v>
      </c>
      <c r="DB119" t="s">
        <v>9546</v>
      </c>
      <c r="DD119" t="b">
        <v>0</v>
      </c>
      <c r="DE119">
        <v>1</v>
      </c>
      <c r="DF119">
        <v>0</v>
      </c>
      <c r="DG119">
        <v>0</v>
      </c>
      <c r="DH119">
        <v>0</v>
      </c>
      <c r="DI119" s="2">
        <v>0</v>
      </c>
    </row>
    <row r="120" spans="1:113">
      <c r="A120" t="s">
        <v>9823</v>
      </c>
      <c r="B120" t="b">
        <v>0</v>
      </c>
      <c r="C120" t="s">
        <v>2553</v>
      </c>
      <c r="D120" s="4" t="str">
        <f t="shared" si="6"/>
        <v>&lt;?xml version="1.0"?&gt;&lt;APXT_Redlining__Managed_Clause__c&gt;&lt;clause__c datatype="string"&gt;a360S000000HHgeQAG&lt;/clause__c&gt;&lt;/APXT_Redlining__Managed_Clause__c&gt;</v>
      </c>
      <c r="E120" s="5" t="str">
        <f>VLOOKUP(F120,ClauseMapping!$A$2:$B$1211,2,FALSE)</f>
        <v>a360S000000HHgeQAG</v>
      </c>
      <c r="F120" s="6" t="str">
        <f t="shared" si="4"/>
        <v>a361h000004BV8aAAG</v>
      </c>
      <c r="G120" t="b">
        <f t="shared" si="7"/>
        <v>0</v>
      </c>
      <c r="H120" t="s">
        <v>9824</v>
      </c>
      <c r="I120" t="s">
        <v>8197</v>
      </c>
      <c r="J120" t="s">
        <v>9607</v>
      </c>
      <c r="K120" t="s">
        <v>8196</v>
      </c>
      <c r="L120" t="s">
        <v>9559</v>
      </c>
      <c r="M120" t="s">
        <v>8196</v>
      </c>
      <c r="N120" t="s">
        <v>9559</v>
      </c>
      <c r="O120" t="s">
        <v>9529</v>
      </c>
      <c r="P120" t="s">
        <v>9530</v>
      </c>
      <c r="Q120" t="b">
        <v>0</v>
      </c>
      <c r="R120" t="s">
        <v>9531</v>
      </c>
      <c r="U120" t="b">
        <v>0</v>
      </c>
      <c r="V120" t="b">
        <v>0</v>
      </c>
      <c r="AC120" t="b">
        <v>0</v>
      </c>
      <c r="AD120" t="b">
        <v>0</v>
      </c>
      <c r="AE120" t="b">
        <v>0</v>
      </c>
      <c r="AG120" t="s">
        <v>9530</v>
      </c>
      <c r="AH120">
        <v>0</v>
      </c>
      <c r="AN120" t="b">
        <v>0</v>
      </c>
      <c r="AP120" t="b">
        <v>1</v>
      </c>
      <c r="AQ120" t="b">
        <v>0</v>
      </c>
      <c r="AR120" t="s">
        <v>9532</v>
      </c>
      <c r="AU120">
        <v>0</v>
      </c>
      <c r="AW120" t="b">
        <v>0</v>
      </c>
      <c r="BC120" t="s">
        <v>9533</v>
      </c>
      <c r="BE120" t="b">
        <v>0</v>
      </c>
      <c r="BG120" t="b">
        <v>0</v>
      </c>
      <c r="BH120" t="s">
        <v>9534</v>
      </c>
      <c r="BI120" t="b">
        <v>0</v>
      </c>
      <c r="BJ120" t="b">
        <v>0</v>
      </c>
      <c r="BK120" t="b">
        <v>0</v>
      </c>
      <c r="BN120" t="b">
        <v>1</v>
      </c>
      <c r="BO120" t="b">
        <v>1</v>
      </c>
      <c r="BR120" t="s">
        <v>9535</v>
      </c>
      <c r="BS120" t="s">
        <v>9536</v>
      </c>
      <c r="BU120" t="b">
        <v>0</v>
      </c>
      <c r="BY120" t="s">
        <v>9537</v>
      </c>
      <c r="BZ120" t="s">
        <v>9610</v>
      </c>
      <c r="CA120" t="s">
        <v>9537</v>
      </c>
      <c r="CB120" t="s">
        <v>9538</v>
      </c>
      <c r="CC120" t="b">
        <v>0</v>
      </c>
      <c r="CI120" t="s">
        <v>9541</v>
      </c>
      <c r="CK120" t="s">
        <v>9657</v>
      </c>
      <c r="CL120" t="s">
        <v>9543</v>
      </c>
      <c r="CM120" t="s">
        <v>9530</v>
      </c>
      <c r="CR120" t="b">
        <v>0</v>
      </c>
      <c r="CT120" t="s">
        <v>9544</v>
      </c>
      <c r="CU120" t="s">
        <v>9545</v>
      </c>
      <c r="DB120" t="s">
        <v>9546</v>
      </c>
      <c r="DD120" t="b">
        <v>0</v>
      </c>
      <c r="DE120">
        <v>1</v>
      </c>
      <c r="DF120">
        <v>0</v>
      </c>
      <c r="DG120">
        <v>0</v>
      </c>
      <c r="DH120">
        <v>0</v>
      </c>
      <c r="DI120" s="2">
        <v>0</v>
      </c>
    </row>
    <row r="121" spans="1:113">
      <c r="A121" t="s">
        <v>9564</v>
      </c>
      <c r="B121" t="b">
        <v>0</v>
      </c>
      <c r="C121" t="s">
        <v>2545</v>
      </c>
      <c r="D121" s="4" t="str">
        <f t="shared" si="6"/>
        <v>&lt;?xml version="1.0"?&gt;&lt;APXT_Redlining__Managed_Clause__c&gt;&lt;clause__c datatype="string"&gt;a360S000000HHgcQAG&lt;/clause__c&gt;&lt;/APXT_Redlining__Managed_Clause__c&gt;</v>
      </c>
      <c r="E121" s="5" t="str">
        <f>VLOOKUP(F121,ClauseMapping!$A$2:$B$1211,2,FALSE)</f>
        <v>a360S000000HHgcQAG</v>
      </c>
      <c r="F121" s="6" t="str">
        <f t="shared" si="4"/>
        <v>a361h000004BV8YAAW</v>
      </c>
      <c r="G121" t="b">
        <f t="shared" si="7"/>
        <v>0</v>
      </c>
      <c r="H121" t="s">
        <v>9825</v>
      </c>
      <c r="I121" t="s">
        <v>8197</v>
      </c>
      <c r="J121" t="s">
        <v>9607</v>
      </c>
      <c r="K121" t="s">
        <v>8196</v>
      </c>
      <c r="L121" t="s">
        <v>9559</v>
      </c>
      <c r="M121" t="s">
        <v>8196</v>
      </c>
      <c r="N121" t="s">
        <v>9559</v>
      </c>
      <c r="O121" t="s">
        <v>9529</v>
      </c>
      <c r="P121" t="s">
        <v>9530</v>
      </c>
      <c r="Q121" t="b">
        <v>0</v>
      </c>
      <c r="R121" t="s">
        <v>9531</v>
      </c>
      <c r="U121" t="b">
        <v>0</v>
      </c>
      <c r="V121" t="b">
        <v>0</v>
      </c>
      <c r="AC121" t="b">
        <v>0</v>
      </c>
      <c r="AD121" t="b">
        <v>0</v>
      </c>
      <c r="AE121" t="b">
        <v>0</v>
      </c>
      <c r="AG121" t="s">
        <v>9530</v>
      </c>
      <c r="AH121">
        <v>0</v>
      </c>
      <c r="AN121" t="b">
        <v>0</v>
      </c>
      <c r="AP121" t="b">
        <v>1</v>
      </c>
      <c r="AQ121" t="b">
        <v>0</v>
      </c>
      <c r="AR121" t="s">
        <v>9532</v>
      </c>
      <c r="AU121">
        <v>0</v>
      </c>
      <c r="AW121" t="b">
        <v>0</v>
      </c>
      <c r="BC121" t="s">
        <v>9533</v>
      </c>
      <c r="BE121" t="b">
        <v>0</v>
      </c>
      <c r="BG121" t="b">
        <v>0</v>
      </c>
      <c r="BH121" t="s">
        <v>9534</v>
      </c>
      <c r="BI121" t="b">
        <v>0</v>
      </c>
      <c r="BJ121" t="b">
        <v>0</v>
      </c>
      <c r="BK121" t="b">
        <v>0</v>
      </c>
      <c r="BN121" t="b">
        <v>1</v>
      </c>
      <c r="BO121" t="b">
        <v>1</v>
      </c>
      <c r="BR121" t="s">
        <v>9535</v>
      </c>
      <c r="BS121" t="s">
        <v>9536</v>
      </c>
      <c r="BU121" t="b">
        <v>0</v>
      </c>
      <c r="BY121" t="s">
        <v>9537</v>
      </c>
      <c r="BZ121" t="s">
        <v>9610</v>
      </c>
      <c r="CA121" t="s">
        <v>9537</v>
      </c>
      <c r="CB121" t="s">
        <v>9538</v>
      </c>
      <c r="CC121" t="b">
        <v>0</v>
      </c>
      <c r="CI121" t="s">
        <v>9541</v>
      </c>
      <c r="CK121" t="s">
        <v>9542</v>
      </c>
      <c r="CL121" t="s">
        <v>9543</v>
      </c>
      <c r="CM121" t="s">
        <v>9530</v>
      </c>
      <c r="CR121" t="b">
        <v>0</v>
      </c>
      <c r="CT121" t="s">
        <v>9544</v>
      </c>
      <c r="CU121" t="s">
        <v>9549</v>
      </c>
      <c r="DB121" t="s">
        <v>9546</v>
      </c>
      <c r="DD121" t="b">
        <v>0</v>
      </c>
      <c r="DE121">
        <v>3</v>
      </c>
      <c r="DF121">
        <v>0</v>
      </c>
      <c r="DG121">
        <v>0</v>
      </c>
      <c r="DH121">
        <v>0</v>
      </c>
      <c r="DI121" s="2">
        <v>0</v>
      </c>
    </row>
    <row r="122" spans="1:113">
      <c r="A122" t="s">
        <v>9563</v>
      </c>
      <c r="B122" t="b">
        <v>0</v>
      </c>
      <c r="C122" t="s">
        <v>864</v>
      </c>
      <c r="D122" s="4" t="str">
        <f t="shared" si="6"/>
        <v>&lt;?xml version="1.0"?&gt;&lt;APXT_Redlining__Managed_Clause__c&gt;&lt;clause__c datatype="string"&gt;a360S000000HHaBQAW&lt;/clause__c&gt;&lt;/APXT_Redlining__Managed_Clause__c&gt;</v>
      </c>
      <c r="E122" s="5" t="str">
        <f>VLOOKUP(F122,ClauseMapping!$A$2:$B$1211,2,FALSE)</f>
        <v>a360S000000HHaBQAW</v>
      </c>
      <c r="F122" s="6" t="str">
        <f t="shared" si="4"/>
        <v>a361h000004BUxCAAW</v>
      </c>
      <c r="G122" t="b">
        <f t="shared" si="7"/>
        <v>0</v>
      </c>
      <c r="H122" t="s">
        <v>9826</v>
      </c>
      <c r="I122" t="s">
        <v>8197</v>
      </c>
      <c r="J122" t="s">
        <v>9607</v>
      </c>
      <c r="K122" t="s">
        <v>8196</v>
      </c>
      <c r="L122" t="s">
        <v>9559</v>
      </c>
      <c r="M122" t="s">
        <v>8196</v>
      </c>
      <c r="N122" t="s">
        <v>9559</v>
      </c>
      <c r="O122" t="s">
        <v>9529</v>
      </c>
      <c r="P122" t="s">
        <v>9530</v>
      </c>
      <c r="Q122" t="b">
        <v>0</v>
      </c>
      <c r="R122" t="s">
        <v>9531</v>
      </c>
      <c r="U122" t="b">
        <v>0</v>
      </c>
      <c r="V122" t="b">
        <v>0</v>
      </c>
      <c r="AC122" t="b">
        <v>0</v>
      </c>
      <c r="AD122" t="b">
        <v>0</v>
      </c>
      <c r="AE122" t="b">
        <v>0</v>
      </c>
      <c r="AG122" t="s">
        <v>9530</v>
      </c>
      <c r="AH122">
        <v>0</v>
      </c>
      <c r="AN122" t="b">
        <v>0</v>
      </c>
      <c r="AP122" t="b">
        <v>1</v>
      </c>
      <c r="AQ122" t="b">
        <v>0</v>
      </c>
      <c r="AR122" t="s">
        <v>9532</v>
      </c>
      <c r="AU122">
        <v>0</v>
      </c>
      <c r="AW122" t="b">
        <v>0</v>
      </c>
      <c r="BC122" t="s">
        <v>9533</v>
      </c>
      <c r="BE122" t="b">
        <v>0</v>
      </c>
      <c r="BG122" t="b">
        <v>0</v>
      </c>
      <c r="BH122" t="s">
        <v>9534</v>
      </c>
      <c r="BI122" t="b">
        <v>0</v>
      </c>
      <c r="BJ122" t="b">
        <v>0</v>
      </c>
      <c r="BK122" t="b">
        <v>0</v>
      </c>
      <c r="BN122" t="b">
        <v>1</v>
      </c>
      <c r="BO122" t="b">
        <v>1</v>
      </c>
      <c r="BR122" t="s">
        <v>9535</v>
      </c>
      <c r="BS122" t="s">
        <v>9536</v>
      </c>
      <c r="BU122" t="b">
        <v>0</v>
      </c>
      <c r="BY122" t="s">
        <v>9537</v>
      </c>
      <c r="BZ122" t="s">
        <v>9610</v>
      </c>
      <c r="CA122" t="s">
        <v>9537</v>
      </c>
      <c r="CB122" t="s">
        <v>9538</v>
      </c>
      <c r="CC122" t="b">
        <v>0</v>
      </c>
      <c r="CI122" t="s">
        <v>9541</v>
      </c>
      <c r="CK122" t="s">
        <v>9657</v>
      </c>
      <c r="CL122" t="s">
        <v>9543</v>
      </c>
      <c r="CM122" t="s">
        <v>9530</v>
      </c>
      <c r="CR122" t="b">
        <v>0</v>
      </c>
      <c r="CT122" t="s">
        <v>9544</v>
      </c>
      <c r="CU122">
        <v>1</v>
      </c>
      <c r="DB122" t="s">
        <v>9546</v>
      </c>
      <c r="DD122" t="b">
        <v>0</v>
      </c>
      <c r="DE122">
        <v>1</v>
      </c>
      <c r="DF122">
        <v>0</v>
      </c>
      <c r="DG122">
        <v>0</v>
      </c>
      <c r="DH122">
        <v>0</v>
      </c>
      <c r="DI122" s="2">
        <v>0</v>
      </c>
    </row>
    <row r="123" spans="1:113">
      <c r="A123" t="s">
        <v>9558</v>
      </c>
      <c r="B123" t="b">
        <v>0</v>
      </c>
      <c r="C123" t="s">
        <v>931</v>
      </c>
      <c r="D123" s="4" t="str">
        <f t="shared" si="6"/>
        <v>&lt;?xml version="1.0"?&gt;&lt;APXT_Redlining__Managed_Clause__c&gt;&lt;clause__c datatype="string"&gt;a360S000000HHaOQAW&lt;/clause__c&gt;&lt;/APXT_Redlining__Managed_Clause__c&gt;</v>
      </c>
      <c r="E123" s="5" t="str">
        <f>VLOOKUP(F123,ClauseMapping!$A$2:$B$1211,2,FALSE)</f>
        <v>a360S000000HHaOQAW</v>
      </c>
      <c r="F123" s="6" t="str">
        <f t="shared" si="4"/>
        <v>a361h000004BUxPAAW</v>
      </c>
      <c r="G123" t="b">
        <f t="shared" si="7"/>
        <v>0</v>
      </c>
      <c r="H123" t="s">
        <v>9827</v>
      </c>
      <c r="I123" t="s">
        <v>8197</v>
      </c>
      <c r="J123" t="s">
        <v>9607</v>
      </c>
      <c r="K123" t="s">
        <v>8196</v>
      </c>
      <c r="L123" t="s">
        <v>9551</v>
      </c>
      <c r="M123" t="s">
        <v>8196</v>
      </c>
      <c r="N123" t="s">
        <v>9551</v>
      </c>
      <c r="O123" t="s">
        <v>9529</v>
      </c>
      <c r="P123" t="s">
        <v>9530</v>
      </c>
      <c r="Q123" t="b">
        <v>0</v>
      </c>
      <c r="R123" t="s">
        <v>9531</v>
      </c>
      <c r="U123" t="b">
        <v>0</v>
      </c>
      <c r="V123" t="b">
        <v>0</v>
      </c>
      <c r="AC123" t="b">
        <v>0</v>
      </c>
      <c r="AD123" t="b">
        <v>0</v>
      </c>
      <c r="AE123" t="b">
        <v>0</v>
      </c>
      <c r="AG123" t="s">
        <v>9530</v>
      </c>
      <c r="AH123">
        <v>0</v>
      </c>
      <c r="AN123" t="b">
        <v>0</v>
      </c>
      <c r="AP123" t="b">
        <v>1</v>
      </c>
      <c r="AQ123" t="b">
        <v>0</v>
      </c>
      <c r="AR123" t="s">
        <v>9532</v>
      </c>
      <c r="AU123">
        <v>0</v>
      </c>
      <c r="AW123" t="b">
        <v>0</v>
      </c>
      <c r="BC123" t="s">
        <v>9533</v>
      </c>
      <c r="BE123" t="b">
        <v>0</v>
      </c>
      <c r="BG123" t="b">
        <v>0</v>
      </c>
      <c r="BH123" t="s">
        <v>9534</v>
      </c>
      <c r="BI123" t="b">
        <v>0</v>
      </c>
      <c r="BJ123" t="b">
        <v>0</v>
      </c>
      <c r="BK123" t="b">
        <v>0</v>
      </c>
      <c r="BN123" t="b">
        <v>1</v>
      </c>
      <c r="BO123" t="b">
        <v>1</v>
      </c>
      <c r="BR123" t="s">
        <v>9535</v>
      </c>
      <c r="BS123" t="s">
        <v>9536</v>
      </c>
      <c r="BU123" t="b">
        <v>0</v>
      </c>
      <c r="BY123" t="s">
        <v>9537</v>
      </c>
      <c r="BZ123" t="s">
        <v>9610</v>
      </c>
      <c r="CA123" t="s">
        <v>9537</v>
      </c>
      <c r="CB123" t="s">
        <v>9538</v>
      </c>
      <c r="CC123" t="b">
        <v>0</v>
      </c>
      <c r="CI123" t="s">
        <v>9541</v>
      </c>
      <c r="CK123" t="s">
        <v>9657</v>
      </c>
      <c r="CL123" t="s">
        <v>9543</v>
      </c>
      <c r="CM123" t="s">
        <v>9530</v>
      </c>
      <c r="CR123" t="b">
        <v>0</v>
      </c>
      <c r="CT123" t="s">
        <v>9544</v>
      </c>
      <c r="CU123" t="s">
        <v>9545</v>
      </c>
      <c r="DB123" t="s">
        <v>9546</v>
      </c>
      <c r="DD123" t="b">
        <v>0</v>
      </c>
      <c r="DE123">
        <v>1</v>
      </c>
      <c r="DF123">
        <v>0</v>
      </c>
      <c r="DG123">
        <v>0</v>
      </c>
      <c r="DH123">
        <v>0</v>
      </c>
      <c r="DI123" s="2">
        <v>0</v>
      </c>
    </row>
    <row r="124" spans="1:113">
      <c r="A124" t="s">
        <v>9557</v>
      </c>
      <c r="B124" t="b">
        <v>0</v>
      </c>
      <c r="C124" t="s">
        <v>2533</v>
      </c>
      <c r="D124" s="4" t="str">
        <f t="shared" si="6"/>
        <v>&lt;?xml version="1.0"?&gt;&lt;APXT_Redlining__Managed_Clause__c&gt;&lt;clause__c datatype="string"&gt;a360S000000HHgaQAG&lt;/clause__c&gt;&lt;/APXT_Redlining__Managed_Clause__c&gt;</v>
      </c>
      <c r="E124" s="5" t="str">
        <f>VLOOKUP(F124,ClauseMapping!$A$2:$B$1211,2,FALSE)</f>
        <v>a360S000000HHgaQAG</v>
      </c>
      <c r="F124" s="6" t="str">
        <f t="shared" si="4"/>
        <v>a361h000004BV8WAAW</v>
      </c>
      <c r="G124" t="b">
        <f t="shared" si="7"/>
        <v>0</v>
      </c>
      <c r="H124" t="s">
        <v>9828</v>
      </c>
      <c r="I124" t="s">
        <v>8197</v>
      </c>
      <c r="J124" t="s">
        <v>9607</v>
      </c>
      <c r="K124" t="s">
        <v>8196</v>
      </c>
      <c r="L124" t="s">
        <v>9551</v>
      </c>
      <c r="M124" t="s">
        <v>8196</v>
      </c>
      <c r="N124" t="s">
        <v>9551</v>
      </c>
      <c r="O124" t="s">
        <v>9529</v>
      </c>
      <c r="P124" t="s">
        <v>9530</v>
      </c>
      <c r="Q124" t="b">
        <v>0</v>
      </c>
      <c r="R124" t="s">
        <v>9531</v>
      </c>
      <c r="U124" t="b">
        <v>0</v>
      </c>
      <c r="V124" t="b">
        <v>0</v>
      </c>
      <c r="AC124" t="b">
        <v>0</v>
      </c>
      <c r="AD124" t="b">
        <v>0</v>
      </c>
      <c r="AE124" t="b">
        <v>0</v>
      </c>
      <c r="AG124" t="s">
        <v>9530</v>
      </c>
      <c r="AH124">
        <v>0</v>
      </c>
      <c r="AN124" t="b">
        <v>0</v>
      </c>
      <c r="AP124" t="b">
        <v>1</v>
      </c>
      <c r="AQ124" t="b">
        <v>0</v>
      </c>
      <c r="AR124" t="s">
        <v>9532</v>
      </c>
      <c r="AU124">
        <v>0</v>
      </c>
      <c r="AW124" t="b">
        <v>0</v>
      </c>
      <c r="BC124" t="s">
        <v>9533</v>
      </c>
      <c r="BE124" t="b">
        <v>0</v>
      </c>
      <c r="BG124" t="b">
        <v>0</v>
      </c>
      <c r="BH124" t="s">
        <v>9534</v>
      </c>
      <c r="BI124" t="b">
        <v>0</v>
      </c>
      <c r="BJ124" t="b">
        <v>0</v>
      </c>
      <c r="BK124" t="b">
        <v>0</v>
      </c>
      <c r="BN124" t="b">
        <v>1</v>
      </c>
      <c r="BO124" t="b">
        <v>1</v>
      </c>
      <c r="BR124" t="s">
        <v>9535</v>
      </c>
      <c r="BS124" t="s">
        <v>9536</v>
      </c>
      <c r="BU124" t="b">
        <v>0</v>
      </c>
      <c r="BY124" t="s">
        <v>9537</v>
      </c>
      <c r="BZ124" t="s">
        <v>9610</v>
      </c>
      <c r="CA124" t="s">
        <v>9537</v>
      </c>
      <c r="CB124" t="s">
        <v>9538</v>
      </c>
      <c r="CC124" t="b">
        <v>0</v>
      </c>
      <c r="CI124" t="s">
        <v>9541</v>
      </c>
      <c r="CK124" t="s">
        <v>9657</v>
      </c>
      <c r="CL124" t="s">
        <v>9543</v>
      </c>
      <c r="CM124" t="s">
        <v>9530</v>
      </c>
      <c r="CR124" t="b">
        <v>0</v>
      </c>
      <c r="CT124" t="s">
        <v>9544</v>
      </c>
      <c r="CU124" t="s">
        <v>9545</v>
      </c>
      <c r="DB124" t="s">
        <v>9546</v>
      </c>
      <c r="DD124" t="b">
        <v>0</v>
      </c>
      <c r="DE124">
        <v>1</v>
      </c>
      <c r="DF124">
        <v>0</v>
      </c>
      <c r="DG124">
        <v>0</v>
      </c>
      <c r="DH124">
        <v>0</v>
      </c>
      <c r="DI124" s="2">
        <v>0</v>
      </c>
    </row>
    <row r="125" spans="1:113">
      <c r="A125" t="s">
        <v>9556</v>
      </c>
      <c r="B125" t="b">
        <v>0</v>
      </c>
      <c r="C125" t="s">
        <v>1159</v>
      </c>
      <c r="D125" s="4" t="str">
        <f t="shared" si="6"/>
        <v>&lt;?xml version="1.0"?&gt;&lt;APXT_Redlining__Managed_Clause__c&gt;&lt;clause__c datatype="string"&gt;a360S000000HHb4QAG&lt;/clause__c&gt;&lt;/APXT_Redlining__Managed_Clause__c&gt;</v>
      </c>
      <c r="E125" s="5" t="str">
        <f>VLOOKUP(F125,ClauseMapping!$A$2:$B$1211,2,FALSE)</f>
        <v>a360S000000HHb4QAG</v>
      </c>
      <c r="F125" s="6" t="str">
        <f t="shared" si="4"/>
        <v>a361h000004BUy5AAG</v>
      </c>
      <c r="G125" t="b">
        <f t="shared" si="7"/>
        <v>0</v>
      </c>
      <c r="H125" t="s">
        <v>9829</v>
      </c>
      <c r="I125" t="s">
        <v>8197</v>
      </c>
      <c r="J125" t="s">
        <v>9607</v>
      </c>
      <c r="K125" t="s">
        <v>8196</v>
      </c>
      <c r="L125" t="s">
        <v>9551</v>
      </c>
      <c r="M125" t="s">
        <v>8196</v>
      </c>
      <c r="N125" t="s">
        <v>9551</v>
      </c>
      <c r="O125" t="s">
        <v>9529</v>
      </c>
      <c r="P125" t="s">
        <v>9530</v>
      </c>
      <c r="Q125" t="b">
        <v>0</v>
      </c>
      <c r="R125" t="s">
        <v>9531</v>
      </c>
      <c r="U125" t="b">
        <v>0</v>
      </c>
      <c r="V125" t="b">
        <v>0</v>
      </c>
      <c r="AC125" t="b">
        <v>0</v>
      </c>
      <c r="AD125" t="b">
        <v>0</v>
      </c>
      <c r="AE125" t="b">
        <v>0</v>
      </c>
      <c r="AG125" t="s">
        <v>9530</v>
      </c>
      <c r="AH125">
        <v>0</v>
      </c>
      <c r="AN125" t="b">
        <v>0</v>
      </c>
      <c r="AP125" t="b">
        <v>1</v>
      </c>
      <c r="AQ125" t="b">
        <v>0</v>
      </c>
      <c r="AR125" t="s">
        <v>9532</v>
      </c>
      <c r="AU125">
        <v>0</v>
      </c>
      <c r="AW125" t="b">
        <v>0</v>
      </c>
      <c r="BC125" t="s">
        <v>9533</v>
      </c>
      <c r="BE125" t="b">
        <v>0</v>
      </c>
      <c r="BG125" t="b">
        <v>0</v>
      </c>
      <c r="BH125" t="s">
        <v>9534</v>
      </c>
      <c r="BI125" t="b">
        <v>0</v>
      </c>
      <c r="BJ125" t="b">
        <v>0</v>
      </c>
      <c r="BK125" t="b">
        <v>0</v>
      </c>
      <c r="BN125" t="b">
        <v>1</v>
      </c>
      <c r="BO125" t="b">
        <v>1</v>
      </c>
      <c r="BR125" t="s">
        <v>9535</v>
      </c>
      <c r="BS125" t="s">
        <v>9536</v>
      </c>
      <c r="BU125" t="b">
        <v>0</v>
      </c>
      <c r="BY125" t="s">
        <v>9537</v>
      </c>
      <c r="BZ125" t="s">
        <v>9610</v>
      </c>
      <c r="CA125" t="s">
        <v>9537</v>
      </c>
      <c r="CB125" t="s">
        <v>9538</v>
      </c>
      <c r="CC125" t="b">
        <v>0</v>
      </c>
      <c r="CI125" t="s">
        <v>9541</v>
      </c>
      <c r="CK125" t="s">
        <v>9542</v>
      </c>
      <c r="CL125" t="s">
        <v>9543</v>
      </c>
      <c r="CM125" t="s">
        <v>9530</v>
      </c>
      <c r="CR125" t="b">
        <v>0</v>
      </c>
      <c r="CT125" t="s">
        <v>9544</v>
      </c>
      <c r="CU125" t="s">
        <v>9545</v>
      </c>
      <c r="DB125" t="s">
        <v>9546</v>
      </c>
      <c r="DD125" t="b">
        <v>0</v>
      </c>
      <c r="DE125">
        <v>1</v>
      </c>
      <c r="DF125">
        <v>0</v>
      </c>
      <c r="DG125">
        <v>0</v>
      </c>
      <c r="DH125">
        <v>0</v>
      </c>
      <c r="DI125" s="2">
        <v>0</v>
      </c>
    </row>
    <row r="126" spans="1:113">
      <c r="A126" t="s">
        <v>9555</v>
      </c>
      <c r="B126" t="b">
        <v>0</v>
      </c>
      <c r="C126" t="s">
        <v>1778</v>
      </c>
      <c r="D126" s="4" t="str">
        <f t="shared" si="6"/>
        <v>&lt;?xml version="1.0"?&gt;&lt;APXT_Redlining__Managed_Clause__c&gt;&lt;clause__c datatype="string"&gt;a360S000000HHctQAG&lt;/clause__c&gt;&lt;/APXT_Redlining__Managed_Clause__c&gt;</v>
      </c>
      <c r="E126" s="5" t="str">
        <f>VLOOKUP(F126,ClauseMapping!$A$2:$B$1211,2,FALSE)</f>
        <v>a360S000000HHctQAG</v>
      </c>
      <c r="F126" s="6" t="str">
        <f t="shared" si="4"/>
        <v>a361h000004BV37AAG</v>
      </c>
      <c r="G126" t="b">
        <f t="shared" si="7"/>
        <v>0</v>
      </c>
      <c r="H126" t="s">
        <v>9830</v>
      </c>
      <c r="I126" t="s">
        <v>8197</v>
      </c>
      <c r="J126" t="s">
        <v>9607</v>
      </c>
      <c r="K126" t="s">
        <v>8196</v>
      </c>
      <c r="L126" t="s">
        <v>9551</v>
      </c>
      <c r="M126" t="s">
        <v>8196</v>
      </c>
      <c r="N126" t="s">
        <v>9551</v>
      </c>
      <c r="O126" t="s">
        <v>9529</v>
      </c>
      <c r="P126" t="s">
        <v>9530</v>
      </c>
      <c r="Q126" t="b">
        <v>0</v>
      </c>
      <c r="R126" t="s">
        <v>9531</v>
      </c>
      <c r="U126" t="b">
        <v>0</v>
      </c>
      <c r="V126" t="b">
        <v>0</v>
      </c>
      <c r="AC126" t="b">
        <v>0</v>
      </c>
      <c r="AD126" t="b">
        <v>0</v>
      </c>
      <c r="AE126" t="b">
        <v>0</v>
      </c>
      <c r="AG126" t="s">
        <v>9530</v>
      </c>
      <c r="AH126">
        <v>0</v>
      </c>
      <c r="AN126" t="b">
        <v>0</v>
      </c>
      <c r="AP126" t="b">
        <v>1</v>
      </c>
      <c r="AQ126" t="b">
        <v>0</v>
      </c>
      <c r="AR126" t="s">
        <v>9532</v>
      </c>
      <c r="AU126">
        <v>0</v>
      </c>
      <c r="AW126" t="b">
        <v>0</v>
      </c>
      <c r="BC126" t="s">
        <v>9533</v>
      </c>
      <c r="BE126" t="b">
        <v>0</v>
      </c>
      <c r="BG126" t="b">
        <v>0</v>
      </c>
      <c r="BH126" t="s">
        <v>9534</v>
      </c>
      <c r="BI126" t="b">
        <v>0</v>
      </c>
      <c r="BJ126" t="b">
        <v>0</v>
      </c>
      <c r="BK126" t="b">
        <v>0</v>
      </c>
      <c r="BN126" t="b">
        <v>1</v>
      </c>
      <c r="BO126" t="b">
        <v>1</v>
      </c>
      <c r="BR126" t="s">
        <v>9535</v>
      </c>
      <c r="BS126" t="s">
        <v>9536</v>
      </c>
      <c r="BU126" t="b">
        <v>0</v>
      </c>
      <c r="BY126" t="s">
        <v>9537</v>
      </c>
      <c r="BZ126" t="s">
        <v>9610</v>
      </c>
      <c r="CA126" t="s">
        <v>9537</v>
      </c>
      <c r="CB126" t="s">
        <v>9538</v>
      </c>
      <c r="CC126" t="b">
        <v>0</v>
      </c>
      <c r="CI126" t="s">
        <v>9541</v>
      </c>
      <c r="CK126" t="s">
        <v>9657</v>
      </c>
      <c r="CL126" t="s">
        <v>9543</v>
      </c>
      <c r="CM126" t="s">
        <v>9530</v>
      </c>
      <c r="CR126" t="b">
        <v>0</v>
      </c>
      <c r="CT126" t="s">
        <v>9544</v>
      </c>
      <c r="CU126" t="s">
        <v>9545</v>
      </c>
      <c r="DB126" t="s">
        <v>9546</v>
      </c>
      <c r="DD126" t="b">
        <v>0</v>
      </c>
      <c r="DE126">
        <v>1</v>
      </c>
      <c r="DF126">
        <v>0</v>
      </c>
      <c r="DG126">
        <v>0</v>
      </c>
      <c r="DH126">
        <v>0</v>
      </c>
      <c r="DI126" s="2">
        <v>0</v>
      </c>
    </row>
    <row r="127" spans="1:113">
      <c r="A127" t="s">
        <v>9554</v>
      </c>
      <c r="B127" t="b">
        <v>0</v>
      </c>
      <c r="C127" t="s">
        <v>1501</v>
      </c>
      <c r="D127" s="4" t="str">
        <f t="shared" si="6"/>
        <v>&lt;?xml version="1.0"?&gt;&lt;APXT_Redlining__Managed_Clause__c&gt;&lt;clause__c datatype="string"&gt;a360S000000HHc4QAG&lt;/clause__c&gt;&lt;/APXT_Redlining__Managed_Clause__c&gt;</v>
      </c>
      <c r="E127" s="5" t="str">
        <f>VLOOKUP(F127,ClauseMapping!$A$2:$B$1211,2,FALSE)</f>
        <v>a360S000000HHc4QAG</v>
      </c>
      <c r="F127" s="6" t="str">
        <f t="shared" si="4"/>
        <v>a361h000004BV2IAAW</v>
      </c>
      <c r="G127" t="b">
        <f t="shared" si="7"/>
        <v>0</v>
      </c>
      <c r="H127" t="s">
        <v>9831</v>
      </c>
      <c r="I127" t="s">
        <v>8197</v>
      </c>
      <c r="J127" t="s">
        <v>9607</v>
      </c>
      <c r="K127" t="s">
        <v>8196</v>
      </c>
      <c r="L127" t="s">
        <v>9551</v>
      </c>
      <c r="M127" t="s">
        <v>8196</v>
      </c>
      <c r="N127" t="s">
        <v>9551</v>
      </c>
      <c r="O127" t="s">
        <v>9529</v>
      </c>
      <c r="P127" t="s">
        <v>9530</v>
      </c>
      <c r="Q127" t="b">
        <v>0</v>
      </c>
      <c r="R127" t="s">
        <v>9531</v>
      </c>
      <c r="U127" t="b">
        <v>0</v>
      </c>
      <c r="V127" t="b">
        <v>0</v>
      </c>
      <c r="AC127" t="b">
        <v>0</v>
      </c>
      <c r="AD127" t="b">
        <v>0</v>
      </c>
      <c r="AE127" t="b">
        <v>0</v>
      </c>
      <c r="AG127" t="s">
        <v>9530</v>
      </c>
      <c r="AH127">
        <v>0</v>
      </c>
      <c r="AN127" t="b">
        <v>0</v>
      </c>
      <c r="AP127" t="b">
        <v>1</v>
      </c>
      <c r="AQ127" t="b">
        <v>0</v>
      </c>
      <c r="AR127" t="s">
        <v>9532</v>
      </c>
      <c r="AU127">
        <v>0</v>
      </c>
      <c r="AW127" t="b">
        <v>0</v>
      </c>
      <c r="BC127" t="s">
        <v>9533</v>
      </c>
      <c r="BE127" t="b">
        <v>0</v>
      </c>
      <c r="BG127" t="b">
        <v>0</v>
      </c>
      <c r="BH127" t="s">
        <v>9534</v>
      </c>
      <c r="BI127" t="b">
        <v>0</v>
      </c>
      <c r="BJ127" t="b">
        <v>0</v>
      </c>
      <c r="BK127" t="b">
        <v>0</v>
      </c>
      <c r="BN127" t="b">
        <v>1</v>
      </c>
      <c r="BO127" t="b">
        <v>1</v>
      </c>
      <c r="BR127" t="s">
        <v>9535</v>
      </c>
      <c r="BS127" t="s">
        <v>9536</v>
      </c>
      <c r="BU127" t="b">
        <v>0</v>
      </c>
      <c r="BY127" t="s">
        <v>9537</v>
      </c>
      <c r="BZ127" t="s">
        <v>9610</v>
      </c>
      <c r="CA127" t="s">
        <v>9537</v>
      </c>
      <c r="CB127" t="s">
        <v>9538</v>
      </c>
      <c r="CC127" t="b">
        <v>0</v>
      </c>
      <c r="CI127" t="s">
        <v>9541</v>
      </c>
      <c r="CK127" t="s">
        <v>9542</v>
      </c>
      <c r="CL127" t="s">
        <v>9543</v>
      </c>
      <c r="CM127" t="s">
        <v>9530</v>
      </c>
      <c r="CR127" t="b">
        <v>0</v>
      </c>
      <c r="CT127" t="s">
        <v>9544</v>
      </c>
      <c r="CU127" t="s">
        <v>9562</v>
      </c>
      <c r="DB127" t="s">
        <v>9546</v>
      </c>
      <c r="DD127" t="b">
        <v>0</v>
      </c>
      <c r="DE127">
        <v>2</v>
      </c>
      <c r="DF127">
        <v>0</v>
      </c>
      <c r="DG127">
        <v>0</v>
      </c>
      <c r="DH127">
        <v>0</v>
      </c>
      <c r="DI127" s="2">
        <v>0</v>
      </c>
    </row>
    <row r="128" spans="1:113">
      <c r="A128" t="s">
        <v>9553</v>
      </c>
      <c r="B128" t="b">
        <v>0</v>
      </c>
      <c r="C128" t="s">
        <v>1722</v>
      </c>
      <c r="D128" s="4" t="str">
        <f t="shared" si="6"/>
        <v>&lt;?xml version="1.0"?&gt;&lt;APXT_Redlining__Managed_Clause__c&gt;&lt;clause__c datatype="string"&gt;a360S000000HHciQAG&lt;/clause__c&gt;&lt;/APXT_Redlining__Managed_Clause__c&gt;</v>
      </c>
      <c r="E128" s="5" t="str">
        <f>VLOOKUP(F128,ClauseMapping!$A$2:$B$1211,2,FALSE)</f>
        <v>a360S000000HHciQAG</v>
      </c>
      <c r="F128" s="6" t="str">
        <f t="shared" si="4"/>
        <v>a361h000004BV2wAAG</v>
      </c>
      <c r="G128" t="b">
        <f t="shared" si="7"/>
        <v>0</v>
      </c>
      <c r="H128" t="s">
        <v>9832</v>
      </c>
      <c r="I128" t="s">
        <v>8197</v>
      </c>
      <c r="J128" t="s">
        <v>9607</v>
      </c>
      <c r="K128" t="s">
        <v>8196</v>
      </c>
      <c r="L128" t="s">
        <v>9551</v>
      </c>
      <c r="M128" t="s">
        <v>8196</v>
      </c>
      <c r="N128" t="s">
        <v>9551</v>
      </c>
      <c r="O128" t="s">
        <v>9529</v>
      </c>
      <c r="P128" t="s">
        <v>9530</v>
      </c>
      <c r="Q128" t="b">
        <v>0</v>
      </c>
      <c r="R128" t="s">
        <v>9531</v>
      </c>
      <c r="U128" t="b">
        <v>0</v>
      </c>
      <c r="V128" t="b">
        <v>0</v>
      </c>
      <c r="AC128" t="b">
        <v>0</v>
      </c>
      <c r="AD128" t="b">
        <v>0</v>
      </c>
      <c r="AE128" t="b">
        <v>0</v>
      </c>
      <c r="AG128" t="s">
        <v>9530</v>
      </c>
      <c r="AH128">
        <v>0</v>
      </c>
      <c r="AN128" t="b">
        <v>0</v>
      </c>
      <c r="AP128" t="b">
        <v>1</v>
      </c>
      <c r="AQ128" t="b">
        <v>0</v>
      </c>
      <c r="AR128" t="s">
        <v>9532</v>
      </c>
      <c r="AU128">
        <v>0</v>
      </c>
      <c r="AW128" t="b">
        <v>0</v>
      </c>
      <c r="BC128" t="s">
        <v>9533</v>
      </c>
      <c r="BE128" t="b">
        <v>0</v>
      </c>
      <c r="BG128" t="b">
        <v>0</v>
      </c>
      <c r="BH128" t="s">
        <v>9534</v>
      </c>
      <c r="BI128" t="b">
        <v>0</v>
      </c>
      <c r="BJ128" t="b">
        <v>0</v>
      </c>
      <c r="BK128" t="b">
        <v>0</v>
      </c>
      <c r="BN128" t="b">
        <v>1</v>
      </c>
      <c r="BO128" t="b">
        <v>1</v>
      </c>
      <c r="BR128" t="s">
        <v>9535</v>
      </c>
      <c r="BS128" t="s">
        <v>9536</v>
      </c>
      <c r="BU128" t="b">
        <v>0</v>
      </c>
      <c r="BY128" t="s">
        <v>9537</v>
      </c>
      <c r="BZ128" t="s">
        <v>9610</v>
      </c>
      <c r="CA128" t="s">
        <v>9537</v>
      </c>
      <c r="CB128" t="s">
        <v>9538</v>
      </c>
      <c r="CC128" t="b">
        <v>0</v>
      </c>
      <c r="CI128" t="s">
        <v>9541</v>
      </c>
      <c r="CK128" t="s">
        <v>9657</v>
      </c>
      <c r="CL128" t="s">
        <v>9543</v>
      </c>
      <c r="CM128" t="s">
        <v>9530</v>
      </c>
      <c r="CR128" t="b">
        <v>0</v>
      </c>
      <c r="CT128" t="s">
        <v>9544</v>
      </c>
      <c r="CU128" t="s">
        <v>9833</v>
      </c>
      <c r="DB128" t="s">
        <v>9546</v>
      </c>
      <c r="DD128" t="b">
        <v>0</v>
      </c>
      <c r="DE128">
        <v>21</v>
      </c>
      <c r="DF128">
        <v>0</v>
      </c>
      <c r="DG128">
        <v>0</v>
      </c>
      <c r="DH128">
        <v>0</v>
      </c>
      <c r="DI128" s="2">
        <v>0</v>
      </c>
    </row>
    <row r="129" spans="1:113">
      <c r="A129" t="s">
        <v>9834</v>
      </c>
      <c r="B129" t="b">
        <v>0</v>
      </c>
      <c r="C129" t="s">
        <v>1476</v>
      </c>
      <c r="D129" s="4" t="str">
        <f t="shared" si="6"/>
        <v>&lt;?xml version="1.0"?&gt;&lt;APXT_Redlining__Managed_Clause__c&gt;&lt;clause__c datatype="string"&gt;a360S000000HHbzQAG&lt;/clause__c&gt;&lt;/APXT_Redlining__Managed_Clause__c&gt;</v>
      </c>
      <c r="E129" s="5" t="str">
        <f>VLOOKUP(F129,ClauseMapping!$A$2:$B$1211,2,FALSE)</f>
        <v>a360S000000HHbzQAG</v>
      </c>
      <c r="F129" s="6" t="str">
        <f t="shared" ref="F129:F132" si="8">LEFT(RIGHT(H129,66),18)</f>
        <v>a361h000004BV2DAAW</v>
      </c>
      <c r="G129" t="b">
        <f t="shared" si="7"/>
        <v>0</v>
      </c>
      <c r="H129" t="s">
        <v>9835</v>
      </c>
      <c r="I129" t="s">
        <v>8197</v>
      </c>
      <c r="J129" t="s">
        <v>9607</v>
      </c>
      <c r="K129" t="s">
        <v>8196</v>
      </c>
      <c r="L129" t="s">
        <v>9551</v>
      </c>
      <c r="M129" t="s">
        <v>8196</v>
      </c>
      <c r="N129" t="s">
        <v>9551</v>
      </c>
      <c r="O129" t="s">
        <v>9529</v>
      </c>
      <c r="P129" t="s">
        <v>9530</v>
      </c>
      <c r="Q129" t="b">
        <v>0</v>
      </c>
      <c r="R129" t="s">
        <v>9531</v>
      </c>
      <c r="U129" t="b">
        <v>0</v>
      </c>
      <c r="V129" t="b">
        <v>0</v>
      </c>
      <c r="AC129" t="b">
        <v>0</v>
      </c>
      <c r="AD129" t="b">
        <v>0</v>
      </c>
      <c r="AE129" t="b">
        <v>0</v>
      </c>
      <c r="AG129" t="s">
        <v>9530</v>
      </c>
      <c r="AH129">
        <v>0</v>
      </c>
      <c r="AN129" t="b">
        <v>0</v>
      </c>
      <c r="AP129" t="b">
        <v>1</v>
      </c>
      <c r="AQ129" t="b">
        <v>0</v>
      </c>
      <c r="AR129" t="s">
        <v>9532</v>
      </c>
      <c r="AU129">
        <v>0</v>
      </c>
      <c r="AW129" t="b">
        <v>0</v>
      </c>
      <c r="BC129" t="s">
        <v>9533</v>
      </c>
      <c r="BE129" t="b">
        <v>0</v>
      </c>
      <c r="BG129" t="b">
        <v>0</v>
      </c>
      <c r="BH129" t="s">
        <v>9534</v>
      </c>
      <c r="BI129" t="b">
        <v>0</v>
      </c>
      <c r="BJ129" t="b">
        <v>0</v>
      </c>
      <c r="BK129" t="b">
        <v>0</v>
      </c>
      <c r="BN129" t="b">
        <v>1</v>
      </c>
      <c r="BO129" t="b">
        <v>1</v>
      </c>
      <c r="BR129" t="s">
        <v>9535</v>
      </c>
      <c r="BS129" t="s">
        <v>9536</v>
      </c>
      <c r="BU129" t="b">
        <v>0</v>
      </c>
      <c r="BY129" t="s">
        <v>9537</v>
      </c>
      <c r="BZ129" t="s">
        <v>9610</v>
      </c>
      <c r="CA129" t="s">
        <v>9537</v>
      </c>
      <c r="CB129" t="s">
        <v>9538</v>
      </c>
      <c r="CC129" t="b">
        <v>0</v>
      </c>
      <c r="CI129" t="s">
        <v>9541</v>
      </c>
      <c r="CK129" t="s">
        <v>9542</v>
      </c>
      <c r="CL129" t="s">
        <v>9543</v>
      </c>
      <c r="CM129" t="s">
        <v>9530</v>
      </c>
      <c r="CR129" t="b">
        <v>0</v>
      </c>
      <c r="CT129" t="s">
        <v>9544</v>
      </c>
      <c r="CU129" t="s">
        <v>9602</v>
      </c>
      <c r="DB129" t="s">
        <v>9546</v>
      </c>
      <c r="DD129" t="b">
        <v>0</v>
      </c>
      <c r="DE129">
        <v>6</v>
      </c>
      <c r="DF129">
        <v>0</v>
      </c>
      <c r="DG129">
        <v>0</v>
      </c>
      <c r="DH129">
        <v>0</v>
      </c>
      <c r="DI129" s="2">
        <v>0</v>
      </c>
    </row>
    <row r="130" spans="1:113">
      <c r="A130" t="s">
        <v>9552</v>
      </c>
      <c r="B130" t="b">
        <v>0</v>
      </c>
      <c r="C130" t="s">
        <v>412</v>
      </c>
      <c r="D130" s="4" t="str">
        <f t="shared" si="6"/>
        <v>&lt;?xml version="1.0"?&gt;&lt;APXT_Redlining__Managed_Clause__c&gt;&lt;clause__c datatype="string"&gt;a360S000000HHYrQAO&lt;/clause__c&gt;&lt;/APXT_Redlining__Managed_Clause__c&gt;</v>
      </c>
      <c r="E130" s="5" t="str">
        <f>VLOOKUP(F130,ClauseMapping!$A$2:$B$1211,2,FALSE)</f>
        <v>a360S000000HHYrQAO</v>
      </c>
      <c r="F130" s="6" t="str">
        <f t="shared" si="8"/>
        <v>a361h000004BUvoAAG</v>
      </c>
      <c r="G130" t="b">
        <f t="shared" ref="G130:G161" si="9">NOT(ISERROR(FIND("sub_clause__c",H130)))</f>
        <v>0</v>
      </c>
      <c r="H130" t="s">
        <v>9836</v>
      </c>
      <c r="I130" t="s">
        <v>8197</v>
      </c>
      <c r="J130" t="s">
        <v>9607</v>
      </c>
      <c r="K130" t="s">
        <v>8196</v>
      </c>
      <c r="L130" t="s">
        <v>9551</v>
      </c>
      <c r="M130" t="s">
        <v>8196</v>
      </c>
      <c r="N130" t="s">
        <v>9551</v>
      </c>
      <c r="O130" t="s">
        <v>9529</v>
      </c>
      <c r="P130" t="s">
        <v>9530</v>
      </c>
      <c r="Q130" t="b">
        <v>0</v>
      </c>
      <c r="R130" t="s">
        <v>9531</v>
      </c>
      <c r="U130" t="b">
        <v>0</v>
      </c>
      <c r="V130" t="b">
        <v>0</v>
      </c>
      <c r="AC130" t="b">
        <v>0</v>
      </c>
      <c r="AD130" t="b">
        <v>0</v>
      </c>
      <c r="AE130" t="b">
        <v>0</v>
      </c>
      <c r="AG130" t="s">
        <v>9530</v>
      </c>
      <c r="AH130">
        <v>0</v>
      </c>
      <c r="AN130" t="b">
        <v>0</v>
      </c>
      <c r="AP130" t="b">
        <v>1</v>
      </c>
      <c r="AQ130" t="b">
        <v>0</v>
      </c>
      <c r="AR130" t="s">
        <v>9532</v>
      </c>
      <c r="AU130">
        <v>0</v>
      </c>
      <c r="AW130" t="b">
        <v>0</v>
      </c>
      <c r="BC130" t="s">
        <v>9533</v>
      </c>
      <c r="BE130" t="b">
        <v>0</v>
      </c>
      <c r="BG130" t="b">
        <v>0</v>
      </c>
      <c r="BH130" t="s">
        <v>9534</v>
      </c>
      <c r="BI130" t="b">
        <v>0</v>
      </c>
      <c r="BJ130" t="b">
        <v>0</v>
      </c>
      <c r="BK130" t="b">
        <v>0</v>
      </c>
      <c r="BN130" t="b">
        <v>1</v>
      </c>
      <c r="BO130" t="b">
        <v>1</v>
      </c>
      <c r="BR130" t="s">
        <v>9535</v>
      </c>
      <c r="BS130" t="s">
        <v>9536</v>
      </c>
      <c r="BU130" t="b">
        <v>0</v>
      </c>
      <c r="BY130" t="s">
        <v>9537</v>
      </c>
      <c r="BZ130" t="s">
        <v>9610</v>
      </c>
      <c r="CA130" t="s">
        <v>9537</v>
      </c>
      <c r="CB130" t="s">
        <v>9538</v>
      </c>
      <c r="CC130" t="b">
        <v>0</v>
      </c>
      <c r="CI130" t="s">
        <v>9541</v>
      </c>
      <c r="CK130" t="s">
        <v>9657</v>
      </c>
      <c r="CL130" t="s">
        <v>9543</v>
      </c>
      <c r="CM130" t="s">
        <v>9530</v>
      </c>
      <c r="CR130" t="b">
        <v>0</v>
      </c>
      <c r="CT130" t="s">
        <v>9544</v>
      </c>
      <c r="CU130" t="s">
        <v>9560</v>
      </c>
      <c r="DB130" t="s">
        <v>9546</v>
      </c>
      <c r="DD130" t="b">
        <v>0</v>
      </c>
      <c r="DE130">
        <v>2</v>
      </c>
      <c r="DF130">
        <v>0</v>
      </c>
      <c r="DG130">
        <v>0</v>
      </c>
      <c r="DH130">
        <v>0</v>
      </c>
      <c r="DI130" s="2">
        <v>0</v>
      </c>
    </row>
    <row r="131" spans="1:113">
      <c r="A131" t="s">
        <v>9548</v>
      </c>
      <c r="B131" t="b">
        <v>0</v>
      </c>
      <c r="C131" t="s">
        <v>5867</v>
      </c>
      <c r="D131" s="4" t="str">
        <f t="shared" ref="D131:D132" si="10">"&lt;?xml version=" &amp; CHAR(34) &amp; "1.0" &amp; CHAR(34) &amp; "?&gt;&lt;APXT_Redlining__Managed_Clause__c&gt;&lt;clause__c datatype=" &amp; CHAR(34) &amp; "string" &amp; CHAR(34) &amp; "&gt;"&amp;E131&amp;"&lt;/clause__c&gt;&lt;/APXT_Redlining__Managed_Clause__c&gt;"</f>
        <v>&lt;?xml version="1.0"?&gt;&lt;APXT_Redlining__Managed_Clause__c&gt;&lt;clause__c datatype="string"&gt;a360S000000HHhOQAW&lt;/clause__c&gt;&lt;/APXT_Redlining__Managed_Clause__c&gt;</v>
      </c>
      <c r="E131" s="5" t="str">
        <f>VLOOKUP(F131,ClauseMapping!$A$2:$B$1211,2,FALSE)</f>
        <v>a360S000000HHhOQAW</v>
      </c>
      <c r="F131" s="6" t="str">
        <f t="shared" si="8"/>
        <v>a361h000004BVNKAA4</v>
      </c>
      <c r="G131" t="b">
        <f t="shared" si="9"/>
        <v>0</v>
      </c>
      <c r="H131" t="s">
        <v>9837</v>
      </c>
      <c r="I131" t="s">
        <v>8197</v>
      </c>
      <c r="J131" t="s">
        <v>9607</v>
      </c>
      <c r="K131" t="s">
        <v>8196</v>
      </c>
      <c r="L131" t="s">
        <v>9551</v>
      </c>
      <c r="M131" t="s">
        <v>8196</v>
      </c>
      <c r="N131" t="s">
        <v>9551</v>
      </c>
      <c r="O131" t="s">
        <v>9529</v>
      </c>
      <c r="P131" t="s">
        <v>9530</v>
      </c>
      <c r="Q131" t="b">
        <v>0</v>
      </c>
      <c r="R131" t="s">
        <v>9531</v>
      </c>
      <c r="U131" t="b">
        <v>0</v>
      </c>
      <c r="V131" t="b">
        <v>0</v>
      </c>
      <c r="AC131" t="b">
        <v>0</v>
      </c>
      <c r="AD131" t="b">
        <v>0</v>
      </c>
      <c r="AE131" t="b">
        <v>0</v>
      </c>
      <c r="AG131" t="s">
        <v>9530</v>
      </c>
      <c r="AH131">
        <v>0</v>
      </c>
      <c r="AN131" t="b">
        <v>0</v>
      </c>
      <c r="AP131" t="b">
        <v>1</v>
      </c>
      <c r="AQ131" t="b">
        <v>0</v>
      </c>
      <c r="AR131" t="s">
        <v>9532</v>
      </c>
      <c r="AU131">
        <v>0</v>
      </c>
      <c r="AW131" t="b">
        <v>0</v>
      </c>
      <c r="BC131" t="s">
        <v>9533</v>
      </c>
      <c r="BE131" t="b">
        <v>0</v>
      </c>
      <c r="BG131" t="b">
        <v>0</v>
      </c>
      <c r="BH131" t="s">
        <v>9534</v>
      </c>
      <c r="BI131" t="b">
        <v>0</v>
      </c>
      <c r="BJ131" t="b">
        <v>0</v>
      </c>
      <c r="BK131" t="b">
        <v>0</v>
      </c>
      <c r="BN131" t="b">
        <v>1</v>
      </c>
      <c r="BO131" t="b">
        <v>1</v>
      </c>
      <c r="BR131" t="s">
        <v>9535</v>
      </c>
      <c r="BS131" t="s">
        <v>9536</v>
      </c>
      <c r="BU131" t="b">
        <v>0</v>
      </c>
      <c r="BY131" t="s">
        <v>9537</v>
      </c>
      <c r="BZ131" t="s">
        <v>9610</v>
      </c>
      <c r="CA131" t="s">
        <v>9537</v>
      </c>
      <c r="CB131" t="s">
        <v>9538</v>
      </c>
      <c r="CC131" t="b">
        <v>0</v>
      </c>
      <c r="CI131" t="s">
        <v>9541</v>
      </c>
      <c r="CK131" t="s">
        <v>9542</v>
      </c>
      <c r="CL131" t="s">
        <v>9543</v>
      </c>
      <c r="CM131" t="s">
        <v>9530</v>
      </c>
      <c r="CR131" t="b">
        <v>0</v>
      </c>
      <c r="CT131" t="s">
        <v>9544</v>
      </c>
      <c r="CU131" t="s">
        <v>9562</v>
      </c>
      <c r="DB131" t="s">
        <v>9546</v>
      </c>
      <c r="DD131" t="b">
        <v>0</v>
      </c>
      <c r="DE131">
        <v>2</v>
      </c>
      <c r="DF131">
        <v>0</v>
      </c>
      <c r="DG131">
        <v>0</v>
      </c>
      <c r="DH131">
        <v>0</v>
      </c>
      <c r="DI131" s="2">
        <v>0</v>
      </c>
    </row>
    <row r="132" spans="1:113">
      <c r="A132" t="s">
        <v>9540</v>
      </c>
      <c r="B132" t="b">
        <v>0</v>
      </c>
      <c r="C132" t="s">
        <v>719</v>
      </c>
      <c r="D132" s="4" t="str">
        <f t="shared" si="10"/>
        <v>&lt;?xml version="1.0"?&gt;&lt;APXT_Redlining__Managed_Clause__c&gt;&lt;clause__c datatype="string"&gt;a360S000000HHZmQAO&lt;/clause__c&gt;&lt;/APXT_Redlining__Managed_Clause__c&gt;</v>
      </c>
      <c r="E132" s="5" t="str">
        <f>VLOOKUP(F132,ClauseMapping!$A$2:$B$1211,2,FALSE)</f>
        <v>a360S000000HHZmQAO</v>
      </c>
      <c r="F132" s="6" t="str">
        <f t="shared" si="8"/>
        <v>a361h000004BUwnAAG</v>
      </c>
      <c r="G132" t="b">
        <f t="shared" si="9"/>
        <v>0</v>
      </c>
      <c r="H132" t="s">
        <v>9838</v>
      </c>
      <c r="I132" t="s">
        <v>8197</v>
      </c>
      <c r="J132" t="s">
        <v>9607</v>
      </c>
      <c r="K132" t="s">
        <v>8196</v>
      </c>
      <c r="L132" t="s">
        <v>9551</v>
      </c>
      <c r="M132" t="s">
        <v>8196</v>
      </c>
      <c r="N132" t="s">
        <v>9551</v>
      </c>
      <c r="O132" t="s">
        <v>9529</v>
      </c>
      <c r="P132" t="s">
        <v>9530</v>
      </c>
      <c r="Q132" t="b">
        <v>0</v>
      </c>
      <c r="R132" t="s">
        <v>9531</v>
      </c>
      <c r="U132" t="b">
        <v>0</v>
      </c>
      <c r="V132" t="b">
        <v>0</v>
      </c>
      <c r="AC132" t="b">
        <v>0</v>
      </c>
      <c r="AD132" t="b">
        <v>0</v>
      </c>
      <c r="AE132" t="b">
        <v>0</v>
      </c>
      <c r="AG132" t="s">
        <v>9530</v>
      </c>
      <c r="AH132">
        <v>0</v>
      </c>
      <c r="AN132" t="b">
        <v>0</v>
      </c>
      <c r="AP132" t="b">
        <v>1</v>
      </c>
      <c r="AQ132" t="b">
        <v>0</v>
      </c>
      <c r="AR132" t="s">
        <v>9532</v>
      </c>
      <c r="AU132">
        <v>0</v>
      </c>
      <c r="AW132" t="b">
        <v>0</v>
      </c>
      <c r="BC132" t="s">
        <v>9533</v>
      </c>
      <c r="BE132" t="b">
        <v>0</v>
      </c>
      <c r="BG132" t="b">
        <v>0</v>
      </c>
      <c r="BH132" t="s">
        <v>9534</v>
      </c>
      <c r="BI132" t="b">
        <v>0</v>
      </c>
      <c r="BJ132" t="b">
        <v>0</v>
      </c>
      <c r="BK132" t="b">
        <v>0</v>
      </c>
      <c r="BN132" t="b">
        <v>1</v>
      </c>
      <c r="BO132" t="b">
        <v>1</v>
      </c>
      <c r="BR132" t="s">
        <v>9535</v>
      </c>
      <c r="BS132" t="s">
        <v>9536</v>
      </c>
      <c r="BU132" t="b">
        <v>0</v>
      </c>
      <c r="BY132" t="s">
        <v>9537</v>
      </c>
      <c r="BZ132" t="s">
        <v>9610</v>
      </c>
      <c r="CA132" t="s">
        <v>9537</v>
      </c>
      <c r="CB132" t="s">
        <v>9538</v>
      </c>
      <c r="CC132" t="b">
        <v>0</v>
      </c>
      <c r="CI132" t="s">
        <v>9541</v>
      </c>
      <c r="CK132" t="s">
        <v>9542</v>
      </c>
      <c r="CL132" t="s">
        <v>9543</v>
      </c>
      <c r="CM132" t="s">
        <v>9530</v>
      </c>
      <c r="CR132" t="b">
        <v>0</v>
      </c>
      <c r="CT132" t="s">
        <v>9544</v>
      </c>
      <c r="CU132" t="s">
        <v>9562</v>
      </c>
      <c r="DB132" t="s">
        <v>9546</v>
      </c>
      <c r="DD132" t="b">
        <v>0</v>
      </c>
      <c r="DE132">
        <v>2</v>
      </c>
      <c r="DF132">
        <v>0</v>
      </c>
      <c r="DG132">
        <v>0</v>
      </c>
      <c r="DH132">
        <v>0</v>
      </c>
      <c r="DI132" s="2">
        <v>0</v>
      </c>
    </row>
  </sheetData>
  <sortState xmlns:xlrd2="http://schemas.microsoft.com/office/spreadsheetml/2017/richdata2" ref="A2:DJ132">
    <sortCondition ref="G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11"/>
  <sheetViews>
    <sheetView topLeftCell="A1177" workbookViewId="0">
      <selection activeCell="B1193" sqref="B1193"/>
    </sheetView>
  </sheetViews>
  <sheetFormatPr baseColWidth="10" defaultRowHeight="16"/>
  <cols>
    <col min="1" max="1" width="22.5" style="3" bestFit="1" customWidth="1"/>
    <col min="2" max="2" width="36" style="3" customWidth="1"/>
    <col min="3" max="3" width="36" style="3" bestFit="1" customWidth="1"/>
    <col min="4" max="4" width="44.33203125" style="3" customWidth="1"/>
    <col min="5" max="5" width="37" style="3" customWidth="1"/>
    <col min="6" max="16384" width="10.83203125" style="3"/>
  </cols>
  <sheetData>
    <row r="1" spans="1:20">
      <c r="A1" s="3" t="s">
        <v>0</v>
      </c>
      <c r="B1" s="3" t="s">
        <v>8184</v>
      </c>
      <c r="C1" s="3" t="s">
        <v>1</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c r="A2" s="3" t="s">
        <v>20</v>
      </c>
      <c r="B2" s="3" t="str">
        <f>VLOOKUP(C2,NewClauses!$A$2:$B$1211,2,FALSE)</f>
        <v>a360S000000HHXhQAO</v>
      </c>
      <c r="C2" s="3" t="s">
        <v>21</v>
      </c>
      <c r="D2" s="3" t="s">
        <v>22</v>
      </c>
      <c r="E2" s="3" t="s">
        <v>23</v>
      </c>
      <c r="F2" s="3" t="s">
        <v>24</v>
      </c>
      <c r="G2" s="3" t="b">
        <v>0</v>
      </c>
      <c r="H2" s="3" t="s">
        <v>25</v>
      </c>
      <c r="I2" s="3" t="s">
        <v>26</v>
      </c>
      <c r="N2" s="3" t="b">
        <v>0</v>
      </c>
      <c r="Q2" s="3" t="b">
        <v>0</v>
      </c>
      <c r="S2" s="3" t="b">
        <v>0</v>
      </c>
    </row>
    <row r="3" spans="1:20">
      <c r="A3" s="3" t="s">
        <v>27</v>
      </c>
      <c r="B3" s="3" t="str">
        <f>VLOOKUP(C3,NewClauses!$A$2:$B$1211,2,FALSE)</f>
        <v>a360S000000HHXiQAO</v>
      </c>
      <c r="C3" s="3" t="s">
        <v>28</v>
      </c>
      <c r="D3" s="3" t="s">
        <v>29</v>
      </c>
      <c r="E3" s="3" t="s">
        <v>30</v>
      </c>
      <c r="F3" s="3" t="s">
        <v>31</v>
      </c>
      <c r="G3" s="3" t="b">
        <v>0</v>
      </c>
      <c r="H3" s="3" t="s">
        <v>32</v>
      </c>
      <c r="I3" s="3" t="s">
        <v>33</v>
      </c>
      <c r="N3" s="3" t="b">
        <v>0</v>
      </c>
      <c r="Q3" s="3" t="b">
        <v>0</v>
      </c>
      <c r="S3" s="3" t="b">
        <v>0</v>
      </c>
    </row>
    <row r="4" spans="1:20">
      <c r="A4" s="3" t="s">
        <v>34</v>
      </c>
      <c r="B4" s="3" t="str">
        <f>VLOOKUP(C4,NewClauses!$A$2:$B$1211,2,FALSE)</f>
        <v>a360S000000HHXjQAO</v>
      </c>
      <c r="C4" s="3" t="s">
        <v>35</v>
      </c>
      <c r="D4" s="3" t="s">
        <v>36</v>
      </c>
      <c r="E4" s="3" t="s">
        <v>37</v>
      </c>
      <c r="F4" s="3" t="s">
        <v>38</v>
      </c>
      <c r="G4" s="3" t="b">
        <v>0</v>
      </c>
      <c r="H4" s="3" t="s">
        <v>39</v>
      </c>
      <c r="I4" s="3" t="s">
        <v>40</v>
      </c>
      <c r="N4" s="3" t="b">
        <v>0</v>
      </c>
      <c r="Q4" s="3" t="b">
        <v>0</v>
      </c>
      <c r="S4" s="3" t="b">
        <v>0</v>
      </c>
    </row>
    <row r="5" spans="1:20">
      <c r="A5" s="3" t="s">
        <v>41</v>
      </c>
      <c r="B5" s="3" t="str">
        <f>VLOOKUP(C5,NewClauses!$A$2:$B$1211,2,FALSE)</f>
        <v>a360S000000HHXkQAO</v>
      </c>
      <c r="C5" s="3" t="s">
        <v>42</v>
      </c>
      <c r="D5" s="3" t="s">
        <v>36</v>
      </c>
      <c r="E5" s="3" t="s">
        <v>37</v>
      </c>
      <c r="F5" s="3" t="s">
        <v>43</v>
      </c>
      <c r="G5" s="3" t="b">
        <v>0</v>
      </c>
      <c r="H5" s="3" t="s">
        <v>44</v>
      </c>
      <c r="I5" s="3" t="s">
        <v>45</v>
      </c>
      <c r="N5" s="3" t="b">
        <v>0</v>
      </c>
      <c r="Q5" s="3" t="b">
        <v>0</v>
      </c>
      <c r="S5" s="3" t="b">
        <v>0</v>
      </c>
    </row>
    <row r="6" spans="1:20">
      <c r="A6" s="3" t="s">
        <v>46</v>
      </c>
      <c r="B6" s="3" t="str">
        <f>VLOOKUP(C6,NewClauses!$A$2:$B$1211,2,FALSE)</f>
        <v>a360S000000HHXlQAO</v>
      </c>
      <c r="C6" s="3" t="s">
        <v>47</v>
      </c>
      <c r="D6" s="3" t="s">
        <v>36</v>
      </c>
      <c r="E6" s="3" t="s">
        <v>37</v>
      </c>
      <c r="F6" s="3" t="s">
        <v>48</v>
      </c>
      <c r="G6" s="3" t="b">
        <v>0</v>
      </c>
      <c r="H6" s="3" t="s">
        <v>49</v>
      </c>
      <c r="I6" s="3" t="s">
        <v>50</v>
      </c>
      <c r="N6" s="3" t="b">
        <v>0</v>
      </c>
      <c r="Q6" s="3" t="b">
        <v>0</v>
      </c>
      <c r="S6" s="3" t="b">
        <v>0</v>
      </c>
    </row>
    <row r="7" spans="1:20">
      <c r="A7" s="3" t="s">
        <v>51</v>
      </c>
      <c r="B7" s="3" t="str">
        <f>VLOOKUP(C7,NewClauses!$A$2:$B$1211,2,FALSE)</f>
        <v>a360S000000HHXmQAO</v>
      </c>
      <c r="C7" s="3" t="s">
        <v>52</v>
      </c>
      <c r="D7" s="3" t="s">
        <v>36</v>
      </c>
      <c r="E7" s="3" t="s">
        <v>37</v>
      </c>
      <c r="F7" s="3" t="s">
        <v>53</v>
      </c>
      <c r="G7" s="3" t="b">
        <v>0</v>
      </c>
      <c r="H7" s="3" t="s">
        <v>54</v>
      </c>
      <c r="I7" s="3" t="s">
        <v>55</v>
      </c>
      <c r="N7" s="3" t="b">
        <v>0</v>
      </c>
      <c r="Q7" s="3" t="b">
        <v>0</v>
      </c>
      <c r="S7" s="3" t="b">
        <v>0</v>
      </c>
    </row>
    <row r="8" spans="1:20">
      <c r="A8" s="3" t="s">
        <v>56</v>
      </c>
      <c r="B8" s="3" t="str">
        <f>VLOOKUP(C8,NewClauses!$A$2:$B$1211,2,FALSE)</f>
        <v>a360S000000HHXnQAO</v>
      </c>
      <c r="C8" s="3" t="s">
        <v>57</v>
      </c>
      <c r="D8" s="3" t="s">
        <v>36</v>
      </c>
      <c r="E8" s="3" t="s">
        <v>37</v>
      </c>
      <c r="F8" s="3" t="s">
        <v>58</v>
      </c>
      <c r="G8" s="3" t="b">
        <v>0</v>
      </c>
      <c r="H8" s="3" t="s">
        <v>59</v>
      </c>
      <c r="I8" s="3" t="s">
        <v>60</v>
      </c>
      <c r="N8" s="3" t="b">
        <v>0</v>
      </c>
      <c r="Q8" s="3" t="b">
        <v>0</v>
      </c>
      <c r="S8" s="3" t="b">
        <v>0</v>
      </c>
    </row>
    <row r="9" spans="1:20">
      <c r="A9" s="3" t="s">
        <v>61</v>
      </c>
      <c r="B9" s="3" t="str">
        <f>VLOOKUP(C9,NewClauses!$A$2:$B$1211,2,FALSE)</f>
        <v>a360S000000HHXoQAO</v>
      </c>
      <c r="C9" s="3" t="s">
        <v>62</v>
      </c>
      <c r="D9" s="3" t="s">
        <v>36</v>
      </c>
      <c r="E9" s="3" t="s">
        <v>37</v>
      </c>
      <c r="F9" s="3" t="s">
        <v>63</v>
      </c>
      <c r="G9" s="3" t="b">
        <v>0</v>
      </c>
      <c r="H9" s="3" t="s">
        <v>64</v>
      </c>
      <c r="I9" s="3" t="s">
        <v>65</v>
      </c>
      <c r="N9" s="3" t="b">
        <v>0</v>
      </c>
      <c r="Q9" s="3" t="b">
        <v>0</v>
      </c>
      <c r="S9" s="3" t="b">
        <v>0</v>
      </c>
    </row>
    <row r="10" spans="1:20">
      <c r="A10" s="3" t="s">
        <v>66</v>
      </c>
      <c r="B10" s="3" t="str">
        <f>VLOOKUP(C10,NewClauses!$A$2:$B$1211,2,FALSE)</f>
        <v>a360S000000HHXpQAO</v>
      </c>
      <c r="C10" s="3" t="s">
        <v>67</v>
      </c>
      <c r="D10" s="3" t="s">
        <v>36</v>
      </c>
      <c r="E10" s="3" t="s">
        <v>37</v>
      </c>
      <c r="F10" s="3" t="s">
        <v>68</v>
      </c>
      <c r="G10" s="3" t="b">
        <v>0</v>
      </c>
      <c r="H10" s="3" t="s">
        <v>69</v>
      </c>
      <c r="I10" s="3" t="s">
        <v>70</v>
      </c>
      <c r="N10" s="3" t="b">
        <v>0</v>
      </c>
      <c r="Q10" s="3" t="b">
        <v>0</v>
      </c>
      <c r="S10" s="3" t="b">
        <v>0</v>
      </c>
    </row>
    <row r="11" spans="1:20">
      <c r="A11" s="3" t="s">
        <v>71</v>
      </c>
      <c r="B11" s="3" t="str">
        <f>VLOOKUP(C11,NewClauses!$A$2:$B$1211,2,FALSE)</f>
        <v>a360S000000HHXqQAO</v>
      </c>
      <c r="C11" s="3" t="s">
        <v>72</v>
      </c>
      <c r="D11" s="3" t="s">
        <v>36</v>
      </c>
      <c r="E11" s="3" t="s">
        <v>37</v>
      </c>
      <c r="F11" s="3" t="s">
        <v>73</v>
      </c>
      <c r="G11" s="3" t="b">
        <v>0</v>
      </c>
      <c r="H11" s="3" t="s">
        <v>74</v>
      </c>
      <c r="I11" s="3" t="s">
        <v>75</v>
      </c>
      <c r="N11" s="3" t="b">
        <v>0</v>
      </c>
      <c r="Q11" s="3" t="b">
        <v>0</v>
      </c>
      <c r="S11" s="3" t="b">
        <v>0</v>
      </c>
    </row>
    <row r="12" spans="1:20">
      <c r="A12" s="3" t="s">
        <v>76</v>
      </c>
      <c r="B12" s="3" t="str">
        <f>VLOOKUP(C12,NewClauses!$A$2:$B$1211,2,FALSE)</f>
        <v>a360S000000HHXrQAO</v>
      </c>
      <c r="C12" s="3" t="s">
        <v>77</v>
      </c>
      <c r="D12" s="3" t="s">
        <v>36</v>
      </c>
      <c r="E12" s="3" t="s">
        <v>37</v>
      </c>
      <c r="F12" s="3" t="s">
        <v>78</v>
      </c>
      <c r="G12" s="3" t="b">
        <v>0</v>
      </c>
      <c r="H12" s="3" t="s">
        <v>79</v>
      </c>
      <c r="I12" s="3" t="s">
        <v>80</v>
      </c>
      <c r="N12" s="3" t="b">
        <v>0</v>
      </c>
      <c r="Q12" s="3" t="b">
        <v>0</v>
      </c>
      <c r="S12" s="3" t="b">
        <v>0</v>
      </c>
    </row>
    <row r="13" spans="1:20">
      <c r="A13" s="3" t="s">
        <v>81</v>
      </c>
      <c r="B13" s="3" t="str">
        <f>VLOOKUP(C13,NewClauses!$A$2:$B$1211,2,FALSE)</f>
        <v>a360S000000HHXsQAO</v>
      </c>
      <c r="C13" s="3" t="s">
        <v>82</v>
      </c>
      <c r="D13" s="3" t="s">
        <v>36</v>
      </c>
      <c r="E13" s="3" t="s">
        <v>37</v>
      </c>
      <c r="F13" s="3" t="s">
        <v>83</v>
      </c>
      <c r="G13" s="3" t="b">
        <v>0</v>
      </c>
      <c r="H13" s="3" t="s">
        <v>84</v>
      </c>
      <c r="I13" s="3" t="s">
        <v>85</v>
      </c>
      <c r="N13" s="3" t="b">
        <v>0</v>
      </c>
      <c r="Q13" s="3" t="b">
        <v>0</v>
      </c>
      <c r="S13" s="3" t="b">
        <v>0</v>
      </c>
    </row>
    <row r="14" spans="1:20">
      <c r="A14" s="3" t="s">
        <v>86</v>
      </c>
      <c r="B14" s="3" t="str">
        <f>VLOOKUP(C14,NewClauses!$A$2:$B$1211,2,FALSE)</f>
        <v>a360S000000HHXtQAO</v>
      </c>
      <c r="C14" s="3" t="s">
        <v>87</v>
      </c>
      <c r="D14" s="3" t="s">
        <v>36</v>
      </c>
      <c r="E14" s="3" t="s">
        <v>37</v>
      </c>
      <c r="F14" s="3" t="s">
        <v>88</v>
      </c>
      <c r="G14" s="3" t="b">
        <v>0</v>
      </c>
      <c r="H14" s="3" t="s">
        <v>89</v>
      </c>
      <c r="I14" s="3" t="s">
        <v>90</v>
      </c>
      <c r="N14" s="3" t="b">
        <v>0</v>
      </c>
      <c r="Q14" s="3" t="b">
        <v>0</v>
      </c>
      <c r="S14" s="3" t="b">
        <v>0</v>
      </c>
    </row>
    <row r="15" spans="1:20">
      <c r="A15" s="3" t="s">
        <v>91</v>
      </c>
      <c r="B15" s="3" t="str">
        <f>VLOOKUP(C15,NewClauses!$A$2:$B$1211,2,FALSE)</f>
        <v>a360S000000HHXuQAO</v>
      </c>
      <c r="C15" s="3" t="s">
        <v>92</v>
      </c>
      <c r="D15" s="3" t="s">
        <v>36</v>
      </c>
      <c r="E15" s="3" t="s">
        <v>37</v>
      </c>
      <c r="F15" s="3" t="s">
        <v>93</v>
      </c>
      <c r="G15" s="3" t="b">
        <v>0</v>
      </c>
      <c r="H15" s="3" t="s">
        <v>94</v>
      </c>
      <c r="I15" s="3" t="s">
        <v>95</v>
      </c>
      <c r="N15" s="3" t="b">
        <v>0</v>
      </c>
      <c r="Q15" s="3" t="b">
        <v>0</v>
      </c>
      <c r="S15" s="3" t="b">
        <v>0</v>
      </c>
    </row>
    <row r="16" spans="1:20">
      <c r="A16" s="3" t="s">
        <v>96</v>
      </c>
      <c r="B16" s="3" t="str">
        <f>VLOOKUP(C16,NewClauses!$A$2:$B$1211,2,FALSE)</f>
        <v>a360S000000HHXvQAO</v>
      </c>
      <c r="C16" s="3" t="s">
        <v>97</v>
      </c>
      <c r="D16" s="3" t="s">
        <v>36</v>
      </c>
      <c r="E16" s="3" t="s">
        <v>37</v>
      </c>
      <c r="F16" s="3" t="s">
        <v>98</v>
      </c>
      <c r="G16" s="3" t="b">
        <v>0</v>
      </c>
      <c r="H16" s="3" t="s">
        <v>99</v>
      </c>
      <c r="I16" s="3" t="s">
        <v>100</v>
      </c>
      <c r="N16" s="3" t="b">
        <v>0</v>
      </c>
      <c r="Q16" s="3" t="b">
        <v>0</v>
      </c>
      <c r="S16" s="3" t="b">
        <v>0</v>
      </c>
    </row>
    <row r="17" spans="1:20">
      <c r="A17" s="3" t="s">
        <v>101</v>
      </c>
      <c r="B17" s="3" t="str">
        <f>VLOOKUP(C17,NewClauses!$A$2:$B$1211,2,FALSE)</f>
        <v>a360S000000HHXwQAO</v>
      </c>
      <c r="C17" s="3" t="s">
        <v>102</v>
      </c>
      <c r="D17" s="3" t="s">
        <v>36</v>
      </c>
      <c r="E17" s="3" t="s">
        <v>37</v>
      </c>
      <c r="F17" s="3" t="s">
        <v>103</v>
      </c>
      <c r="G17" s="3" t="b">
        <v>0</v>
      </c>
      <c r="H17" s="3" t="s">
        <v>104</v>
      </c>
      <c r="I17" s="3" t="s">
        <v>105</v>
      </c>
      <c r="N17" s="3" t="b">
        <v>0</v>
      </c>
      <c r="Q17" s="3" t="b">
        <v>0</v>
      </c>
      <c r="S17" s="3" t="b">
        <v>0</v>
      </c>
    </row>
    <row r="18" spans="1:20">
      <c r="A18" s="3" t="s">
        <v>106</v>
      </c>
      <c r="B18" s="3" t="str">
        <f>VLOOKUP(C18,NewClauses!$A$2:$B$1211,2,FALSE)</f>
        <v>a360S000000HHXxQAO</v>
      </c>
      <c r="C18" s="3" t="s">
        <v>107</v>
      </c>
      <c r="D18" s="3" t="s">
        <v>36</v>
      </c>
      <c r="E18" s="3" t="s">
        <v>37</v>
      </c>
      <c r="F18" s="3" t="s">
        <v>108</v>
      </c>
      <c r="G18" s="3" t="b">
        <v>0</v>
      </c>
      <c r="H18" s="3" t="s">
        <v>109</v>
      </c>
      <c r="I18" s="3" t="s">
        <v>110</v>
      </c>
      <c r="N18" s="3" t="b">
        <v>0</v>
      </c>
      <c r="Q18" s="3" t="b">
        <v>0</v>
      </c>
      <c r="S18" s="3" t="b">
        <v>0</v>
      </c>
    </row>
    <row r="19" spans="1:20">
      <c r="A19" s="3" t="s">
        <v>111</v>
      </c>
      <c r="B19" s="3" t="str">
        <f>VLOOKUP(C19,NewClauses!$A$2:$B$1211,2,FALSE)</f>
        <v>a360S000000HHXyQAO</v>
      </c>
      <c r="C19" s="3" t="s">
        <v>112</v>
      </c>
      <c r="D19" s="3" t="s">
        <v>36</v>
      </c>
      <c r="E19" s="3" t="s">
        <v>37</v>
      </c>
      <c r="F19" s="3" t="s">
        <v>113</v>
      </c>
      <c r="G19" s="3" t="b">
        <v>0</v>
      </c>
      <c r="H19" s="3" t="s">
        <v>114</v>
      </c>
      <c r="I19" s="3" t="s">
        <v>115</v>
      </c>
      <c r="N19" s="3" t="b">
        <v>0</v>
      </c>
      <c r="Q19" s="3" t="b">
        <v>0</v>
      </c>
      <c r="S19" s="3" t="b">
        <v>0</v>
      </c>
    </row>
    <row r="20" spans="1:20">
      <c r="A20" s="3" t="s">
        <v>116</v>
      </c>
      <c r="B20" s="3" t="str">
        <f>VLOOKUP(C20,NewClauses!$A$2:$B$1211,2,FALSE)</f>
        <v>a360S000000HHXzQAO</v>
      </c>
      <c r="C20" s="3" t="s">
        <v>117</v>
      </c>
      <c r="D20" s="3" t="s">
        <v>117</v>
      </c>
      <c r="E20" s="3" t="s">
        <v>118</v>
      </c>
      <c r="F20" s="3" t="s">
        <v>119</v>
      </c>
      <c r="G20" s="3" t="b">
        <v>0</v>
      </c>
      <c r="H20" s="3" t="s">
        <v>120</v>
      </c>
      <c r="I20" s="3" t="s">
        <v>120</v>
      </c>
      <c r="N20" s="3" t="b">
        <v>0</v>
      </c>
      <c r="Q20" s="3" t="b">
        <v>0</v>
      </c>
      <c r="S20" s="3" t="b">
        <v>0</v>
      </c>
    </row>
    <row r="21" spans="1:20">
      <c r="A21" s="3" t="s">
        <v>121</v>
      </c>
      <c r="B21" s="3" t="str">
        <f>VLOOKUP(C21,NewClauses!$A$2:$B$1211,2,FALSE)</f>
        <v>a360S000000HHY0QAO</v>
      </c>
      <c r="C21" s="3" t="s">
        <v>122</v>
      </c>
      <c r="F21" s="3" t="s">
        <v>123</v>
      </c>
      <c r="G21" s="3" t="b">
        <v>0</v>
      </c>
      <c r="H21" s="3" t="s">
        <v>124</v>
      </c>
      <c r="I21" s="3" t="s">
        <v>124</v>
      </c>
      <c r="J21" s="3" t="s">
        <v>125</v>
      </c>
      <c r="K21" s="3" t="s">
        <v>122</v>
      </c>
      <c r="N21" s="3" t="b">
        <v>0</v>
      </c>
      <c r="Q21" s="3" t="b">
        <v>0</v>
      </c>
      <c r="R21" s="3">
        <v>10060</v>
      </c>
      <c r="S21" s="3" t="b">
        <v>0</v>
      </c>
      <c r="T21" s="3" t="s">
        <v>126</v>
      </c>
    </row>
    <row r="22" spans="1:20">
      <c r="A22" s="3" t="s">
        <v>127</v>
      </c>
      <c r="B22" s="3" t="str">
        <f>VLOOKUP(C22,NewClauses!$A$2:$B$1211,2,FALSE)</f>
        <v>a360S000000HHY1QAO</v>
      </c>
      <c r="C22" s="3" t="s">
        <v>128</v>
      </c>
      <c r="F22" s="3" t="s">
        <v>129</v>
      </c>
      <c r="G22" s="3" t="b">
        <v>0</v>
      </c>
      <c r="H22" s="3" t="s">
        <v>130</v>
      </c>
      <c r="I22" s="3" t="s">
        <v>130</v>
      </c>
      <c r="J22" s="3" t="s">
        <v>131</v>
      </c>
      <c r="K22" s="3" t="s">
        <v>128</v>
      </c>
      <c r="N22" s="3" t="b">
        <v>0</v>
      </c>
      <c r="Q22" s="3" t="b">
        <v>1</v>
      </c>
      <c r="R22" s="3">
        <v>10061</v>
      </c>
      <c r="S22" s="3" t="b">
        <v>0</v>
      </c>
      <c r="T22" s="3" t="s">
        <v>126</v>
      </c>
    </row>
    <row r="23" spans="1:20">
      <c r="A23" s="3" t="s">
        <v>132</v>
      </c>
      <c r="B23" s="3" t="str">
        <f>VLOOKUP(C23,NewClauses!$A$2:$B$1211,2,FALSE)</f>
        <v>a360S000000HHY2QAO</v>
      </c>
      <c r="C23" s="3" t="s">
        <v>133</v>
      </c>
      <c r="F23" s="3" t="s">
        <v>134</v>
      </c>
      <c r="G23" s="3" t="b">
        <v>0</v>
      </c>
      <c r="H23" s="3" t="s">
        <v>135</v>
      </c>
      <c r="I23" s="3" t="s">
        <v>135</v>
      </c>
      <c r="J23" s="3" t="s">
        <v>136</v>
      </c>
      <c r="K23" s="3" t="s">
        <v>133</v>
      </c>
      <c r="N23" s="3" t="b">
        <v>0</v>
      </c>
      <c r="Q23" s="3" t="b">
        <v>1</v>
      </c>
      <c r="R23" s="3">
        <v>10062</v>
      </c>
      <c r="S23" s="3" t="b">
        <v>0</v>
      </c>
      <c r="T23" s="3" t="s">
        <v>126</v>
      </c>
    </row>
    <row r="24" spans="1:20">
      <c r="A24" s="3" t="s">
        <v>137</v>
      </c>
      <c r="B24" s="3" t="str">
        <f>VLOOKUP(C24,NewClauses!$A$2:$B$1211,2,FALSE)</f>
        <v>a360S000000HHY3QAO</v>
      </c>
      <c r="C24" s="3" t="s">
        <v>138</v>
      </c>
      <c r="F24" s="3" t="s">
        <v>139</v>
      </c>
      <c r="G24" s="3" t="b">
        <v>0</v>
      </c>
      <c r="H24" s="3" t="s">
        <v>140</v>
      </c>
      <c r="I24" s="3" t="s">
        <v>140</v>
      </c>
      <c r="J24" s="3" t="s">
        <v>141</v>
      </c>
      <c r="K24" s="3" t="s">
        <v>138</v>
      </c>
      <c r="N24" s="3" t="b">
        <v>0</v>
      </c>
      <c r="Q24" s="3" t="b">
        <v>1</v>
      </c>
      <c r="R24" s="3">
        <v>10063</v>
      </c>
      <c r="S24" s="3" t="b">
        <v>0</v>
      </c>
      <c r="T24" s="3" t="s">
        <v>126</v>
      </c>
    </row>
    <row r="25" spans="1:20">
      <c r="A25" s="3" t="s">
        <v>142</v>
      </c>
      <c r="B25" s="3" t="str">
        <f>VLOOKUP(C25,NewClauses!$A$2:$B$1211,2,FALSE)</f>
        <v>a360S000000HHY4QAO</v>
      </c>
      <c r="C25" s="3" t="s">
        <v>143</v>
      </c>
      <c r="F25" s="3" t="s">
        <v>144</v>
      </c>
      <c r="G25" s="3" t="b">
        <v>0</v>
      </c>
      <c r="H25" s="3" t="s">
        <v>145</v>
      </c>
      <c r="I25" s="3" t="s">
        <v>145</v>
      </c>
      <c r="J25" s="3" t="s">
        <v>146</v>
      </c>
      <c r="K25" s="3" t="s">
        <v>143</v>
      </c>
      <c r="N25" s="3" t="b">
        <v>0</v>
      </c>
      <c r="Q25" s="3" t="b">
        <v>1</v>
      </c>
      <c r="R25" s="3">
        <v>10064</v>
      </c>
      <c r="S25" s="3" t="b">
        <v>0</v>
      </c>
      <c r="T25" s="3" t="s">
        <v>126</v>
      </c>
    </row>
    <row r="26" spans="1:20">
      <c r="A26" s="3" t="s">
        <v>147</v>
      </c>
      <c r="B26" s="3" t="str">
        <f>VLOOKUP(C26,NewClauses!$A$2:$B$1211,2,FALSE)</f>
        <v>a360S000000HHY5QAO</v>
      </c>
      <c r="C26" s="3" t="s">
        <v>148</v>
      </c>
      <c r="F26" s="3" t="s">
        <v>149</v>
      </c>
      <c r="G26" s="3" t="b">
        <v>0</v>
      </c>
      <c r="H26" s="3" t="s">
        <v>150</v>
      </c>
      <c r="I26" s="3" t="s">
        <v>151</v>
      </c>
      <c r="J26" s="3" t="s">
        <v>152</v>
      </c>
      <c r="K26" s="3" t="s">
        <v>148</v>
      </c>
      <c r="N26" s="3" t="b">
        <v>0</v>
      </c>
      <c r="Q26" s="3" t="b">
        <v>1</v>
      </c>
      <c r="R26" s="3">
        <v>10065</v>
      </c>
      <c r="S26" s="3" t="b">
        <v>0</v>
      </c>
      <c r="T26" s="3" t="s">
        <v>126</v>
      </c>
    </row>
    <row r="27" spans="1:20">
      <c r="A27" s="3" t="s">
        <v>153</v>
      </c>
      <c r="B27" s="3" t="str">
        <f>VLOOKUP(C27,NewClauses!$A$2:$B$1211,2,FALSE)</f>
        <v>a360S000000HHY6QAO</v>
      </c>
      <c r="C27" s="3" t="s">
        <v>154</v>
      </c>
      <c r="F27" s="3" t="s">
        <v>155</v>
      </c>
      <c r="G27" s="3" t="b">
        <v>0</v>
      </c>
      <c r="H27" s="3" t="s">
        <v>156</v>
      </c>
      <c r="I27" s="3" t="s">
        <v>156</v>
      </c>
      <c r="J27" s="3" t="s">
        <v>157</v>
      </c>
      <c r="K27" s="3" t="s">
        <v>154</v>
      </c>
      <c r="N27" s="3" t="b">
        <v>0</v>
      </c>
      <c r="Q27" s="3" t="b">
        <v>1</v>
      </c>
      <c r="R27" s="3">
        <v>10066</v>
      </c>
      <c r="S27" s="3" t="b">
        <v>0</v>
      </c>
      <c r="T27" s="3" t="s">
        <v>126</v>
      </c>
    </row>
    <row r="28" spans="1:20">
      <c r="A28" s="3" t="s">
        <v>158</v>
      </c>
      <c r="B28" s="3" t="str">
        <f>VLOOKUP(C28,NewClauses!$A$2:$B$1211,2,FALSE)</f>
        <v>a360S000000HHY7QAO</v>
      </c>
      <c r="C28" s="3" t="s">
        <v>159</v>
      </c>
      <c r="F28" s="3" t="s">
        <v>160</v>
      </c>
      <c r="G28" s="3" t="b">
        <v>0</v>
      </c>
      <c r="H28" s="3" t="s">
        <v>161</v>
      </c>
      <c r="I28" s="3" t="s">
        <v>161</v>
      </c>
      <c r="J28" s="3" t="s">
        <v>162</v>
      </c>
      <c r="K28" s="3" t="s">
        <v>159</v>
      </c>
      <c r="N28" s="3" t="b">
        <v>0</v>
      </c>
      <c r="Q28" s="3" t="b">
        <v>0</v>
      </c>
      <c r="R28" s="3">
        <v>220660</v>
      </c>
      <c r="S28" s="3" t="b">
        <v>0</v>
      </c>
      <c r="T28" s="3" t="s">
        <v>163</v>
      </c>
    </row>
    <row r="29" spans="1:20">
      <c r="A29" s="3" t="s">
        <v>164</v>
      </c>
      <c r="B29" s="3" t="str">
        <f>VLOOKUP(C29,NewClauses!$A$2:$B$1211,2,FALSE)</f>
        <v>a360S000000HHY8QAO</v>
      </c>
      <c r="C29" s="3" t="s">
        <v>165</v>
      </c>
      <c r="F29" s="3" t="s">
        <v>166</v>
      </c>
      <c r="G29" s="3" t="b">
        <v>0</v>
      </c>
      <c r="H29" s="3" t="s">
        <v>167</v>
      </c>
      <c r="I29" s="3" t="s">
        <v>167</v>
      </c>
      <c r="J29" s="3" t="s">
        <v>168</v>
      </c>
      <c r="K29" s="3" t="s">
        <v>165</v>
      </c>
      <c r="N29" s="3" t="b">
        <v>0</v>
      </c>
      <c r="Q29" s="3" t="b">
        <v>0</v>
      </c>
      <c r="R29" s="3">
        <v>220650</v>
      </c>
      <c r="S29" s="3" t="b">
        <v>0</v>
      </c>
      <c r="T29" s="3" t="s">
        <v>163</v>
      </c>
    </row>
    <row r="30" spans="1:20">
      <c r="A30" s="3" t="s">
        <v>169</v>
      </c>
      <c r="B30" s="3" t="str">
        <f>VLOOKUP(C30,NewClauses!$A$2:$B$1211,2,FALSE)</f>
        <v>a360S000000HHY9QAO</v>
      </c>
      <c r="C30" s="3" t="s">
        <v>170</v>
      </c>
      <c r="F30" s="3" t="s">
        <v>171</v>
      </c>
      <c r="G30" s="3" t="b">
        <v>0</v>
      </c>
      <c r="H30" s="3" t="s">
        <v>172</v>
      </c>
      <c r="I30" s="3" t="s">
        <v>172</v>
      </c>
      <c r="J30" s="3" t="s">
        <v>173</v>
      </c>
      <c r="K30" s="3" t="s">
        <v>170</v>
      </c>
      <c r="N30" s="3" t="b">
        <v>0</v>
      </c>
      <c r="Q30" s="3" t="b">
        <v>0</v>
      </c>
      <c r="R30" s="3">
        <v>220640</v>
      </c>
      <c r="S30" s="3" t="b">
        <v>0</v>
      </c>
      <c r="T30" s="3" t="s">
        <v>163</v>
      </c>
    </row>
    <row r="31" spans="1:20">
      <c r="A31" s="3" t="s">
        <v>174</v>
      </c>
      <c r="B31" s="3" t="str">
        <f>VLOOKUP(C31,NewClauses!$A$2:$B$1211,2,FALSE)</f>
        <v>a360S000000HHYAQA4</v>
      </c>
      <c r="C31" s="3" t="s">
        <v>175</v>
      </c>
      <c r="F31" s="3" t="s">
        <v>176</v>
      </c>
      <c r="G31" s="3" t="b">
        <v>0</v>
      </c>
      <c r="H31" s="3" t="s">
        <v>177</v>
      </c>
      <c r="I31" s="3" t="s">
        <v>177</v>
      </c>
      <c r="J31" s="3" t="s">
        <v>178</v>
      </c>
      <c r="K31" s="3" t="s">
        <v>175</v>
      </c>
      <c r="N31" s="3" t="b">
        <v>0</v>
      </c>
      <c r="Q31" s="3" t="b">
        <v>0</v>
      </c>
      <c r="R31" s="3">
        <v>220630</v>
      </c>
      <c r="S31" s="3" t="b">
        <v>0</v>
      </c>
      <c r="T31" s="3" t="s">
        <v>163</v>
      </c>
    </row>
    <row r="32" spans="1:20">
      <c r="A32" s="3" t="s">
        <v>179</v>
      </c>
      <c r="B32" s="3" t="str">
        <f>VLOOKUP(C32,NewClauses!$A$2:$B$1211,2,FALSE)</f>
        <v>a360S000000HHYBQA4</v>
      </c>
      <c r="C32" s="3" t="s">
        <v>180</v>
      </c>
      <c r="F32" s="3" t="s">
        <v>181</v>
      </c>
      <c r="G32" s="3" t="b">
        <v>0</v>
      </c>
      <c r="H32" s="3" t="s">
        <v>182</v>
      </c>
      <c r="I32" s="3" t="s">
        <v>182</v>
      </c>
      <c r="J32" s="3" t="s">
        <v>183</v>
      </c>
      <c r="K32" s="3" t="s">
        <v>180</v>
      </c>
      <c r="N32" s="3" t="b">
        <v>0</v>
      </c>
      <c r="Q32" s="3" t="b">
        <v>0</v>
      </c>
      <c r="R32" s="3">
        <v>220810</v>
      </c>
      <c r="S32" s="3" t="b">
        <v>0</v>
      </c>
      <c r="T32" s="3" t="s">
        <v>163</v>
      </c>
    </row>
    <row r="33" spans="1:20">
      <c r="A33" s="3" t="s">
        <v>184</v>
      </c>
      <c r="B33" s="3" t="str">
        <f>VLOOKUP(C33,NewClauses!$A$2:$B$1211,2,FALSE)</f>
        <v>a360S000000HHYCQA4</v>
      </c>
      <c r="C33" s="3" t="s">
        <v>185</v>
      </c>
      <c r="F33" s="3" t="s">
        <v>186</v>
      </c>
      <c r="G33" s="3" t="b">
        <v>0</v>
      </c>
      <c r="H33" s="3" t="s">
        <v>187</v>
      </c>
      <c r="I33" s="3" t="s">
        <v>188</v>
      </c>
      <c r="J33" s="3" t="s">
        <v>189</v>
      </c>
      <c r="K33" s="3" t="s">
        <v>185</v>
      </c>
      <c r="N33" s="3" t="b">
        <v>0</v>
      </c>
      <c r="Q33" s="3" t="b">
        <v>0</v>
      </c>
      <c r="R33" s="3">
        <v>220800</v>
      </c>
      <c r="S33" s="3" t="b">
        <v>0</v>
      </c>
      <c r="T33" s="3" t="s">
        <v>163</v>
      </c>
    </row>
    <row r="34" spans="1:20">
      <c r="A34" s="3" t="s">
        <v>190</v>
      </c>
      <c r="B34" s="3" t="str">
        <f>VLOOKUP(C34,NewClauses!$A$2:$B$1211,2,FALSE)</f>
        <v>a360S000000HHYDQA4</v>
      </c>
      <c r="C34" s="3" t="s">
        <v>191</v>
      </c>
      <c r="F34" s="3" t="s">
        <v>192</v>
      </c>
      <c r="G34" s="3" t="b">
        <v>0</v>
      </c>
      <c r="H34" s="3" t="s">
        <v>193</v>
      </c>
      <c r="I34" s="3" t="s">
        <v>193</v>
      </c>
      <c r="J34" s="3" t="s">
        <v>194</v>
      </c>
      <c r="K34" s="3" t="s">
        <v>191</v>
      </c>
      <c r="N34" s="3" t="b">
        <v>0</v>
      </c>
      <c r="Q34" s="3" t="b">
        <v>0</v>
      </c>
      <c r="R34" s="3">
        <v>220790</v>
      </c>
      <c r="S34" s="3" t="b">
        <v>0</v>
      </c>
      <c r="T34" s="3" t="s">
        <v>163</v>
      </c>
    </row>
    <row r="35" spans="1:20">
      <c r="A35" s="3" t="s">
        <v>195</v>
      </c>
      <c r="B35" s="3" t="str">
        <f>VLOOKUP(C35,NewClauses!$A$2:$B$1211,2,FALSE)</f>
        <v>a360S000000HHYEQA4</v>
      </c>
      <c r="C35" s="3" t="s">
        <v>196</v>
      </c>
      <c r="F35" s="3" t="s">
        <v>197</v>
      </c>
      <c r="G35" s="3" t="b">
        <v>0</v>
      </c>
      <c r="H35" s="3" t="s">
        <v>198</v>
      </c>
      <c r="I35" s="3" t="s">
        <v>198</v>
      </c>
      <c r="J35" s="3" t="s">
        <v>199</v>
      </c>
      <c r="K35" s="3" t="s">
        <v>196</v>
      </c>
      <c r="N35" s="3" t="b">
        <v>0</v>
      </c>
      <c r="Q35" s="3" t="b">
        <v>0</v>
      </c>
      <c r="R35" s="3">
        <v>220780</v>
      </c>
      <c r="S35" s="3" t="b">
        <v>0</v>
      </c>
      <c r="T35" s="3" t="s">
        <v>163</v>
      </c>
    </row>
    <row r="36" spans="1:20">
      <c r="A36" s="3" t="s">
        <v>200</v>
      </c>
      <c r="B36" s="3" t="str">
        <f>VLOOKUP(C36,NewClauses!$A$2:$B$1211,2,FALSE)</f>
        <v>a360S000000HHYFQA4</v>
      </c>
      <c r="C36" s="3" t="s">
        <v>201</v>
      </c>
      <c r="F36" s="3" t="s">
        <v>202</v>
      </c>
      <c r="G36" s="3" t="b">
        <v>0</v>
      </c>
      <c r="H36" s="3" t="s">
        <v>203</v>
      </c>
      <c r="I36" s="3" t="s">
        <v>203</v>
      </c>
      <c r="J36" s="3" t="s">
        <v>204</v>
      </c>
      <c r="K36" s="3" t="s">
        <v>201</v>
      </c>
      <c r="N36" s="3" t="b">
        <v>0</v>
      </c>
      <c r="Q36" s="3" t="b">
        <v>0</v>
      </c>
      <c r="R36" s="3">
        <v>220770</v>
      </c>
      <c r="S36" s="3" t="b">
        <v>0</v>
      </c>
      <c r="T36" s="3" t="s">
        <v>163</v>
      </c>
    </row>
    <row r="37" spans="1:20">
      <c r="A37" s="3" t="s">
        <v>205</v>
      </c>
      <c r="B37" s="3" t="str">
        <f>VLOOKUP(C37,NewClauses!$A$2:$B$1211,2,FALSE)</f>
        <v>a360S000000HHYGQA4</v>
      </c>
      <c r="C37" s="3" t="s">
        <v>206</v>
      </c>
      <c r="F37" s="3" t="s">
        <v>207</v>
      </c>
      <c r="G37" s="3" t="b">
        <v>0</v>
      </c>
      <c r="H37" s="3" t="s">
        <v>208</v>
      </c>
      <c r="I37" s="3" t="s">
        <v>208</v>
      </c>
      <c r="J37" s="3" t="s">
        <v>209</v>
      </c>
      <c r="K37" s="3" t="s">
        <v>206</v>
      </c>
      <c r="N37" s="3" t="b">
        <v>0</v>
      </c>
      <c r="Q37" s="3" t="b">
        <v>0</v>
      </c>
      <c r="R37" s="3">
        <v>220760</v>
      </c>
      <c r="S37" s="3" t="b">
        <v>0</v>
      </c>
      <c r="T37" s="3" t="s">
        <v>163</v>
      </c>
    </row>
    <row r="38" spans="1:20">
      <c r="A38" s="3" t="s">
        <v>210</v>
      </c>
      <c r="B38" s="3" t="str">
        <f>VLOOKUP(C38,NewClauses!$A$2:$B$1211,2,FALSE)</f>
        <v>a360S000000HHYHQA4</v>
      </c>
      <c r="C38" s="3" t="s">
        <v>211</v>
      </c>
      <c r="F38" s="3" t="s">
        <v>212</v>
      </c>
      <c r="G38" s="3" t="b">
        <v>0</v>
      </c>
      <c r="H38" s="3" t="s">
        <v>213</v>
      </c>
      <c r="I38" s="3" t="s">
        <v>213</v>
      </c>
      <c r="J38" s="3" t="s">
        <v>214</v>
      </c>
      <c r="K38" s="3" t="s">
        <v>211</v>
      </c>
      <c r="N38" s="3" t="b">
        <v>0</v>
      </c>
      <c r="Q38" s="3" t="b">
        <v>0</v>
      </c>
      <c r="R38" s="3">
        <v>220750</v>
      </c>
      <c r="S38" s="3" t="b">
        <v>0</v>
      </c>
      <c r="T38" s="3" t="s">
        <v>163</v>
      </c>
    </row>
    <row r="39" spans="1:20">
      <c r="A39" s="3" t="s">
        <v>215</v>
      </c>
      <c r="B39" s="3" t="str">
        <f>VLOOKUP(C39,NewClauses!$A$2:$B$1211,2,FALSE)</f>
        <v>a360S000000HHYIQA4</v>
      </c>
      <c r="C39" s="3" t="s">
        <v>216</v>
      </c>
      <c r="F39" s="3" t="s">
        <v>217</v>
      </c>
      <c r="G39" s="3" t="b">
        <v>0</v>
      </c>
      <c r="H39" s="3" t="s">
        <v>218</v>
      </c>
      <c r="I39" s="3" t="s">
        <v>218</v>
      </c>
      <c r="J39" s="3" t="s">
        <v>219</v>
      </c>
      <c r="K39" s="3" t="s">
        <v>216</v>
      </c>
      <c r="N39" s="3" t="b">
        <v>0</v>
      </c>
      <c r="Q39" s="3" t="b">
        <v>0</v>
      </c>
      <c r="R39" s="3">
        <v>220740</v>
      </c>
      <c r="S39" s="3" t="b">
        <v>0</v>
      </c>
      <c r="T39" s="3" t="s">
        <v>163</v>
      </c>
    </row>
    <row r="40" spans="1:20">
      <c r="A40" s="3" t="s">
        <v>220</v>
      </c>
      <c r="B40" s="3" t="str">
        <f>VLOOKUP(C40,NewClauses!$A$2:$B$1211,2,FALSE)</f>
        <v>a360S000000HHYJQA4</v>
      </c>
      <c r="C40" s="3" t="s">
        <v>221</v>
      </c>
      <c r="F40" s="3" t="s">
        <v>222</v>
      </c>
      <c r="G40" s="3" t="b">
        <v>0</v>
      </c>
      <c r="H40" s="3" t="s">
        <v>223</v>
      </c>
      <c r="I40" s="3" t="s">
        <v>223</v>
      </c>
      <c r="J40" s="3" t="s">
        <v>224</v>
      </c>
      <c r="K40" s="3" t="s">
        <v>221</v>
      </c>
      <c r="N40" s="3" t="b">
        <v>0</v>
      </c>
      <c r="Q40" s="3" t="b">
        <v>0</v>
      </c>
      <c r="R40" s="3">
        <v>220730</v>
      </c>
      <c r="S40" s="3" t="b">
        <v>0</v>
      </c>
      <c r="T40" s="3" t="s">
        <v>163</v>
      </c>
    </row>
    <row r="41" spans="1:20">
      <c r="A41" s="3" t="s">
        <v>225</v>
      </c>
      <c r="B41" s="3" t="str">
        <f>VLOOKUP(C41,NewClauses!$A$2:$B$1211,2,FALSE)</f>
        <v>a360S000000HHYKQA4</v>
      </c>
      <c r="C41" s="3" t="s">
        <v>226</v>
      </c>
      <c r="F41" s="3" t="s">
        <v>227</v>
      </c>
      <c r="G41" s="3" t="b">
        <v>0</v>
      </c>
      <c r="H41" s="3" t="s">
        <v>228</v>
      </c>
      <c r="I41" s="3" t="s">
        <v>228</v>
      </c>
      <c r="J41" s="3" t="s">
        <v>229</v>
      </c>
      <c r="K41" s="3" t="s">
        <v>226</v>
      </c>
      <c r="N41" s="3" t="b">
        <v>0</v>
      </c>
      <c r="Q41" s="3" t="b">
        <v>0</v>
      </c>
      <c r="R41" s="3">
        <v>220720</v>
      </c>
      <c r="S41" s="3" t="b">
        <v>0</v>
      </c>
      <c r="T41" s="3" t="s">
        <v>163</v>
      </c>
    </row>
    <row r="42" spans="1:20">
      <c r="A42" s="3" t="s">
        <v>230</v>
      </c>
      <c r="B42" s="3" t="str">
        <f>VLOOKUP(C42,NewClauses!$A$2:$B$1211,2,FALSE)</f>
        <v>a360S000000HHYLQA4</v>
      </c>
      <c r="C42" s="3" t="s">
        <v>231</v>
      </c>
      <c r="F42" s="3" t="s">
        <v>232</v>
      </c>
      <c r="G42" s="3" t="b">
        <v>0</v>
      </c>
      <c r="H42" s="3" t="s">
        <v>233</v>
      </c>
      <c r="I42" s="3" t="s">
        <v>233</v>
      </c>
      <c r="J42" s="3" t="s">
        <v>234</v>
      </c>
      <c r="K42" s="3" t="s">
        <v>231</v>
      </c>
      <c r="N42" s="3" t="b">
        <v>0</v>
      </c>
      <c r="Q42" s="3" t="b">
        <v>0</v>
      </c>
      <c r="R42" s="3">
        <v>220550</v>
      </c>
      <c r="S42" s="3" t="b">
        <v>0</v>
      </c>
      <c r="T42" s="3" t="s">
        <v>163</v>
      </c>
    </row>
    <row r="43" spans="1:20">
      <c r="A43" s="3" t="s">
        <v>235</v>
      </c>
      <c r="B43" s="3" t="str">
        <f>VLOOKUP(C43,NewClauses!$A$2:$B$1211,2,FALSE)</f>
        <v>a360S000000HHYMQA4</v>
      </c>
      <c r="C43" s="3" t="s">
        <v>236</v>
      </c>
      <c r="F43" s="3" t="s">
        <v>237</v>
      </c>
      <c r="G43" s="3" t="b">
        <v>0</v>
      </c>
      <c r="H43" s="3" t="s">
        <v>238</v>
      </c>
      <c r="I43" s="3" t="s">
        <v>239</v>
      </c>
      <c r="J43" s="3" t="s">
        <v>240</v>
      </c>
      <c r="K43" s="3" t="s">
        <v>236</v>
      </c>
      <c r="N43" s="3" t="b">
        <v>0</v>
      </c>
      <c r="Q43" s="3" t="b">
        <v>0</v>
      </c>
      <c r="R43" s="3">
        <v>240105</v>
      </c>
      <c r="S43" s="3" t="b">
        <v>0</v>
      </c>
      <c r="T43" s="3" t="s">
        <v>241</v>
      </c>
    </row>
    <row r="44" spans="1:20">
      <c r="A44" s="3" t="s">
        <v>242</v>
      </c>
      <c r="B44" s="3" t="str">
        <f>VLOOKUP(C44,NewClauses!$A$2:$B$1211,2,FALSE)</f>
        <v>a360S000000HHYNQA4</v>
      </c>
      <c r="C44" s="3" t="s">
        <v>243</v>
      </c>
      <c r="F44" s="3" t="s">
        <v>244</v>
      </c>
      <c r="G44" s="3" t="b">
        <v>0</v>
      </c>
      <c r="H44" s="3" t="s">
        <v>245</v>
      </c>
      <c r="I44" s="3" t="s">
        <v>246</v>
      </c>
      <c r="J44" s="3" t="s">
        <v>247</v>
      </c>
      <c r="K44" s="3" t="s">
        <v>243</v>
      </c>
      <c r="N44" s="3" t="b">
        <v>0</v>
      </c>
      <c r="Q44" s="3" t="b">
        <v>0</v>
      </c>
      <c r="R44" s="3">
        <v>240110</v>
      </c>
      <c r="S44" s="3" t="b">
        <v>0</v>
      </c>
      <c r="T44" s="3" t="s">
        <v>241</v>
      </c>
    </row>
    <row r="45" spans="1:20">
      <c r="A45" s="3" t="s">
        <v>248</v>
      </c>
      <c r="B45" s="3" t="str">
        <f>VLOOKUP(C45,NewClauses!$A$2:$B$1211,2,FALSE)</f>
        <v>a360S000000HHYOQA4</v>
      </c>
      <c r="C45" s="3" t="s">
        <v>249</v>
      </c>
      <c r="F45" s="3" t="s">
        <v>250</v>
      </c>
      <c r="G45" s="3" t="b">
        <v>0</v>
      </c>
      <c r="H45" s="3" t="s">
        <v>251</v>
      </c>
      <c r="I45" s="3" t="s">
        <v>252</v>
      </c>
      <c r="J45" s="3" t="s">
        <v>253</v>
      </c>
      <c r="K45" s="3" t="s">
        <v>249</v>
      </c>
      <c r="N45" s="3" t="b">
        <v>0</v>
      </c>
      <c r="P45" s="3" t="s">
        <v>254</v>
      </c>
      <c r="Q45" s="3" t="b">
        <v>0</v>
      </c>
      <c r="R45" s="3">
        <v>240115</v>
      </c>
      <c r="S45" s="3" t="b">
        <v>0</v>
      </c>
      <c r="T45" s="3" t="s">
        <v>241</v>
      </c>
    </row>
    <row r="46" spans="1:20">
      <c r="A46" s="3" t="s">
        <v>255</v>
      </c>
      <c r="B46" s="3" t="str">
        <f>VLOOKUP(C46,NewClauses!$A$2:$B$1211,2,FALSE)</f>
        <v>a360S000000HHYPQA4</v>
      </c>
      <c r="C46" s="3" t="s">
        <v>256</v>
      </c>
      <c r="F46" s="3" t="s">
        <v>257</v>
      </c>
      <c r="G46" s="3" t="b">
        <v>0</v>
      </c>
      <c r="H46" s="3" t="s">
        <v>258</v>
      </c>
      <c r="I46" s="3" t="s">
        <v>259</v>
      </c>
      <c r="J46" s="3" t="s">
        <v>260</v>
      </c>
      <c r="K46" s="3" t="s">
        <v>256</v>
      </c>
      <c r="N46" s="3" t="b">
        <v>0</v>
      </c>
      <c r="Q46" s="3" t="b">
        <v>0</v>
      </c>
      <c r="R46" s="3">
        <v>240120</v>
      </c>
      <c r="S46" s="3" t="b">
        <v>0</v>
      </c>
      <c r="T46" s="3" t="s">
        <v>241</v>
      </c>
    </row>
    <row r="47" spans="1:20">
      <c r="A47" s="3" t="s">
        <v>261</v>
      </c>
      <c r="B47" s="3" t="str">
        <f>VLOOKUP(C47,NewClauses!$A$2:$B$1211,2,FALSE)</f>
        <v>a360S000000HHYQQA4</v>
      </c>
      <c r="C47" s="3" t="s">
        <v>262</v>
      </c>
      <c r="F47" s="3" t="s">
        <v>263</v>
      </c>
      <c r="G47" s="3" t="b">
        <v>0</v>
      </c>
      <c r="H47" s="3" t="s">
        <v>264</v>
      </c>
      <c r="I47" s="3" t="s">
        <v>264</v>
      </c>
      <c r="J47" s="3" t="s">
        <v>265</v>
      </c>
      <c r="K47" s="3" t="s">
        <v>262</v>
      </c>
      <c r="N47" s="3" t="b">
        <v>0</v>
      </c>
      <c r="Q47" s="3" t="b">
        <v>0</v>
      </c>
      <c r="R47" s="3">
        <v>240125</v>
      </c>
      <c r="S47" s="3" t="b">
        <v>0</v>
      </c>
      <c r="T47" s="3" t="s">
        <v>241</v>
      </c>
    </row>
    <row r="48" spans="1:20">
      <c r="A48" s="3" t="s">
        <v>266</v>
      </c>
      <c r="B48" s="3" t="str">
        <f>VLOOKUP(C48,NewClauses!$A$2:$B$1211,2,FALSE)</f>
        <v>a360S000000HHYRQA4</v>
      </c>
      <c r="C48" s="3" t="s">
        <v>267</v>
      </c>
      <c r="F48" s="3" t="s">
        <v>268</v>
      </c>
      <c r="G48" s="3" t="b">
        <v>0</v>
      </c>
      <c r="H48" s="3" t="s">
        <v>269</v>
      </c>
      <c r="I48" s="3" t="s">
        <v>270</v>
      </c>
      <c r="J48" s="3" t="s">
        <v>271</v>
      </c>
      <c r="K48" s="3" t="s">
        <v>267</v>
      </c>
      <c r="N48" s="3" t="b">
        <v>0</v>
      </c>
      <c r="Q48" s="3" t="b">
        <v>0</v>
      </c>
      <c r="R48" s="3">
        <v>240130</v>
      </c>
      <c r="S48" s="3" t="b">
        <v>0</v>
      </c>
      <c r="T48" s="3" t="s">
        <v>241</v>
      </c>
    </row>
    <row r="49" spans="1:20">
      <c r="A49" s="3" t="s">
        <v>272</v>
      </c>
      <c r="B49" s="3" t="str">
        <f>VLOOKUP(C49,NewClauses!$A$2:$B$1211,2,FALSE)</f>
        <v>a360S000000HHYSQA4</v>
      </c>
      <c r="C49" s="3" t="s">
        <v>273</v>
      </c>
      <c r="F49" s="3" t="s">
        <v>274</v>
      </c>
      <c r="G49" s="3" t="b">
        <v>0</v>
      </c>
      <c r="H49" s="3" t="s">
        <v>275</v>
      </c>
      <c r="I49" s="3" t="s">
        <v>276</v>
      </c>
      <c r="J49" s="3" t="s">
        <v>277</v>
      </c>
      <c r="K49" s="3" t="s">
        <v>273</v>
      </c>
      <c r="N49" s="3" t="b">
        <v>0</v>
      </c>
      <c r="Q49" s="3" t="b">
        <v>0</v>
      </c>
      <c r="R49" s="3">
        <v>240135</v>
      </c>
      <c r="S49" s="3" t="b">
        <v>0</v>
      </c>
      <c r="T49" s="3" t="s">
        <v>241</v>
      </c>
    </row>
    <row r="50" spans="1:20">
      <c r="A50" s="3" t="s">
        <v>278</v>
      </c>
      <c r="B50" s="3" t="str">
        <f>VLOOKUP(C50,NewClauses!$A$2:$B$1211,2,FALSE)</f>
        <v>a360S000000HHYTQA4</v>
      </c>
      <c r="C50" s="3" t="s">
        <v>279</v>
      </c>
      <c r="F50" s="3" t="s">
        <v>280</v>
      </c>
      <c r="G50" s="3" t="b">
        <v>0</v>
      </c>
      <c r="H50" s="3" t="s">
        <v>281</v>
      </c>
      <c r="I50" s="3" t="s">
        <v>282</v>
      </c>
      <c r="J50" s="3" t="s">
        <v>283</v>
      </c>
      <c r="K50" s="3" t="s">
        <v>279</v>
      </c>
      <c r="N50" s="3" t="b">
        <v>0</v>
      </c>
      <c r="Q50" s="3" t="b">
        <v>0</v>
      </c>
      <c r="R50" s="3">
        <v>240140</v>
      </c>
      <c r="S50" s="3" t="b">
        <v>0</v>
      </c>
      <c r="T50" s="3" t="s">
        <v>241</v>
      </c>
    </row>
    <row r="51" spans="1:20">
      <c r="A51" s="3" t="s">
        <v>284</v>
      </c>
      <c r="B51" s="3" t="str">
        <f>VLOOKUP(C51,NewClauses!$A$2:$B$1211,2,FALSE)</f>
        <v>a360S000000HHYUQA4</v>
      </c>
      <c r="C51" s="3" t="s">
        <v>285</v>
      </c>
      <c r="F51" s="3" t="s">
        <v>286</v>
      </c>
      <c r="G51" s="3" t="b">
        <v>0</v>
      </c>
      <c r="H51" s="3" t="s">
        <v>287</v>
      </c>
      <c r="I51" s="3" t="s">
        <v>288</v>
      </c>
      <c r="J51" s="3" t="s">
        <v>289</v>
      </c>
      <c r="K51" s="3" t="s">
        <v>285</v>
      </c>
      <c r="N51" s="3" t="b">
        <v>0</v>
      </c>
      <c r="Q51" s="3" t="b">
        <v>0</v>
      </c>
      <c r="R51" s="3">
        <v>10100</v>
      </c>
      <c r="S51" s="3" t="b">
        <v>0</v>
      </c>
      <c r="T51" s="3" t="s">
        <v>126</v>
      </c>
    </row>
    <row r="52" spans="1:20">
      <c r="A52" s="3" t="s">
        <v>290</v>
      </c>
      <c r="B52" s="3" t="str">
        <f>VLOOKUP(C52,NewClauses!$A$2:$B$1211,2,FALSE)</f>
        <v>a360S000000HHYVQA4</v>
      </c>
      <c r="C52" s="3" t="s">
        <v>291</v>
      </c>
      <c r="F52" s="3" t="s">
        <v>292</v>
      </c>
      <c r="G52" s="3" t="b">
        <v>0</v>
      </c>
      <c r="H52" s="3" t="s">
        <v>293</v>
      </c>
      <c r="I52" s="3" t="s">
        <v>293</v>
      </c>
      <c r="J52" s="3" t="s">
        <v>294</v>
      </c>
      <c r="K52" s="3" t="s">
        <v>291</v>
      </c>
      <c r="N52" s="3" t="b">
        <v>0</v>
      </c>
      <c r="Q52" s="3" t="b">
        <v>0</v>
      </c>
      <c r="R52" s="3">
        <v>10101</v>
      </c>
      <c r="S52" s="3" t="b">
        <v>0</v>
      </c>
      <c r="T52" s="3" t="s">
        <v>126</v>
      </c>
    </row>
    <row r="53" spans="1:20">
      <c r="A53" s="3" t="s">
        <v>295</v>
      </c>
      <c r="B53" s="3" t="str">
        <f>VLOOKUP(C53,NewClauses!$A$2:$B$1211,2,FALSE)</f>
        <v>a360S000000HHYWQA4</v>
      </c>
      <c r="C53" s="3" t="s">
        <v>296</v>
      </c>
      <c r="F53" s="3" t="s">
        <v>297</v>
      </c>
      <c r="G53" s="3" t="b">
        <v>0</v>
      </c>
      <c r="H53" s="3" t="s">
        <v>298</v>
      </c>
      <c r="I53" s="3" t="s">
        <v>299</v>
      </c>
      <c r="J53" s="3" t="s">
        <v>300</v>
      </c>
      <c r="K53" s="3" t="s">
        <v>296</v>
      </c>
      <c r="N53" s="3" t="b">
        <v>0</v>
      </c>
      <c r="Q53" s="3" t="b">
        <v>1</v>
      </c>
      <c r="R53" s="3">
        <v>10011</v>
      </c>
      <c r="S53" s="3" t="b">
        <v>0</v>
      </c>
      <c r="T53" s="3" t="s">
        <v>126</v>
      </c>
    </row>
    <row r="54" spans="1:20">
      <c r="A54" s="3" t="s">
        <v>301</v>
      </c>
      <c r="B54" s="3" t="str">
        <f>VLOOKUP(C54,NewClauses!$A$2:$B$1211,2,FALSE)</f>
        <v>a360S000000HHYXQA4</v>
      </c>
      <c r="C54" s="3" t="s">
        <v>302</v>
      </c>
      <c r="F54" s="3" t="s">
        <v>303</v>
      </c>
      <c r="G54" s="3" t="b">
        <v>0</v>
      </c>
      <c r="H54" s="3" t="s">
        <v>304</v>
      </c>
      <c r="I54" s="3" t="s">
        <v>305</v>
      </c>
      <c r="J54" s="3" t="s">
        <v>306</v>
      </c>
      <c r="K54" s="3" t="s">
        <v>302</v>
      </c>
      <c r="N54" s="3" t="b">
        <v>0</v>
      </c>
      <c r="Q54" s="3" t="b">
        <v>0</v>
      </c>
      <c r="R54" s="3">
        <v>20050</v>
      </c>
      <c r="S54" s="3" t="b">
        <v>0</v>
      </c>
      <c r="T54" s="3" t="s">
        <v>307</v>
      </c>
    </row>
    <row r="55" spans="1:20">
      <c r="A55" s="3" t="s">
        <v>308</v>
      </c>
      <c r="B55" s="3" t="str">
        <f>VLOOKUP(C55,NewClauses!$A$2:$B$1211,2,FALSE)</f>
        <v>a360S000000HHYYQA4</v>
      </c>
      <c r="C55" s="3" t="s">
        <v>309</v>
      </c>
      <c r="F55" s="3" t="s">
        <v>310</v>
      </c>
      <c r="G55" s="3" t="b">
        <v>0</v>
      </c>
      <c r="H55" s="3" t="s">
        <v>311</v>
      </c>
      <c r="I55" s="3" t="s">
        <v>311</v>
      </c>
      <c r="J55" s="3" t="s">
        <v>312</v>
      </c>
      <c r="K55" s="3" t="s">
        <v>309</v>
      </c>
      <c r="N55" s="3" t="b">
        <v>0</v>
      </c>
      <c r="Q55" s="3" t="b">
        <v>0</v>
      </c>
      <c r="R55" s="3">
        <v>20055</v>
      </c>
      <c r="S55" s="3" t="b">
        <v>0</v>
      </c>
      <c r="T55" s="3" t="s">
        <v>307</v>
      </c>
    </row>
    <row r="56" spans="1:20">
      <c r="A56" s="3" t="s">
        <v>313</v>
      </c>
      <c r="B56" s="3" t="str">
        <f>VLOOKUP(C56,NewClauses!$A$2:$B$1211,2,FALSE)</f>
        <v>a360S000000HHYZQA4</v>
      </c>
      <c r="C56" s="3" t="s">
        <v>314</v>
      </c>
      <c r="F56" s="3" t="s">
        <v>315</v>
      </c>
      <c r="G56" s="3" t="b">
        <v>0</v>
      </c>
      <c r="H56" s="3" t="s">
        <v>316</v>
      </c>
      <c r="I56" s="3" t="s">
        <v>316</v>
      </c>
      <c r="J56" s="3" t="s">
        <v>317</v>
      </c>
      <c r="K56" s="3" t="s">
        <v>314</v>
      </c>
      <c r="N56" s="3" t="b">
        <v>0</v>
      </c>
      <c r="Q56" s="3" t="b">
        <v>0</v>
      </c>
      <c r="R56" s="3">
        <v>20060</v>
      </c>
      <c r="S56" s="3" t="b">
        <v>0</v>
      </c>
      <c r="T56" s="3" t="s">
        <v>307</v>
      </c>
    </row>
    <row r="57" spans="1:20">
      <c r="A57" s="3" t="s">
        <v>318</v>
      </c>
      <c r="B57" s="3" t="str">
        <f>VLOOKUP(C57,NewClauses!$A$2:$B$1211,2,FALSE)</f>
        <v>a360S000000HHYaQAO</v>
      </c>
      <c r="C57" s="3" t="s">
        <v>319</v>
      </c>
      <c r="F57" s="3" t="s">
        <v>320</v>
      </c>
      <c r="G57" s="3" t="b">
        <v>0</v>
      </c>
      <c r="H57" s="3" t="s">
        <v>321</v>
      </c>
      <c r="I57" s="3" t="s">
        <v>321</v>
      </c>
      <c r="J57" s="3" t="s">
        <v>322</v>
      </c>
      <c r="K57" s="3" t="s">
        <v>319</v>
      </c>
      <c r="N57" s="3" t="b">
        <v>0</v>
      </c>
      <c r="Q57" s="3" t="b">
        <v>0</v>
      </c>
      <c r="R57" s="3">
        <v>20065</v>
      </c>
      <c r="S57" s="3" t="b">
        <v>0</v>
      </c>
      <c r="T57" s="3" t="s">
        <v>307</v>
      </c>
    </row>
    <row r="58" spans="1:20">
      <c r="A58" s="3" t="s">
        <v>323</v>
      </c>
      <c r="B58" s="3" t="str">
        <f>VLOOKUP(C58,NewClauses!$A$2:$B$1211,2,FALSE)</f>
        <v>a360S000000HHYbQAO</v>
      </c>
      <c r="C58" s="3" t="s">
        <v>324</v>
      </c>
      <c r="F58" s="3" t="s">
        <v>325</v>
      </c>
      <c r="G58" s="3" t="b">
        <v>0</v>
      </c>
      <c r="H58" s="3" t="s">
        <v>326</v>
      </c>
      <c r="I58" s="3" t="s">
        <v>327</v>
      </c>
      <c r="J58" s="3" t="s">
        <v>328</v>
      </c>
      <c r="K58" s="3" t="s">
        <v>324</v>
      </c>
      <c r="N58" s="3" t="b">
        <v>0</v>
      </c>
      <c r="Q58" s="3" t="b">
        <v>0</v>
      </c>
      <c r="R58" s="3">
        <v>20000</v>
      </c>
      <c r="S58" s="3" t="b">
        <v>0</v>
      </c>
      <c r="T58" s="3" t="s">
        <v>307</v>
      </c>
    </row>
    <row r="59" spans="1:20">
      <c r="A59" s="3" t="s">
        <v>329</v>
      </c>
      <c r="B59" s="3" t="str">
        <f>VLOOKUP(C59,NewClauses!$A$2:$B$1211,2,FALSE)</f>
        <v>a360S000000HHYcQAO</v>
      </c>
      <c r="C59" s="3" t="s">
        <v>330</v>
      </c>
      <c r="F59" s="3" t="s">
        <v>331</v>
      </c>
      <c r="G59" s="3" t="b">
        <v>0</v>
      </c>
      <c r="H59" s="3" t="s">
        <v>332</v>
      </c>
      <c r="I59" s="3" t="s">
        <v>333</v>
      </c>
      <c r="J59" s="3" t="s">
        <v>334</v>
      </c>
      <c r="K59" s="3" t="s">
        <v>330</v>
      </c>
      <c r="N59" s="3" t="b">
        <v>0</v>
      </c>
      <c r="Q59" s="3" t="b">
        <v>0</v>
      </c>
      <c r="R59" s="3">
        <v>20005</v>
      </c>
      <c r="S59" s="3" t="b">
        <v>0</v>
      </c>
      <c r="T59" s="3" t="s">
        <v>307</v>
      </c>
    </row>
    <row r="60" spans="1:20">
      <c r="A60" s="3" t="s">
        <v>335</v>
      </c>
      <c r="B60" s="3" t="str">
        <f>VLOOKUP(C60,NewClauses!$A$2:$B$1211,2,FALSE)</f>
        <v>a360S000000HHYdQAO</v>
      </c>
      <c r="C60" s="3" t="s">
        <v>336</v>
      </c>
      <c r="F60" s="3" t="s">
        <v>337</v>
      </c>
      <c r="G60" s="3" t="b">
        <v>0</v>
      </c>
      <c r="H60" s="3" t="s">
        <v>338</v>
      </c>
      <c r="I60" s="3" t="s">
        <v>339</v>
      </c>
      <c r="J60" s="3" t="s">
        <v>340</v>
      </c>
      <c r="K60" s="3" t="s">
        <v>336</v>
      </c>
      <c r="N60" s="3" t="b">
        <v>0</v>
      </c>
      <c r="Q60" s="3" t="b">
        <v>0</v>
      </c>
      <c r="R60" s="3">
        <v>20010</v>
      </c>
      <c r="S60" s="3" t="b">
        <v>0</v>
      </c>
      <c r="T60" s="3" t="s">
        <v>307</v>
      </c>
    </row>
    <row r="61" spans="1:20">
      <c r="A61" s="3" t="s">
        <v>341</v>
      </c>
      <c r="B61" s="3" t="str">
        <f>VLOOKUP(C61,NewClauses!$A$2:$B$1211,2,FALSE)</f>
        <v>a360S000000HHYeQAO</v>
      </c>
      <c r="C61" s="3" t="s">
        <v>342</v>
      </c>
      <c r="F61" s="3" t="s">
        <v>343</v>
      </c>
      <c r="G61" s="3" t="b">
        <v>0</v>
      </c>
      <c r="H61" s="3" t="s">
        <v>344</v>
      </c>
      <c r="I61" s="3" t="s">
        <v>345</v>
      </c>
      <c r="J61" s="3" t="s">
        <v>346</v>
      </c>
      <c r="K61" s="3" t="s">
        <v>342</v>
      </c>
      <c r="N61" s="3" t="b">
        <v>0</v>
      </c>
      <c r="Q61" s="3" t="b">
        <v>0</v>
      </c>
      <c r="R61" s="3">
        <v>20100</v>
      </c>
      <c r="S61" s="3" t="b">
        <v>0</v>
      </c>
      <c r="T61" s="3" t="s">
        <v>307</v>
      </c>
    </row>
    <row r="62" spans="1:20">
      <c r="A62" s="3" t="s">
        <v>347</v>
      </c>
      <c r="B62" s="3" t="str">
        <f>VLOOKUP(C62,NewClauses!$A$2:$B$1211,2,FALSE)</f>
        <v>a360S000000HHYfQAO</v>
      </c>
      <c r="C62" s="3" t="s">
        <v>348</v>
      </c>
      <c r="F62" s="3" t="s">
        <v>349</v>
      </c>
      <c r="G62" s="3" t="b">
        <v>0</v>
      </c>
      <c r="H62" s="3" t="s">
        <v>350</v>
      </c>
      <c r="I62" s="3" t="s">
        <v>351</v>
      </c>
      <c r="J62" s="3" t="s">
        <v>352</v>
      </c>
      <c r="K62" s="3" t="s">
        <v>348</v>
      </c>
      <c r="N62" s="3" t="b">
        <v>0</v>
      </c>
      <c r="Q62" s="3" t="b">
        <v>0</v>
      </c>
      <c r="R62" s="3">
        <v>20015</v>
      </c>
      <c r="S62" s="3" t="b">
        <v>0</v>
      </c>
      <c r="T62" s="3" t="s">
        <v>307</v>
      </c>
    </row>
    <row r="63" spans="1:20">
      <c r="A63" s="3" t="s">
        <v>353</v>
      </c>
      <c r="B63" s="3" t="str">
        <f>VLOOKUP(C63,NewClauses!$A$2:$B$1211,2,FALSE)</f>
        <v>a360S000000HHYgQAO</v>
      </c>
      <c r="C63" s="3" t="s">
        <v>354</v>
      </c>
      <c r="F63" s="3" t="s">
        <v>355</v>
      </c>
      <c r="G63" s="3" t="b">
        <v>0</v>
      </c>
      <c r="H63" s="3" t="s">
        <v>356</v>
      </c>
      <c r="I63" s="3" t="s">
        <v>356</v>
      </c>
      <c r="J63" s="3" t="s">
        <v>357</v>
      </c>
      <c r="K63" s="3" t="s">
        <v>354</v>
      </c>
      <c r="N63" s="3" t="b">
        <v>0</v>
      </c>
      <c r="Q63" s="3" t="b">
        <v>0</v>
      </c>
      <c r="R63" s="3">
        <v>20105</v>
      </c>
      <c r="S63" s="3" t="b">
        <v>0</v>
      </c>
      <c r="T63" s="3" t="s">
        <v>307</v>
      </c>
    </row>
    <row r="64" spans="1:20">
      <c r="A64" s="3" t="s">
        <v>358</v>
      </c>
      <c r="B64" s="3" t="str">
        <f>VLOOKUP(C64,NewClauses!$A$2:$B$1211,2,FALSE)</f>
        <v>a360S000000HHYhQAO</v>
      </c>
      <c r="C64" s="3" t="s">
        <v>359</v>
      </c>
      <c r="F64" s="3" t="s">
        <v>360</v>
      </c>
      <c r="G64" s="3" t="b">
        <v>0</v>
      </c>
      <c r="H64" s="3" t="s">
        <v>361</v>
      </c>
      <c r="I64" s="3" t="s">
        <v>362</v>
      </c>
      <c r="J64" s="3" t="s">
        <v>363</v>
      </c>
      <c r="K64" s="3" t="s">
        <v>359</v>
      </c>
      <c r="N64" s="3" t="b">
        <v>0</v>
      </c>
      <c r="Q64" s="3" t="b">
        <v>0</v>
      </c>
      <c r="R64" s="3">
        <v>20110</v>
      </c>
      <c r="S64" s="3" t="b">
        <v>0</v>
      </c>
      <c r="T64" s="3" t="s">
        <v>307</v>
      </c>
    </row>
    <row r="65" spans="1:20">
      <c r="A65" s="3" t="s">
        <v>364</v>
      </c>
      <c r="B65" s="3" t="str">
        <f>VLOOKUP(C65,NewClauses!$A$2:$B$1211,2,FALSE)</f>
        <v>a360S000000HHYiQAO</v>
      </c>
      <c r="C65" s="3" t="s">
        <v>365</v>
      </c>
      <c r="F65" s="3" t="s">
        <v>366</v>
      </c>
      <c r="G65" s="3" t="b">
        <v>0</v>
      </c>
      <c r="H65" s="3" t="s">
        <v>367</v>
      </c>
      <c r="I65" s="3" t="s">
        <v>367</v>
      </c>
      <c r="J65" s="3" t="s">
        <v>368</v>
      </c>
      <c r="K65" s="3" t="s">
        <v>365</v>
      </c>
      <c r="N65" s="3" t="b">
        <v>0</v>
      </c>
      <c r="Q65" s="3" t="b">
        <v>0</v>
      </c>
      <c r="R65" s="3">
        <v>20115</v>
      </c>
      <c r="S65" s="3" t="b">
        <v>0</v>
      </c>
      <c r="T65" s="3" t="s">
        <v>307</v>
      </c>
    </row>
    <row r="66" spans="1:20">
      <c r="A66" s="3" t="s">
        <v>369</v>
      </c>
      <c r="B66" s="3" t="str">
        <f>VLOOKUP(C66,NewClauses!$A$2:$B$1211,2,FALSE)</f>
        <v>a360S000000HHYjQAO</v>
      </c>
      <c r="C66" s="3" t="s">
        <v>370</v>
      </c>
      <c r="F66" s="3" t="s">
        <v>371</v>
      </c>
      <c r="G66" s="3" t="b">
        <v>0</v>
      </c>
      <c r="H66" s="3" t="s">
        <v>372</v>
      </c>
      <c r="I66" s="3" t="s">
        <v>373</v>
      </c>
      <c r="J66" s="3" t="s">
        <v>374</v>
      </c>
      <c r="K66" s="3" t="s">
        <v>370</v>
      </c>
      <c r="N66" s="3" t="b">
        <v>0</v>
      </c>
      <c r="Q66" s="3" t="b">
        <v>0</v>
      </c>
      <c r="R66" s="3">
        <v>20150</v>
      </c>
      <c r="S66" s="3" t="b">
        <v>0</v>
      </c>
      <c r="T66" s="3" t="s">
        <v>307</v>
      </c>
    </row>
    <row r="67" spans="1:20">
      <c r="A67" s="3" t="s">
        <v>375</v>
      </c>
      <c r="B67" s="3" t="str">
        <f>VLOOKUP(C67,NewClauses!$A$2:$B$1211,2,FALSE)</f>
        <v>a360S000000HHYkQAO</v>
      </c>
      <c r="C67" s="3" t="s">
        <v>376</v>
      </c>
      <c r="F67" s="3" t="s">
        <v>377</v>
      </c>
      <c r="G67" s="3" t="b">
        <v>0</v>
      </c>
      <c r="H67" s="3" t="s">
        <v>378</v>
      </c>
      <c r="I67" s="3" t="s">
        <v>379</v>
      </c>
      <c r="J67" s="3" t="s">
        <v>380</v>
      </c>
      <c r="K67" s="3" t="s">
        <v>376</v>
      </c>
      <c r="N67" s="3" t="b">
        <v>0</v>
      </c>
      <c r="Q67" s="3" t="b">
        <v>0</v>
      </c>
      <c r="R67" s="3">
        <v>20155</v>
      </c>
      <c r="S67" s="3" t="b">
        <v>0</v>
      </c>
      <c r="T67" s="3" t="s">
        <v>307</v>
      </c>
    </row>
    <row r="68" spans="1:20">
      <c r="A68" s="3" t="s">
        <v>381</v>
      </c>
      <c r="B68" s="3" t="str">
        <f>VLOOKUP(C68,NewClauses!$A$2:$B$1211,2,FALSE)</f>
        <v>a360S000000HHYlQAO</v>
      </c>
      <c r="C68" s="3" t="s">
        <v>382</v>
      </c>
      <c r="F68" s="3" t="s">
        <v>383</v>
      </c>
      <c r="G68" s="3" t="b">
        <v>0</v>
      </c>
      <c r="H68" s="3" t="s">
        <v>384</v>
      </c>
      <c r="I68" s="3" t="s">
        <v>384</v>
      </c>
      <c r="J68" s="3" t="s">
        <v>385</v>
      </c>
      <c r="K68" s="3" t="s">
        <v>382</v>
      </c>
      <c r="N68" s="3" t="b">
        <v>0</v>
      </c>
      <c r="Q68" s="3" t="b">
        <v>0</v>
      </c>
      <c r="R68" s="3">
        <v>20160</v>
      </c>
      <c r="S68" s="3" t="b">
        <v>0</v>
      </c>
      <c r="T68" s="3" t="s">
        <v>307</v>
      </c>
    </row>
    <row r="69" spans="1:20">
      <c r="A69" s="3" t="s">
        <v>386</v>
      </c>
      <c r="B69" s="3" t="str">
        <f>VLOOKUP(C69,NewClauses!$A$2:$B$1211,2,FALSE)</f>
        <v>a360S000000HHYmQAO</v>
      </c>
      <c r="C69" s="3" t="s">
        <v>387</v>
      </c>
      <c r="F69" s="3" t="s">
        <v>388</v>
      </c>
      <c r="G69" s="3" t="b">
        <v>0</v>
      </c>
      <c r="H69" s="3" t="s">
        <v>389</v>
      </c>
      <c r="I69" s="3" t="s">
        <v>389</v>
      </c>
      <c r="J69" s="3" t="s">
        <v>390</v>
      </c>
      <c r="K69" s="3" t="s">
        <v>387</v>
      </c>
      <c r="N69" s="3" t="b">
        <v>0</v>
      </c>
      <c r="Q69" s="3" t="b">
        <v>0</v>
      </c>
      <c r="R69" s="3">
        <v>20165</v>
      </c>
      <c r="S69" s="3" t="b">
        <v>0</v>
      </c>
      <c r="T69" s="3" t="s">
        <v>307</v>
      </c>
    </row>
    <row r="70" spans="1:20">
      <c r="A70" s="3" t="s">
        <v>391</v>
      </c>
      <c r="B70" s="3" t="str">
        <f>VLOOKUP(C70,NewClauses!$A$2:$B$1211,2,FALSE)</f>
        <v>a360S000000HHYnQAO</v>
      </c>
      <c r="C70" s="3" t="s">
        <v>392</v>
      </c>
      <c r="F70" s="3" t="s">
        <v>393</v>
      </c>
      <c r="G70" s="3" t="b">
        <v>0</v>
      </c>
      <c r="H70" s="3" t="s">
        <v>394</v>
      </c>
      <c r="I70" s="3" t="s">
        <v>394</v>
      </c>
      <c r="J70" s="3" t="s">
        <v>395</v>
      </c>
      <c r="K70" s="3" t="s">
        <v>392</v>
      </c>
      <c r="N70" s="3" t="b">
        <v>0</v>
      </c>
      <c r="Q70" s="3" t="b">
        <v>0</v>
      </c>
      <c r="R70" s="3">
        <v>20170</v>
      </c>
      <c r="S70" s="3" t="b">
        <v>0</v>
      </c>
      <c r="T70" s="3" t="s">
        <v>307</v>
      </c>
    </row>
    <row r="71" spans="1:20">
      <c r="A71" s="3" t="s">
        <v>396</v>
      </c>
      <c r="B71" s="3" t="str">
        <f>VLOOKUP(C71,NewClauses!$A$2:$B$1211,2,FALSE)</f>
        <v>a360S000000HHYoQAO</v>
      </c>
      <c r="C71" s="3" t="s">
        <v>397</v>
      </c>
      <c r="F71" s="3" t="s">
        <v>398</v>
      </c>
      <c r="G71" s="3" t="b">
        <v>0</v>
      </c>
      <c r="H71" s="3" t="s">
        <v>399</v>
      </c>
      <c r="I71" s="3" t="s">
        <v>399</v>
      </c>
      <c r="J71" s="3" t="s">
        <v>400</v>
      </c>
      <c r="K71" s="3" t="s">
        <v>397</v>
      </c>
      <c r="N71" s="3" t="b">
        <v>0</v>
      </c>
      <c r="Q71" s="3" t="b">
        <v>0</v>
      </c>
      <c r="R71" s="3">
        <v>20175</v>
      </c>
      <c r="S71" s="3" t="b">
        <v>0</v>
      </c>
      <c r="T71" s="3" t="s">
        <v>307</v>
      </c>
    </row>
    <row r="72" spans="1:20">
      <c r="A72" s="3" t="s">
        <v>401</v>
      </c>
      <c r="B72" s="3" t="str">
        <f>VLOOKUP(C72,NewClauses!$A$2:$B$1211,2,FALSE)</f>
        <v>a360S000000HHYpQAO</v>
      </c>
      <c r="C72" s="3" t="s">
        <v>402</v>
      </c>
      <c r="F72" s="3" t="s">
        <v>403</v>
      </c>
      <c r="G72" s="3" t="b">
        <v>0</v>
      </c>
      <c r="H72" s="3" t="s">
        <v>404</v>
      </c>
      <c r="I72" s="3" t="s">
        <v>404</v>
      </c>
      <c r="J72" s="3" t="s">
        <v>405</v>
      </c>
      <c r="K72" s="3" t="s">
        <v>402</v>
      </c>
      <c r="N72" s="3" t="b">
        <v>0</v>
      </c>
      <c r="Q72" s="3" t="b">
        <v>0</v>
      </c>
      <c r="R72" s="3">
        <v>20180</v>
      </c>
      <c r="S72" s="3" t="b">
        <v>0</v>
      </c>
      <c r="T72" s="3" t="s">
        <v>307</v>
      </c>
    </row>
    <row r="73" spans="1:20">
      <c r="A73" s="3" t="s">
        <v>406</v>
      </c>
      <c r="B73" s="3" t="str">
        <f>VLOOKUP(C73,NewClauses!$A$2:$B$1211,2,FALSE)</f>
        <v>a360S000000HHYqQAO</v>
      </c>
      <c r="C73" s="3" t="s">
        <v>407</v>
      </c>
      <c r="F73" s="3" t="s">
        <v>408</v>
      </c>
      <c r="G73" s="3" t="b">
        <v>0</v>
      </c>
      <c r="H73" s="3" t="s">
        <v>409</v>
      </c>
      <c r="I73" s="3" t="s">
        <v>409</v>
      </c>
      <c r="J73" s="3" t="s">
        <v>410</v>
      </c>
      <c r="K73" s="3" t="s">
        <v>407</v>
      </c>
      <c r="N73" s="3" t="b">
        <v>0</v>
      </c>
      <c r="Q73" s="3" t="b">
        <v>0</v>
      </c>
      <c r="R73" s="3">
        <v>20185</v>
      </c>
      <c r="S73" s="3" t="b">
        <v>0</v>
      </c>
      <c r="T73" s="3" t="s">
        <v>307</v>
      </c>
    </row>
    <row r="74" spans="1:20">
      <c r="A74" s="3" t="s">
        <v>411</v>
      </c>
      <c r="B74" s="3" t="str">
        <f>VLOOKUP(C74,NewClauses!$A$2:$B$1211,2,FALSE)</f>
        <v>a360S000000HHYrQAO</v>
      </c>
      <c r="C74" s="3" t="s">
        <v>412</v>
      </c>
      <c r="F74" s="3" t="s">
        <v>413</v>
      </c>
      <c r="G74" s="3" t="b">
        <v>0</v>
      </c>
      <c r="H74" s="3" t="s">
        <v>414</v>
      </c>
      <c r="I74" s="3" t="s">
        <v>414</v>
      </c>
      <c r="J74" s="3" t="s">
        <v>415</v>
      </c>
      <c r="K74" s="3" t="s">
        <v>412</v>
      </c>
      <c r="N74" s="3" t="b">
        <v>0</v>
      </c>
      <c r="Q74" s="3" t="b">
        <v>0</v>
      </c>
      <c r="R74" s="3">
        <v>241500</v>
      </c>
      <c r="S74" s="3" t="b">
        <v>0</v>
      </c>
      <c r="T74" s="3" t="s">
        <v>241</v>
      </c>
    </row>
    <row r="75" spans="1:20">
      <c r="A75" s="3" t="s">
        <v>416</v>
      </c>
      <c r="B75" s="3" t="str">
        <f>VLOOKUP(C75,NewClauses!$A$2:$B$1211,2,FALSE)</f>
        <v>a360S000000HHYsQAO</v>
      </c>
      <c r="C75" s="3" t="s">
        <v>417</v>
      </c>
      <c r="F75" s="3" t="s">
        <v>418</v>
      </c>
      <c r="G75" s="3" t="b">
        <v>0</v>
      </c>
      <c r="H75" s="3" t="s">
        <v>419</v>
      </c>
      <c r="I75" s="3" t="s">
        <v>420</v>
      </c>
      <c r="J75" s="3" t="s">
        <v>421</v>
      </c>
      <c r="K75" s="3" t="s">
        <v>417</v>
      </c>
      <c r="N75" s="3" t="b">
        <v>0</v>
      </c>
      <c r="Q75" s="3" t="b">
        <v>0</v>
      </c>
      <c r="R75" s="3">
        <v>241505</v>
      </c>
      <c r="S75" s="3" t="b">
        <v>0</v>
      </c>
      <c r="T75" s="3" t="s">
        <v>241</v>
      </c>
    </row>
    <row r="76" spans="1:20">
      <c r="A76" s="3" t="s">
        <v>422</v>
      </c>
      <c r="B76" s="3" t="str">
        <f>VLOOKUP(C76,NewClauses!$A$2:$B$1211,2,FALSE)</f>
        <v>a360S000000HHYtQAO</v>
      </c>
      <c r="C76" s="3" t="s">
        <v>423</v>
      </c>
      <c r="F76" s="3" t="s">
        <v>424</v>
      </c>
      <c r="G76" s="3" t="b">
        <v>0</v>
      </c>
      <c r="H76" s="3" t="s">
        <v>425</v>
      </c>
      <c r="I76" s="3" t="s">
        <v>425</v>
      </c>
      <c r="J76" s="3" t="s">
        <v>426</v>
      </c>
      <c r="K76" s="3" t="s">
        <v>423</v>
      </c>
      <c r="N76" s="3" t="b">
        <v>0</v>
      </c>
      <c r="Q76" s="3" t="b">
        <v>1</v>
      </c>
      <c r="R76" s="3">
        <v>241506</v>
      </c>
      <c r="S76" s="3" t="b">
        <v>0</v>
      </c>
      <c r="T76" s="3" t="s">
        <v>241</v>
      </c>
    </row>
    <row r="77" spans="1:20">
      <c r="A77" s="3" t="s">
        <v>427</v>
      </c>
      <c r="B77" s="3" t="str">
        <f>VLOOKUP(C77,NewClauses!$A$2:$B$1211,2,FALSE)</f>
        <v>a360S000000HHYuQAO</v>
      </c>
      <c r="C77" s="3" t="s">
        <v>428</v>
      </c>
      <c r="F77" s="3" t="s">
        <v>429</v>
      </c>
      <c r="G77" s="3" t="b">
        <v>0</v>
      </c>
      <c r="H77" s="3" t="s">
        <v>430</v>
      </c>
      <c r="I77" s="3" t="s">
        <v>430</v>
      </c>
      <c r="J77" s="3" t="s">
        <v>431</v>
      </c>
      <c r="K77" s="3" t="s">
        <v>428</v>
      </c>
      <c r="N77" s="3" t="b">
        <v>0</v>
      </c>
      <c r="Q77" s="3" t="b">
        <v>1</v>
      </c>
      <c r="R77" s="3">
        <v>241507</v>
      </c>
      <c r="S77" s="3" t="b">
        <v>0</v>
      </c>
      <c r="T77" s="3" t="s">
        <v>241</v>
      </c>
    </row>
    <row r="78" spans="1:20">
      <c r="A78" s="3" t="s">
        <v>432</v>
      </c>
      <c r="B78" s="3" t="str">
        <f>VLOOKUP(C78,NewClauses!$A$2:$B$1211,2,FALSE)</f>
        <v>a360S000000HHYvQAO</v>
      </c>
      <c r="C78" s="3" t="s">
        <v>433</v>
      </c>
      <c r="F78" s="3" t="s">
        <v>434</v>
      </c>
      <c r="G78" s="3" t="b">
        <v>0</v>
      </c>
      <c r="H78" s="3" t="s">
        <v>435</v>
      </c>
      <c r="I78" s="3" t="s">
        <v>435</v>
      </c>
      <c r="J78" s="3" t="s">
        <v>436</v>
      </c>
      <c r="K78" s="3" t="s">
        <v>433</v>
      </c>
      <c r="N78" s="3" t="b">
        <v>0</v>
      </c>
      <c r="Q78" s="3" t="b">
        <v>1</v>
      </c>
      <c r="R78" s="3">
        <v>241508</v>
      </c>
      <c r="S78" s="3" t="b">
        <v>0</v>
      </c>
      <c r="T78" s="3" t="s">
        <v>241</v>
      </c>
    </row>
    <row r="79" spans="1:20">
      <c r="A79" s="3" t="s">
        <v>437</v>
      </c>
      <c r="B79" s="3" t="str">
        <f>VLOOKUP(C79,NewClauses!$A$2:$B$1211,2,FALSE)</f>
        <v>a360S000000HHYwQAO</v>
      </c>
      <c r="C79" s="3" t="s">
        <v>438</v>
      </c>
      <c r="F79" s="3" t="s">
        <v>439</v>
      </c>
      <c r="G79" s="3" t="b">
        <v>0</v>
      </c>
      <c r="H79" s="3" t="s">
        <v>440</v>
      </c>
      <c r="I79" s="3" t="s">
        <v>440</v>
      </c>
      <c r="J79" s="3" t="s">
        <v>441</v>
      </c>
      <c r="K79" s="3" t="s">
        <v>438</v>
      </c>
      <c r="N79" s="3" t="b">
        <v>0</v>
      </c>
      <c r="Q79" s="3" t="b">
        <v>1</v>
      </c>
      <c r="R79" s="3">
        <v>241509</v>
      </c>
      <c r="S79" s="3" t="b">
        <v>0</v>
      </c>
      <c r="T79" s="3" t="s">
        <v>241</v>
      </c>
    </row>
    <row r="80" spans="1:20">
      <c r="A80" s="3" t="s">
        <v>442</v>
      </c>
      <c r="B80" s="3" t="str">
        <f>VLOOKUP(C80,NewClauses!$A$2:$B$1211,2,FALSE)</f>
        <v>a360S000000HHYxQAO</v>
      </c>
      <c r="C80" s="3" t="s">
        <v>443</v>
      </c>
      <c r="F80" s="3" t="s">
        <v>444</v>
      </c>
      <c r="G80" s="3" t="b">
        <v>0</v>
      </c>
      <c r="H80" s="3" t="s">
        <v>445</v>
      </c>
      <c r="I80" s="3" t="s">
        <v>445</v>
      </c>
      <c r="J80" s="3" t="s">
        <v>446</v>
      </c>
      <c r="K80" s="3" t="s">
        <v>443</v>
      </c>
      <c r="N80" s="3" t="b">
        <v>0</v>
      </c>
      <c r="Q80" s="3" t="b">
        <v>1</v>
      </c>
      <c r="R80" s="3">
        <v>241510</v>
      </c>
      <c r="S80" s="3" t="b">
        <v>0</v>
      </c>
      <c r="T80" s="3" t="s">
        <v>241</v>
      </c>
    </row>
    <row r="81" spans="1:20">
      <c r="A81" s="3" t="s">
        <v>447</v>
      </c>
      <c r="B81" s="3" t="str">
        <f>VLOOKUP(C81,NewClauses!$A$2:$B$1211,2,FALSE)</f>
        <v>a360S000000HHYyQAO</v>
      </c>
      <c r="C81" s="3" t="s">
        <v>448</v>
      </c>
      <c r="F81" s="3" t="s">
        <v>449</v>
      </c>
      <c r="G81" s="3" t="b">
        <v>0</v>
      </c>
      <c r="H81" s="3" t="s">
        <v>450</v>
      </c>
      <c r="I81" s="3" t="s">
        <v>450</v>
      </c>
      <c r="J81" s="3" t="s">
        <v>451</v>
      </c>
      <c r="K81" s="3" t="s">
        <v>448</v>
      </c>
      <c r="N81" s="3" t="b">
        <v>0</v>
      </c>
      <c r="Q81" s="3" t="b">
        <v>0</v>
      </c>
      <c r="R81" s="3">
        <v>220670</v>
      </c>
      <c r="S81" s="3" t="b">
        <v>0</v>
      </c>
      <c r="T81" s="3" t="s">
        <v>163</v>
      </c>
    </row>
    <row r="82" spans="1:20">
      <c r="A82" s="3" t="s">
        <v>452</v>
      </c>
      <c r="B82" s="3" t="str">
        <f>VLOOKUP(C82,NewClauses!$A$2:$B$1211,2,FALSE)</f>
        <v>a360S000000HHYzQAO</v>
      </c>
      <c r="C82" s="3" t="s">
        <v>453</v>
      </c>
      <c r="F82" s="3" t="s">
        <v>454</v>
      </c>
      <c r="G82" s="3" t="b">
        <v>0</v>
      </c>
      <c r="H82" s="3" t="s">
        <v>455</v>
      </c>
      <c r="I82" s="3" t="s">
        <v>456</v>
      </c>
      <c r="J82" s="3" t="s">
        <v>457</v>
      </c>
      <c r="K82" s="3" t="s">
        <v>453</v>
      </c>
      <c r="N82" s="3" t="b">
        <v>0</v>
      </c>
      <c r="Q82" s="3" t="b">
        <v>0</v>
      </c>
      <c r="R82" s="3">
        <v>150000</v>
      </c>
      <c r="S82" s="3" t="b">
        <v>0</v>
      </c>
      <c r="T82" s="3" t="s">
        <v>458</v>
      </c>
    </row>
    <row r="83" spans="1:20">
      <c r="A83" s="3" t="s">
        <v>459</v>
      </c>
      <c r="B83" s="3" t="str">
        <f>VLOOKUP(C83,NewClauses!$A$2:$B$1211,2,FALSE)</f>
        <v>a360S000000HHZ0QAO</v>
      </c>
      <c r="C83" s="3" t="s">
        <v>460</v>
      </c>
      <c r="F83" s="3" t="s">
        <v>461</v>
      </c>
      <c r="G83" s="3" t="b">
        <v>0</v>
      </c>
      <c r="H83" s="3" t="s">
        <v>462</v>
      </c>
      <c r="I83" s="3" t="s">
        <v>462</v>
      </c>
      <c r="J83" s="3" t="s">
        <v>463</v>
      </c>
      <c r="K83" s="3" t="s">
        <v>460</v>
      </c>
      <c r="N83" s="3" t="b">
        <v>0</v>
      </c>
      <c r="Q83" s="3" t="b">
        <v>0</v>
      </c>
      <c r="R83" s="3">
        <v>150005</v>
      </c>
      <c r="S83" s="3" t="b">
        <v>0</v>
      </c>
      <c r="T83" s="3" t="s">
        <v>458</v>
      </c>
    </row>
    <row r="84" spans="1:20">
      <c r="A84" s="3" t="s">
        <v>464</v>
      </c>
      <c r="B84" s="3" t="str">
        <f>VLOOKUP(C84,NewClauses!$A$2:$B$1211,2,FALSE)</f>
        <v>a360S000000HHZ1QAO</v>
      </c>
      <c r="C84" s="3" t="s">
        <v>465</v>
      </c>
      <c r="F84" s="3" t="s">
        <v>466</v>
      </c>
      <c r="G84" s="3" t="b">
        <v>0</v>
      </c>
      <c r="H84" s="3" t="s">
        <v>467</v>
      </c>
      <c r="I84" s="3" t="s">
        <v>467</v>
      </c>
      <c r="J84" s="3" t="s">
        <v>468</v>
      </c>
      <c r="K84" s="3" t="s">
        <v>465</v>
      </c>
      <c r="N84" s="3" t="b">
        <v>0</v>
      </c>
      <c r="Q84" s="3" t="b">
        <v>0</v>
      </c>
      <c r="R84" s="3">
        <v>150010</v>
      </c>
      <c r="S84" s="3" t="b">
        <v>0</v>
      </c>
      <c r="T84" s="3" t="s">
        <v>458</v>
      </c>
    </row>
    <row r="85" spans="1:20">
      <c r="A85" s="3" t="s">
        <v>469</v>
      </c>
      <c r="B85" s="3" t="str">
        <f>VLOOKUP(C85,NewClauses!$A$2:$B$1211,2,FALSE)</f>
        <v>a360S000000HHZ2QAO</v>
      </c>
      <c r="C85" s="3" t="s">
        <v>470</v>
      </c>
      <c r="F85" s="3" t="s">
        <v>471</v>
      </c>
      <c r="G85" s="3" t="b">
        <v>0</v>
      </c>
      <c r="H85" s="3" t="s">
        <v>472</v>
      </c>
      <c r="I85" s="3" t="s">
        <v>472</v>
      </c>
      <c r="J85" s="3" t="s">
        <v>473</v>
      </c>
      <c r="K85" s="3" t="s">
        <v>470</v>
      </c>
      <c r="N85" s="3" t="b">
        <v>0</v>
      </c>
      <c r="Q85" s="3" t="b">
        <v>0</v>
      </c>
      <c r="R85" s="3">
        <v>150015</v>
      </c>
      <c r="S85" s="3" t="b">
        <v>0</v>
      </c>
      <c r="T85" s="3" t="s">
        <v>458</v>
      </c>
    </row>
    <row r="86" spans="1:20">
      <c r="A86" s="3" t="s">
        <v>474</v>
      </c>
      <c r="B86" s="3" t="str">
        <f>VLOOKUP(C86,NewClauses!$A$2:$B$1211,2,FALSE)</f>
        <v>a360S000000HHZ3QAO</v>
      </c>
      <c r="C86" s="3" t="s">
        <v>475</v>
      </c>
      <c r="F86" s="3" t="s">
        <v>476</v>
      </c>
      <c r="G86" s="3" t="b">
        <v>0</v>
      </c>
      <c r="H86" s="3" t="s">
        <v>477</v>
      </c>
      <c r="I86" s="3" t="s">
        <v>477</v>
      </c>
      <c r="J86" s="3" t="s">
        <v>478</v>
      </c>
      <c r="K86" s="3" t="s">
        <v>475</v>
      </c>
      <c r="N86" s="3" t="b">
        <v>0</v>
      </c>
      <c r="Q86" s="3" t="b">
        <v>0</v>
      </c>
      <c r="R86" s="3">
        <v>150020</v>
      </c>
      <c r="S86" s="3" t="b">
        <v>0</v>
      </c>
      <c r="T86" s="3" t="s">
        <v>458</v>
      </c>
    </row>
    <row r="87" spans="1:20">
      <c r="A87" s="3" t="s">
        <v>479</v>
      </c>
      <c r="B87" s="3" t="str">
        <f>VLOOKUP(C87,NewClauses!$A$2:$B$1211,2,FALSE)</f>
        <v>a360S000000HHZ4QAO</v>
      </c>
      <c r="C87" s="3" t="s">
        <v>480</v>
      </c>
      <c r="F87" s="3" t="s">
        <v>481</v>
      </c>
      <c r="G87" s="3" t="b">
        <v>0</v>
      </c>
      <c r="H87" s="3" t="s">
        <v>482</v>
      </c>
      <c r="I87" s="3" t="s">
        <v>483</v>
      </c>
      <c r="J87" s="3" t="s">
        <v>484</v>
      </c>
      <c r="K87" s="3" t="s">
        <v>480</v>
      </c>
      <c r="N87" s="3" t="b">
        <v>0</v>
      </c>
      <c r="Q87" s="3" t="b">
        <v>0</v>
      </c>
      <c r="R87" s="3">
        <v>150025</v>
      </c>
      <c r="S87" s="3" t="b">
        <v>0</v>
      </c>
      <c r="T87" s="3" t="s">
        <v>458</v>
      </c>
    </row>
    <row r="88" spans="1:20">
      <c r="A88" s="3" t="s">
        <v>485</v>
      </c>
      <c r="B88" s="3" t="str">
        <f>VLOOKUP(C88,NewClauses!$A$2:$B$1211,2,FALSE)</f>
        <v>a360S000000HHZ5QAO</v>
      </c>
      <c r="C88" s="3" t="s">
        <v>486</v>
      </c>
      <c r="F88" s="3" t="s">
        <v>487</v>
      </c>
      <c r="G88" s="3" t="b">
        <v>0</v>
      </c>
      <c r="H88" s="3" t="s">
        <v>488</v>
      </c>
      <c r="I88" s="3" t="s">
        <v>488</v>
      </c>
      <c r="J88" s="3" t="s">
        <v>489</v>
      </c>
      <c r="K88" s="3" t="s">
        <v>486</v>
      </c>
      <c r="N88" s="3" t="b">
        <v>0</v>
      </c>
      <c r="Q88" s="3" t="b">
        <v>0</v>
      </c>
      <c r="R88" s="3">
        <v>150030</v>
      </c>
      <c r="S88" s="3" t="b">
        <v>0</v>
      </c>
      <c r="T88" s="3" t="s">
        <v>458</v>
      </c>
    </row>
    <row r="89" spans="1:20">
      <c r="A89" s="3" t="s">
        <v>490</v>
      </c>
      <c r="B89" s="3" t="str">
        <f>VLOOKUP(C89,NewClauses!$A$2:$B$1211,2,FALSE)</f>
        <v>a360S000000HHZ6QAO</v>
      </c>
      <c r="C89" s="3" t="s">
        <v>491</v>
      </c>
      <c r="F89" s="3" t="s">
        <v>492</v>
      </c>
      <c r="G89" s="3" t="b">
        <v>0</v>
      </c>
      <c r="H89" s="3" t="s">
        <v>493</v>
      </c>
      <c r="I89" s="3" t="s">
        <v>494</v>
      </c>
      <c r="J89" s="3" t="s">
        <v>495</v>
      </c>
      <c r="K89" s="3" t="s">
        <v>491</v>
      </c>
      <c r="N89" s="3" t="b">
        <v>0</v>
      </c>
      <c r="Q89" s="3" t="b">
        <v>0</v>
      </c>
      <c r="R89" s="3">
        <v>150035</v>
      </c>
      <c r="S89" s="3" t="b">
        <v>0</v>
      </c>
      <c r="T89" s="3" t="s">
        <v>458</v>
      </c>
    </row>
    <row r="90" spans="1:20">
      <c r="A90" s="3" t="s">
        <v>496</v>
      </c>
      <c r="B90" s="3" t="str">
        <f>VLOOKUP(C90,NewClauses!$A$2:$B$1211,2,FALSE)</f>
        <v>a360S000000HHZ7QAO</v>
      </c>
      <c r="C90" s="3" t="s">
        <v>497</v>
      </c>
      <c r="F90" s="3" t="s">
        <v>498</v>
      </c>
      <c r="G90" s="3" t="b">
        <v>0</v>
      </c>
      <c r="H90" s="3" t="s">
        <v>499</v>
      </c>
      <c r="I90" s="3" t="s">
        <v>500</v>
      </c>
      <c r="J90" s="3" t="s">
        <v>501</v>
      </c>
      <c r="K90" s="3" t="s">
        <v>497</v>
      </c>
      <c r="N90" s="3" t="b">
        <v>0</v>
      </c>
      <c r="Q90" s="3" t="b">
        <v>0</v>
      </c>
      <c r="R90" s="3">
        <v>150040</v>
      </c>
      <c r="S90" s="3" t="b">
        <v>0</v>
      </c>
      <c r="T90" s="3" t="s">
        <v>458</v>
      </c>
    </row>
    <row r="91" spans="1:20">
      <c r="A91" s="3" t="s">
        <v>502</v>
      </c>
      <c r="B91" s="3" t="str">
        <f>VLOOKUP(C91,NewClauses!$A$2:$B$1211,2,FALSE)</f>
        <v>a360S000000HHZ8QAO</v>
      </c>
      <c r="C91" s="3" t="s">
        <v>503</v>
      </c>
      <c r="F91" s="3" t="s">
        <v>504</v>
      </c>
      <c r="G91" s="3" t="b">
        <v>0</v>
      </c>
      <c r="H91" s="3" t="s">
        <v>505</v>
      </c>
      <c r="I91" s="3" t="s">
        <v>506</v>
      </c>
      <c r="J91" s="3" t="s">
        <v>507</v>
      </c>
      <c r="K91" s="3" t="s">
        <v>503</v>
      </c>
      <c r="N91" s="3" t="b">
        <v>0</v>
      </c>
      <c r="Q91" s="3" t="b">
        <v>0</v>
      </c>
      <c r="R91" s="3">
        <v>150045</v>
      </c>
      <c r="S91" s="3" t="b">
        <v>0</v>
      </c>
      <c r="T91" s="3" t="s">
        <v>458</v>
      </c>
    </row>
    <row r="92" spans="1:20">
      <c r="A92" s="3" t="s">
        <v>508</v>
      </c>
      <c r="B92" s="3" t="str">
        <f>VLOOKUP(C92,NewClauses!$A$2:$B$1211,2,FALSE)</f>
        <v>a360S000000HHZ9QAO</v>
      </c>
      <c r="C92" s="3" t="s">
        <v>509</v>
      </c>
      <c r="F92" s="3" t="s">
        <v>510</v>
      </c>
      <c r="G92" s="3" t="b">
        <v>0</v>
      </c>
      <c r="H92" s="3" t="s">
        <v>511</v>
      </c>
      <c r="I92" s="3" t="s">
        <v>512</v>
      </c>
      <c r="J92" s="3" t="s">
        <v>513</v>
      </c>
      <c r="K92" s="3" t="s">
        <v>509</v>
      </c>
      <c r="N92" s="3" t="b">
        <v>0</v>
      </c>
      <c r="Q92" s="3" t="b">
        <v>0</v>
      </c>
      <c r="R92" s="3">
        <v>150050</v>
      </c>
      <c r="S92" s="3" t="b">
        <v>0</v>
      </c>
      <c r="T92" s="3" t="s">
        <v>458</v>
      </c>
    </row>
    <row r="93" spans="1:20">
      <c r="A93" s="3" t="s">
        <v>514</v>
      </c>
      <c r="B93" s="3" t="str">
        <f>VLOOKUP(C93,NewClauses!$A$2:$B$1211,2,FALSE)</f>
        <v>a360S000000HHZAQA4</v>
      </c>
      <c r="C93" s="3" t="s">
        <v>515</v>
      </c>
      <c r="F93" s="3" t="s">
        <v>516</v>
      </c>
      <c r="G93" s="3" t="b">
        <v>0</v>
      </c>
      <c r="H93" s="3" t="s">
        <v>517</v>
      </c>
      <c r="I93" s="3" t="s">
        <v>517</v>
      </c>
      <c r="J93" s="3" t="s">
        <v>518</v>
      </c>
      <c r="K93" s="3" t="s">
        <v>515</v>
      </c>
      <c r="N93" s="3" t="b">
        <v>0</v>
      </c>
      <c r="Q93" s="3" t="b">
        <v>0</v>
      </c>
      <c r="R93" s="3">
        <v>150055</v>
      </c>
      <c r="S93" s="3" t="b">
        <v>0</v>
      </c>
      <c r="T93" s="3" t="s">
        <v>458</v>
      </c>
    </row>
    <row r="94" spans="1:20">
      <c r="A94" s="3" t="s">
        <v>519</v>
      </c>
      <c r="B94" s="3" t="str">
        <f>VLOOKUP(C94,NewClauses!$A$2:$B$1211,2,FALSE)</f>
        <v>a360S000000HHZBQA4</v>
      </c>
      <c r="C94" s="3" t="s">
        <v>520</v>
      </c>
      <c r="F94" s="3" t="s">
        <v>521</v>
      </c>
      <c r="G94" s="3" t="b">
        <v>0</v>
      </c>
      <c r="H94" s="3" t="s">
        <v>522</v>
      </c>
      <c r="I94" s="3" t="s">
        <v>523</v>
      </c>
      <c r="J94" s="3" t="s">
        <v>524</v>
      </c>
      <c r="K94" s="3" t="s">
        <v>520</v>
      </c>
      <c r="N94" s="3" t="b">
        <v>0</v>
      </c>
      <c r="Q94" s="3" t="b">
        <v>0</v>
      </c>
      <c r="R94" s="3">
        <v>150100</v>
      </c>
      <c r="S94" s="3" t="b">
        <v>0</v>
      </c>
      <c r="T94" s="3" t="s">
        <v>458</v>
      </c>
    </row>
    <row r="95" spans="1:20">
      <c r="A95" s="3" t="s">
        <v>525</v>
      </c>
      <c r="B95" s="3" t="str">
        <f>VLOOKUP(C95,NewClauses!$A$2:$B$1211,2,FALSE)</f>
        <v>a360S000000HHZCQA4</v>
      </c>
      <c r="C95" s="3" t="s">
        <v>526</v>
      </c>
      <c r="F95" s="3" t="s">
        <v>527</v>
      </c>
      <c r="G95" s="3" t="b">
        <v>0</v>
      </c>
      <c r="H95" s="3" t="s">
        <v>528</v>
      </c>
      <c r="I95" s="3" t="s">
        <v>528</v>
      </c>
      <c r="J95" s="3" t="s">
        <v>529</v>
      </c>
      <c r="K95" s="3" t="s">
        <v>526</v>
      </c>
      <c r="N95" s="3" t="b">
        <v>0</v>
      </c>
      <c r="Q95" s="3" t="b">
        <v>0</v>
      </c>
      <c r="R95" s="3">
        <v>150110</v>
      </c>
      <c r="S95" s="3" t="b">
        <v>0</v>
      </c>
      <c r="T95" s="3" t="s">
        <v>458</v>
      </c>
    </row>
    <row r="96" spans="1:20">
      <c r="A96" s="3" t="s">
        <v>530</v>
      </c>
      <c r="B96" s="3" t="str">
        <f>VLOOKUP(C96,NewClauses!$A$2:$B$1211,2,FALSE)</f>
        <v>a360S000000HHZDQA4</v>
      </c>
      <c r="C96" s="3" t="s">
        <v>531</v>
      </c>
      <c r="F96" s="3" t="s">
        <v>532</v>
      </c>
      <c r="G96" s="3" t="b">
        <v>0</v>
      </c>
      <c r="H96" s="3" t="s">
        <v>533</v>
      </c>
      <c r="I96" s="3" t="s">
        <v>533</v>
      </c>
      <c r="J96" s="3" t="s">
        <v>534</v>
      </c>
      <c r="K96" s="3" t="s">
        <v>531</v>
      </c>
      <c r="N96" s="3" t="b">
        <v>0</v>
      </c>
      <c r="Q96" s="3" t="b">
        <v>1</v>
      </c>
      <c r="R96" s="3">
        <v>150111</v>
      </c>
      <c r="S96" s="3" t="b">
        <v>0</v>
      </c>
      <c r="T96" s="3" t="s">
        <v>458</v>
      </c>
    </row>
    <row r="97" spans="1:20">
      <c r="A97" s="3" t="s">
        <v>535</v>
      </c>
      <c r="B97" s="3" t="str">
        <f>VLOOKUP(C97,NewClauses!$A$2:$B$1211,2,FALSE)</f>
        <v>a360S000000HHZEQA4</v>
      </c>
      <c r="C97" s="3" t="s">
        <v>536</v>
      </c>
      <c r="F97" s="3" t="s">
        <v>537</v>
      </c>
      <c r="G97" s="3" t="b">
        <v>0</v>
      </c>
      <c r="H97" s="3" t="s">
        <v>538</v>
      </c>
      <c r="I97" s="3" t="s">
        <v>538</v>
      </c>
      <c r="J97" s="3" t="s">
        <v>539</v>
      </c>
      <c r="K97" s="3" t="s">
        <v>536</v>
      </c>
      <c r="N97" s="3" t="b">
        <v>0</v>
      </c>
      <c r="Q97" s="3" t="b">
        <v>1</v>
      </c>
      <c r="R97" s="3">
        <v>150112</v>
      </c>
      <c r="S97" s="3" t="b">
        <v>0</v>
      </c>
      <c r="T97" s="3" t="s">
        <v>458</v>
      </c>
    </row>
    <row r="98" spans="1:20">
      <c r="A98" s="3" t="s">
        <v>540</v>
      </c>
      <c r="B98" s="3" t="str">
        <f>VLOOKUP(C98,NewClauses!$A$2:$B$1211,2,FALSE)</f>
        <v>a360S000000HHZFQA4</v>
      </c>
      <c r="C98" s="3" t="s">
        <v>541</v>
      </c>
      <c r="F98" s="3" t="s">
        <v>542</v>
      </c>
      <c r="G98" s="3" t="b">
        <v>0</v>
      </c>
      <c r="H98" s="3" t="s">
        <v>543</v>
      </c>
      <c r="I98" s="3" t="s">
        <v>543</v>
      </c>
      <c r="J98" s="3" t="s">
        <v>544</v>
      </c>
      <c r="K98" s="3" t="s">
        <v>541</v>
      </c>
      <c r="N98" s="3" t="b">
        <v>0</v>
      </c>
      <c r="Q98" s="3" t="b">
        <v>1</v>
      </c>
      <c r="R98" s="3">
        <v>150113</v>
      </c>
      <c r="S98" s="3" t="b">
        <v>0</v>
      </c>
      <c r="T98" s="3" t="s">
        <v>458</v>
      </c>
    </row>
    <row r="99" spans="1:20">
      <c r="A99" s="3" t="s">
        <v>545</v>
      </c>
      <c r="B99" s="3" t="str">
        <f>VLOOKUP(C99,NewClauses!$A$2:$B$1211,2,FALSE)</f>
        <v>a360S000000HHZGQA4</v>
      </c>
      <c r="C99" s="3" t="s">
        <v>546</v>
      </c>
      <c r="F99" s="3" t="s">
        <v>547</v>
      </c>
      <c r="G99" s="3" t="b">
        <v>0</v>
      </c>
      <c r="H99" s="3" t="s">
        <v>548</v>
      </c>
      <c r="I99" s="3" t="s">
        <v>548</v>
      </c>
      <c r="J99" s="3" t="s">
        <v>549</v>
      </c>
      <c r="K99" s="3" t="s">
        <v>546</v>
      </c>
      <c r="N99" s="3" t="b">
        <v>0</v>
      </c>
      <c r="Q99" s="3" t="b">
        <v>1</v>
      </c>
      <c r="R99" s="3">
        <v>150114</v>
      </c>
      <c r="S99" s="3" t="b">
        <v>0</v>
      </c>
      <c r="T99" s="3" t="s">
        <v>458</v>
      </c>
    </row>
    <row r="100" spans="1:20">
      <c r="A100" s="3" t="s">
        <v>550</v>
      </c>
      <c r="B100" s="3" t="str">
        <f>VLOOKUP(C100,NewClauses!$A$2:$B$1211,2,FALSE)</f>
        <v>a360S000000HHZHQA4</v>
      </c>
      <c r="C100" s="3" t="s">
        <v>551</v>
      </c>
      <c r="F100" s="3" t="s">
        <v>552</v>
      </c>
      <c r="G100" s="3" t="b">
        <v>0</v>
      </c>
      <c r="H100" s="3" t="s">
        <v>553</v>
      </c>
      <c r="I100" s="3" t="s">
        <v>554</v>
      </c>
      <c r="J100" s="3" t="s">
        <v>555</v>
      </c>
      <c r="K100" s="3" t="s">
        <v>551</v>
      </c>
      <c r="N100" s="3" t="b">
        <v>0</v>
      </c>
      <c r="Q100" s="3" t="b">
        <v>1</v>
      </c>
      <c r="R100" s="3">
        <v>150115</v>
      </c>
      <c r="S100" s="3" t="b">
        <v>0</v>
      </c>
      <c r="T100" s="3" t="s">
        <v>458</v>
      </c>
    </row>
    <row r="101" spans="1:20">
      <c r="A101" s="3" t="s">
        <v>556</v>
      </c>
      <c r="B101" s="3" t="str">
        <f>VLOOKUP(C101,NewClauses!$A$2:$B$1211,2,FALSE)</f>
        <v>a360S000000HHZIQA4</v>
      </c>
      <c r="C101" s="3" t="s">
        <v>557</v>
      </c>
      <c r="F101" s="3" t="s">
        <v>558</v>
      </c>
      <c r="G101" s="3" t="b">
        <v>0</v>
      </c>
      <c r="H101" s="3" t="s">
        <v>559</v>
      </c>
      <c r="I101" s="3" t="s">
        <v>559</v>
      </c>
      <c r="J101" s="3" t="s">
        <v>560</v>
      </c>
      <c r="K101" s="3" t="s">
        <v>557</v>
      </c>
      <c r="N101" s="3" t="b">
        <v>0</v>
      </c>
      <c r="Q101" s="3" t="b">
        <v>0</v>
      </c>
      <c r="R101" s="3">
        <v>150020</v>
      </c>
      <c r="S101" s="3" t="b">
        <v>0</v>
      </c>
      <c r="T101" s="3" t="s">
        <v>458</v>
      </c>
    </row>
    <row r="102" spans="1:20">
      <c r="A102" s="3" t="s">
        <v>561</v>
      </c>
      <c r="B102" s="3" t="str">
        <f>VLOOKUP(C102,NewClauses!$A$2:$B$1211,2,FALSE)</f>
        <v>a360S000000HHZJQA4</v>
      </c>
      <c r="C102" s="3" t="s">
        <v>562</v>
      </c>
      <c r="F102" s="3" t="s">
        <v>563</v>
      </c>
      <c r="G102" s="3" t="b">
        <v>0</v>
      </c>
      <c r="H102" s="3" t="s">
        <v>564</v>
      </c>
      <c r="I102" s="3" t="s">
        <v>564</v>
      </c>
      <c r="J102" s="3" t="s">
        <v>565</v>
      </c>
      <c r="K102" s="3" t="s">
        <v>562</v>
      </c>
      <c r="N102" s="3" t="b">
        <v>0</v>
      </c>
      <c r="Q102" s="3" t="b">
        <v>1</v>
      </c>
      <c r="R102" s="3">
        <v>150021</v>
      </c>
      <c r="S102" s="3" t="b">
        <v>0</v>
      </c>
      <c r="T102" s="3" t="s">
        <v>458</v>
      </c>
    </row>
    <row r="103" spans="1:20">
      <c r="A103" s="3" t="s">
        <v>566</v>
      </c>
      <c r="B103" s="3" t="str">
        <f>VLOOKUP(C103,NewClauses!$A$2:$B$1211,2,FALSE)</f>
        <v>a360S000000HHZKQA4</v>
      </c>
      <c r="C103" s="3" t="s">
        <v>567</v>
      </c>
      <c r="F103" s="3" t="s">
        <v>568</v>
      </c>
      <c r="G103" s="3" t="b">
        <v>0</v>
      </c>
      <c r="H103" s="3" t="s">
        <v>569</v>
      </c>
      <c r="I103" s="3" t="s">
        <v>569</v>
      </c>
      <c r="J103" s="3" t="s">
        <v>570</v>
      </c>
      <c r="K103" s="3" t="s">
        <v>567</v>
      </c>
      <c r="N103" s="3" t="b">
        <v>0</v>
      </c>
      <c r="Q103" s="3" t="b">
        <v>1</v>
      </c>
      <c r="R103" s="3">
        <v>150022</v>
      </c>
      <c r="S103" s="3" t="b">
        <v>0</v>
      </c>
      <c r="T103" s="3" t="s">
        <v>458</v>
      </c>
    </row>
    <row r="104" spans="1:20">
      <c r="A104" s="3" t="s">
        <v>571</v>
      </c>
      <c r="B104" s="3" t="str">
        <f>VLOOKUP(C104,NewClauses!$A$2:$B$1211,2,FALSE)</f>
        <v>a360S000000HHZLQA4</v>
      </c>
      <c r="C104" s="3" t="s">
        <v>572</v>
      </c>
      <c r="F104" s="3" t="s">
        <v>573</v>
      </c>
      <c r="G104" s="3" t="b">
        <v>0</v>
      </c>
      <c r="H104" s="3" t="s">
        <v>574</v>
      </c>
      <c r="I104" s="3" t="s">
        <v>574</v>
      </c>
      <c r="J104" s="3" t="s">
        <v>575</v>
      </c>
      <c r="K104" s="3" t="s">
        <v>572</v>
      </c>
      <c r="N104" s="3" t="b">
        <v>0</v>
      </c>
      <c r="Q104" s="3" t="b">
        <v>1</v>
      </c>
      <c r="R104" s="3">
        <v>150023</v>
      </c>
      <c r="S104" s="3" t="b">
        <v>0</v>
      </c>
      <c r="T104" s="3" t="s">
        <v>458</v>
      </c>
    </row>
    <row r="105" spans="1:20">
      <c r="A105" s="3" t="s">
        <v>576</v>
      </c>
      <c r="B105" s="3" t="str">
        <f>VLOOKUP(C105,NewClauses!$A$2:$B$1211,2,FALSE)</f>
        <v>a360S000000HHZMQA4</v>
      </c>
      <c r="C105" s="3" t="s">
        <v>577</v>
      </c>
      <c r="F105" s="3" t="s">
        <v>578</v>
      </c>
      <c r="G105" s="3" t="b">
        <v>0</v>
      </c>
      <c r="H105" s="3" t="s">
        <v>579</v>
      </c>
      <c r="I105" s="3" t="s">
        <v>579</v>
      </c>
      <c r="J105" s="3" t="s">
        <v>580</v>
      </c>
      <c r="K105" s="3" t="s">
        <v>577</v>
      </c>
      <c r="N105" s="3" t="b">
        <v>0</v>
      </c>
      <c r="Q105" s="3" t="b">
        <v>1</v>
      </c>
      <c r="R105" s="3">
        <v>150024</v>
      </c>
      <c r="S105" s="3" t="b">
        <v>0</v>
      </c>
      <c r="T105" s="3" t="s">
        <v>458</v>
      </c>
    </row>
    <row r="106" spans="1:20">
      <c r="A106" s="3" t="s">
        <v>581</v>
      </c>
      <c r="B106" s="3" t="str">
        <f>VLOOKUP(C106,NewClauses!$A$2:$B$1211,2,FALSE)</f>
        <v>a360S000000HHZNQA4</v>
      </c>
      <c r="C106" s="3" t="s">
        <v>582</v>
      </c>
      <c r="F106" s="3" t="s">
        <v>583</v>
      </c>
      <c r="G106" s="3" t="b">
        <v>0</v>
      </c>
      <c r="H106" s="3" t="s">
        <v>584</v>
      </c>
      <c r="I106" s="3" t="s">
        <v>584</v>
      </c>
      <c r="J106" s="3" t="s">
        <v>585</v>
      </c>
      <c r="K106" s="3" t="s">
        <v>582</v>
      </c>
      <c r="N106" s="3" t="b">
        <v>0</v>
      </c>
      <c r="Q106" s="3" t="b">
        <v>1</v>
      </c>
      <c r="R106" s="3">
        <v>150025</v>
      </c>
      <c r="S106" s="3" t="b">
        <v>0</v>
      </c>
      <c r="T106" s="3" t="s">
        <v>458</v>
      </c>
    </row>
    <row r="107" spans="1:20">
      <c r="A107" s="3" t="s">
        <v>586</v>
      </c>
      <c r="B107" s="3" t="str">
        <f>VLOOKUP(C107,NewClauses!$A$2:$B$1211,2,FALSE)</f>
        <v>a360S000000HHZOQA4</v>
      </c>
      <c r="C107" s="3" t="s">
        <v>587</v>
      </c>
      <c r="F107" s="3" t="s">
        <v>588</v>
      </c>
      <c r="G107" s="3" t="b">
        <v>0</v>
      </c>
      <c r="H107" s="3" t="s">
        <v>589</v>
      </c>
      <c r="I107" s="3" t="s">
        <v>589</v>
      </c>
      <c r="J107" s="3" t="s">
        <v>590</v>
      </c>
      <c r="K107" s="3" t="s">
        <v>587</v>
      </c>
      <c r="N107" s="3" t="b">
        <v>0</v>
      </c>
      <c r="Q107" s="3" t="b">
        <v>1</v>
      </c>
      <c r="R107" s="3">
        <v>150026</v>
      </c>
      <c r="S107" s="3" t="b">
        <v>0</v>
      </c>
      <c r="T107" s="3" t="s">
        <v>458</v>
      </c>
    </row>
    <row r="108" spans="1:20">
      <c r="A108" s="3" t="s">
        <v>591</v>
      </c>
      <c r="B108" s="3" t="str">
        <f>VLOOKUP(C108,NewClauses!$A$2:$B$1211,2,FALSE)</f>
        <v>a360S000000HHZPQA4</v>
      </c>
      <c r="C108" s="3" t="s">
        <v>592</v>
      </c>
      <c r="F108" s="3" t="s">
        <v>593</v>
      </c>
      <c r="G108" s="3" t="b">
        <v>0</v>
      </c>
      <c r="H108" s="3" t="s">
        <v>594</v>
      </c>
      <c r="I108" s="3" t="s">
        <v>594</v>
      </c>
      <c r="J108" s="3" t="s">
        <v>595</v>
      </c>
      <c r="K108" s="3" t="s">
        <v>592</v>
      </c>
      <c r="N108" s="3" t="b">
        <v>0</v>
      </c>
      <c r="Q108" s="3" t="b">
        <v>1</v>
      </c>
      <c r="R108" s="3">
        <v>150027</v>
      </c>
      <c r="S108" s="3" t="b">
        <v>0</v>
      </c>
      <c r="T108" s="3" t="s">
        <v>458</v>
      </c>
    </row>
    <row r="109" spans="1:20">
      <c r="A109" s="3" t="s">
        <v>596</v>
      </c>
      <c r="B109" s="3" t="str">
        <f>VLOOKUP(C109,NewClauses!$A$2:$B$1211,2,FALSE)</f>
        <v>a360S000000HHZQQA4</v>
      </c>
      <c r="C109" s="3" t="s">
        <v>597</v>
      </c>
      <c r="F109" s="3" t="s">
        <v>598</v>
      </c>
      <c r="G109" s="3" t="b">
        <v>0</v>
      </c>
      <c r="H109" s="3" t="s">
        <v>599</v>
      </c>
      <c r="I109" s="3" t="s">
        <v>599</v>
      </c>
      <c r="J109" s="3" t="s">
        <v>600</v>
      </c>
      <c r="K109" s="3" t="s">
        <v>597</v>
      </c>
      <c r="N109" s="3" t="b">
        <v>0</v>
      </c>
      <c r="Q109" s="3" t="b">
        <v>1</v>
      </c>
      <c r="R109" s="3">
        <v>150028</v>
      </c>
      <c r="S109" s="3" t="b">
        <v>0</v>
      </c>
      <c r="T109" s="3" t="s">
        <v>458</v>
      </c>
    </row>
    <row r="110" spans="1:20">
      <c r="A110" s="3" t="s">
        <v>601</v>
      </c>
      <c r="B110" s="3" t="str">
        <f>VLOOKUP(C110,NewClauses!$A$2:$B$1211,2,FALSE)</f>
        <v>a360S000000HHZRQA4</v>
      </c>
      <c r="C110" s="3" t="s">
        <v>602</v>
      </c>
      <c r="F110" s="3" t="s">
        <v>603</v>
      </c>
      <c r="G110" s="3" t="b">
        <v>0</v>
      </c>
      <c r="H110" s="3" t="s">
        <v>604</v>
      </c>
      <c r="I110" s="3" t="s">
        <v>604</v>
      </c>
      <c r="J110" s="3" t="s">
        <v>605</v>
      </c>
      <c r="K110" s="3" t="s">
        <v>602</v>
      </c>
      <c r="N110" s="3" t="b">
        <v>0</v>
      </c>
      <c r="Q110" s="3" t="b">
        <v>0</v>
      </c>
      <c r="R110" s="3">
        <v>150030</v>
      </c>
      <c r="S110" s="3" t="b">
        <v>0</v>
      </c>
      <c r="T110" s="3" t="s">
        <v>458</v>
      </c>
    </row>
    <row r="111" spans="1:20">
      <c r="A111" s="3" t="s">
        <v>606</v>
      </c>
      <c r="B111" s="3" t="str">
        <f>VLOOKUP(C111,NewClauses!$A$2:$B$1211,2,FALSE)</f>
        <v>a360S000000HHZSQA4</v>
      </c>
      <c r="C111" s="3" t="s">
        <v>607</v>
      </c>
      <c r="F111" s="3" t="s">
        <v>608</v>
      </c>
      <c r="G111" s="3" t="b">
        <v>0</v>
      </c>
      <c r="H111" s="3" t="s">
        <v>609</v>
      </c>
      <c r="I111" s="3" t="s">
        <v>609</v>
      </c>
      <c r="J111" s="3" t="s">
        <v>610</v>
      </c>
      <c r="K111" s="3" t="s">
        <v>607</v>
      </c>
      <c r="N111" s="3" t="b">
        <v>0</v>
      </c>
      <c r="Q111" s="3" t="b">
        <v>1</v>
      </c>
      <c r="R111" s="3">
        <v>150035</v>
      </c>
      <c r="S111" s="3" t="b">
        <v>0</v>
      </c>
      <c r="T111" s="3" t="s">
        <v>458</v>
      </c>
    </row>
    <row r="112" spans="1:20">
      <c r="A112" s="3" t="s">
        <v>611</v>
      </c>
      <c r="B112" s="3" t="str">
        <f>VLOOKUP(C112,NewClauses!$A$2:$B$1211,2,FALSE)</f>
        <v>a360S000000HHZTQA4</v>
      </c>
      <c r="C112" s="3" t="s">
        <v>612</v>
      </c>
      <c r="F112" s="3" t="s">
        <v>613</v>
      </c>
      <c r="G112" s="3" t="b">
        <v>0</v>
      </c>
      <c r="H112" s="3" t="s">
        <v>614</v>
      </c>
      <c r="I112" s="3" t="s">
        <v>614</v>
      </c>
      <c r="J112" s="3" t="s">
        <v>615</v>
      </c>
      <c r="K112" s="3" t="s">
        <v>612</v>
      </c>
      <c r="N112" s="3" t="b">
        <v>0</v>
      </c>
      <c r="Q112" s="3" t="b">
        <v>1</v>
      </c>
      <c r="R112" s="3">
        <v>150040</v>
      </c>
      <c r="S112" s="3" t="b">
        <v>0</v>
      </c>
      <c r="T112" s="3" t="s">
        <v>458</v>
      </c>
    </row>
    <row r="113" spans="1:20">
      <c r="A113" s="3" t="s">
        <v>616</v>
      </c>
      <c r="B113" s="3" t="str">
        <f>VLOOKUP(C113,NewClauses!$A$2:$B$1211,2,FALSE)</f>
        <v>a360S000000HHZUQA4</v>
      </c>
      <c r="C113" s="3" t="s">
        <v>617</v>
      </c>
      <c r="F113" s="3" t="s">
        <v>618</v>
      </c>
      <c r="G113" s="3" t="b">
        <v>0</v>
      </c>
      <c r="H113" s="3" t="s">
        <v>619</v>
      </c>
      <c r="I113" s="3" t="s">
        <v>619</v>
      </c>
      <c r="J113" s="3" t="s">
        <v>620</v>
      </c>
      <c r="K113" s="3" t="s">
        <v>617</v>
      </c>
      <c r="N113" s="3" t="b">
        <v>0</v>
      </c>
      <c r="Q113" s="3" t="b">
        <v>1</v>
      </c>
      <c r="R113" s="3">
        <v>150041</v>
      </c>
      <c r="S113" s="3" t="b">
        <v>0</v>
      </c>
      <c r="T113" s="3" t="s">
        <v>458</v>
      </c>
    </row>
    <row r="114" spans="1:20">
      <c r="A114" s="3" t="s">
        <v>621</v>
      </c>
      <c r="B114" s="3" t="str">
        <f>VLOOKUP(C114,NewClauses!$A$2:$B$1211,2,FALSE)</f>
        <v>a360S000000HHZVQA4</v>
      </c>
      <c r="C114" s="3" t="s">
        <v>622</v>
      </c>
      <c r="F114" s="3" t="s">
        <v>623</v>
      </c>
      <c r="G114" s="3" t="b">
        <v>0</v>
      </c>
      <c r="H114" s="3" t="s">
        <v>624</v>
      </c>
      <c r="I114" s="3" t="s">
        <v>624</v>
      </c>
      <c r="J114" s="3" t="s">
        <v>625</v>
      </c>
      <c r="K114" s="3" t="s">
        <v>622</v>
      </c>
      <c r="N114" s="3" t="b">
        <v>0</v>
      </c>
      <c r="Q114" s="3" t="b">
        <v>1</v>
      </c>
      <c r="R114" s="3">
        <v>150042</v>
      </c>
      <c r="S114" s="3" t="b">
        <v>0</v>
      </c>
      <c r="T114" s="3" t="s">
        <v>458</v>
      </c>
    </row>
    <row r="115" spans="1:20">
      <c r="A115" s="3" t="s">
        <v>626</v>
      </c>
      <c r="B115" s="3" t="str">
        <f>VLOOKUP(C115,NewClauses!$A$2:$B$1211,2,FALSE)</f>
        <v>a360S000000HHZWQA4</v>
      </c>
      <c r="C115" s="3" t="s">
        <v>627</v>
      </c>
      <c r="F115" s="3" t="s">
        <v>628</v>
      </c>
      <c r="G115" s="3" t="b">
        <v>0</v>
      </c>
      <c r="H115" s="3" t="s">
        <v>629</v>
      </c>
      <c r="I115" s="3" t="s">
        <v>629</v>
      </c>
      <c r="J115" s="3" t="s">
        <v>630</v>
      </c>
      <c r="K115" s="3" t="s">
        <v>627</v>
      </c>
      <c r="N115" s="3" t="b">
        <v>0</v>
      </c>
      <c r="Q115" s="3" t="b">
        <v>1</v>
      </c>
      <c r="R115" s="3">
        <v>150043</v>
      </c>
      <c r="S115" s="3" t="b">
        <v>0</v>
      </c>
      <c r="T115" s="3" t="s">
        <v>458</v>
      </c>
    </row>
    <row r="116" spans="1:20">
      <c r="A116" s="3" t="s">
        <v>631</v>
      </c>
      <c r="B116" s="3" t="str">
        <f>VLOOKUP(C116,NewClauses!$A$2:$B$1211,2,FALSE)</f>
        <v>a360S000000HHZXQA4</v>
      </c>
      <c r="C116" s="3" t="s">
        <v>632</v>
      </c>
      <c r="F116" s="3" t="s">
        <v>633</v>
      </c>
      <c r="G116" s="3" t="b">
        <v>0</v>
      </c>
      <c r="H116" s="3" t="s">
        <v>634</v>
      </c>
      <c r="I116" s="3" t="s">
        <v>634</v>
      </c>
      <c r="J116" s="3" t="s">
        <v>635</v>
      </c>
      <c r="K116" s="3" t="s">
        <v>632</v>
      </c>
      <c r="N116" s="3" t="b">
        <v>0</v>
      </c>
      <c r="Q116" s="3" t="b">
        <v>1</v>
      </c>
      <c r="R116" s="3">
        <v>150044</v>
      </c>
      <c r="S116" s="3" t="b">
        <v>0</v>
      </c>
      <c r="T116" s="3" t="s">
        <v>458</v>
      </c>
    </row>
    <row r="117" spans="1:20">
      <c r="A117" s="3" t="s">
        <v>636</v>
      </c>
      <c r="B117" s="3" t="str">
        <f>VLOOKUP(C117,NewClauses!$A$2:$B$1211,2,FALSE)</f>
        <v>a360S000000HHZYQA4</v>
      </c>
      <c r="C117" s="3" t="s">
        <v>637</v>
      </c>
      <c r="F117" s="3" t="s">
        <v>638</v>
      </c>
      <c r="G117" s="3" t="b">
        <v>0</v>
      </c>
      <c r="H117" s="3" t="s">
        <v>639</v>
      </c>
      <c r="I117" s="3" t="s">
        <v>639</v>
      </c>
      <c r="J117" s="3" t="s">
        <v>640</v>
      </c>
      <c r="K117" s="3" t="s">
        <v>637</v>
      </c>
      <c r="N117" s="3" t="b">
        <v>0</v>
      </c>
      <c r="Q117" s="3" t="b">
        <v>0</v>
      </c>
      <c r="R117" s="3">
        <v>241400</v>
      </c>
      <c r="S117" s="3" t="b">
        <v>0</v>
      </c>
      <c r="T117" s="3" t="s">
        <v>241</v>
      </c>
    </row>
    <row r="118" spans="1:20">
      <c r="A118" s="3" t="s">
        <v>641</v>
      </c>
      <c r="B118" s="3" t="str">
        <f>VLOOKUP(C118,NewClauses!$A$2:$B$1211,2,FALSE)</f>
        <v>a360S000000HHZZQA4</v>
      </c>
      <c r="C118" s="3" t="s">
        <v>642</v>
      </c>
      <c r="F118" s="3" t="s">
        <v>643</v>
      </c>
      <c r="G118" s="3" t="b">
        <v>0</v>
      </c>
      <c r="H118" s="3" t="s">
        <v>644</v>
      </c>
      <c r="I118" s="3" t="s">
        <v>645</v>
      </c>
      <c r="J118" s="3" t="s">
        <v>646</v>
      </c>
      <c r="K118" s="3" t="s">
        <v>642</v>
      </c>
      <c r="N118" s="3" t="b">
        <v>0</v>
      </c>
      <c r="Q118" s="3" t="b">
        <v>0</v>
      </c>
      <c r="R118" s="3">
        <v>241405</v>
      </c>
      <c r="S118" s="3" t="b">
        <v>0</v>
      </c>
      <c r="T118" s="3" t="s">
        <v>241</v>
      </c>
    </row>
    <row r="119" spans="1:20">
      <c r="A119" s="3" t="s">
        <v>647</v>
      </c>
      <c r="B119" s="3" t="str">
        <f>VLOOKUP(C119,NewClauses!$A$2:$B$1211,2,FALSE)</f>
        <v>a360S000000HHZaQAO</v>
      </c>
      <c r="C119" s="3" t="s">
        <v>648</v>
      </c>
      <c r="F119" s="3" t="s">
        <v>649</v>
      </c>
      <c r="G119" s="3" t="b">
        <v>0</v>
      </c>
      <c r="H119" s="3" t="s">
        <v>650</v>
      </c>
      <c r="I119" s="3" t="s">
        <v>651</v>
      </c>
      <c r="J119" s="3" t="s">
        <v>652</v>
      </c>
      <c r="K119" s="3" t="s">
        <v>648</v>
      </c>
      <c r="N119" s="3" t="b">
        <v>0</v>
      </c>
      <c r="Q119" s="3" t="b">
        <v>1</v>
      </c>
      <c r="R119" s="3">
        <v>241406</v>
      </c>
      <c r="S119" s="3" t="b">
        <v>0</v>
      </c>
      <c r="T119" s="3" t="s">
        <v>241</v>
      </c>
    </row>
    <row r="120" spans="1:20">
      <c r="A120" s="3" t="s">
        <v>653</v>
      </c>
      <c r="B120" s="3" t="str">
        <f>VLOOKUP(C120,NewClauses!$A$2:$B$1211,2,FALSE)</f>
        <v>a360S000000HHZbQAO</v>
      </c>
      <c r="C120" s="3" t="s">
        <v>654</v>
      </c>
      <c r="F120" s="3" t="s">
        <v>655</v>
      </c>
      <c r="G120" s="3" t="b">
        <v>0</v>
      </c>
      <c r="H120" s="3" t="s">
        <v>656</v>
      </c>
      <c r="I120" s="3" t="s">
        <v>657</v>
      </c>
      <c r="J120" s="3" t="s">
        <v>658</v>
      </c>
      <c r="K120" s="3" t="s">
        <v>654</v>
      </c>
      <c r="N120" s="3" t="b">
        <v>0</v>
      </c>
      <c r="Q120" s="3" t="b">
        <v>1</v>
      </c>
      <c r="R120" s="3">
        <v>241407</v>
      </c>
      <c r="S120" s="3" t="b">
        <v>0</v>
      </c>
      <c r="T120" s="3" t="s">
        <v>241</v>
      </c>
    </row>
    <row r="121" spans="1:20">
      <c r="A121" s="3" t="s">
        <v>659</v>
      </c>
      <c r="B121" s="3" t="str">
        <f>VLOOKUP(C121,NewClauses!$A$2:$B$1211,2,FALSE)</f>
        <v>a360S000000HHZcQAO</v>
      </c>
      <c r="C121" s="3" t="s">
        <v>660</v>
      </c>
      <c r="F121" s="3" t="s">
        <v>661</v>
      </c>
      <c r="G121" s="3" t="b">
        <v>0</v>
      </c>
      <c r="H121" s="3" t="s">
        <v>662</v>
      </c>
      <c r="I121" s="3" t="s">
        <v>663</v>
      </c>
      <c r="J121" s="3" t="s">
        <v>664</v>
      </c>
      <c r="K121" s="3" t="s">
        <v>660</v>
      </c>
      <c r="N121" s="3" t="b">
        <v>0</v>
      </c>
      <c r="Q121" s="3" t="b">
        <v>1</v>
      </c>
      <c r="R121" s="3">
        <v>241408</v>
      </c>
      <c r="S121" s="3" t="b">
        <v>0</v>
      </c>
      <c r="T121" s="3" t="s">
        <v>241</v>
      </c>
    </row>
    <row r="122" spans="1:20">
      <c r="A122" s="3" t="s">
        <v>665</v>
      </c>
      <c r="B122" s="3" t="str">
        <f>VLOOKUP(C122,NewClauses!$A$2:$B$1211,2,FALSE)</f>
        <v>a360S000000HHZdQAO</v>
      </c>
      <c r="C122" s="3" t="s">
        <v>666</v>
      </c>
      <c r="F122" s="3" t="s">
        <v>667</v>
      </c>
      <c r="G122" s="3" t="b">
        <v>0</v>
      </c>
      <c r="H122" s="3" t="s">
        <v>668</v>
      </c>
      <c r="I122" s="3" t="s">
        <v>669</v>
      </c>
      <c r="J122" s="3" t="s">
        <v>670</v>
      </c>
      <c r="K122" s="3" t="s">
        <v>666</v>
      </c>
      <c r="N122" s="3" t="b">
        <v>0</v>
      </c>
      <c r="Q122" s="3" t="b">
        <v>0</v>
      </c>
      <c r="R122" s="3">
        <v>241420</v>
      </c>
      <c r="S122" s="3" t="b">
        <v>0</v>
      </c>
      <c r="T122" s="3" t="s">
        <v>241</v>
      </c>
    </row>
    <row r="123" spans="1:20">
      <c r="A123" s="3" t="s">
        <v>671</v>
      </c>
      <c r="B123" s="3" t="str">
        <f>VLOOKUP(C123,NewClauses!$A$2:$B$1211,2,FALSE)</f>
        <v>a360S000000HHZeQAO</v>
      </c>
      <c r="C123" s="3" t="s">
        <v>672</v>
      </c>
      <c r="F123" s="3" t="s">
        <v>673</v>
      </c>
      <c r="G123" s="3" t="b">
        <v>0</v>
      </c>
      <c r="H123" s="3" t="s">
        <v>674</v>
      </c>
      <c r="I123" s="3" t="s">
        <v>675</v>
      </c>
      <c r="J123" s="3" t="s">
        <v>676</v>
      </c>
      <c r="K123" s="3" t="s">
        <v>672</v>
      </c>
      <c r="N123" s="3" t="b">
        <v>0</v>
      </c>
      <c r="Q123" s="3" t="b">
        <v>1</v>
      </c>
      <c r="R123" s="3">
        <v>241421</v>
      </c>
      <c r="S123" s="3" t="b">
        <v>0</v>
      </c>
      <c r="T123" s="3" t="s">
        <v>241</v>
      </c>
    </row>
    <row r="124" spans="1:20">
      <c r="A124" s="3" t="s">
        <v>677</v>
      </c>
      <c r="B124" s="3" t="str">
        <f>VLOOKUP(C124,NewClauses!$A$2:$B$1211,2,FALSE)</f>
        <v>a360S000000HHZfQAO</v>
      </c>
      <c r="C124" s="3" t="s">
        <v>678</v>
      </c>
      <c r="F124" s="3" t="s">
        <v>679</v>
      </c>
      <c r="G124" s="3" t="b">
        <v>0</v>
      </c>
      <c r="H124" s="3" t="s">
        <v>680</v>
      </c>
      <c r="I124" s="3" t="s">
        <v>681</v>
      </c>
      <c r="J124" s="3" t="s">
        <v>682</v>
      </c>
      <c r="K124" s="3" t="s">
        <v>678</v>
      </c>
      <c r="N124" s="3" t="b">
        <v>0</v>
      </c>
      <c r="Q124" s="3" t="b">
        <v>1</v>
      </c>
      <c r="R124" s="3">
        <v>241422</v>
      </c>
      <c r="S124" s="3" t="b">
        <v>0</v>
      </c>
      <c r="T124" s="3" t="s">
        <v>241</v>
      </c>
    </row>
    <row r="125" spans="1:20">
      <c r="A125" s="3" t="s">
        <v>683</v>
      </c>
      <c r="B125" s="3" t="str">
        <f>VLOOKUP(C125,NewClauses!$A$2:$B$1211,2,FALSE)</f>
        <v>a360S000000HHZgQAO</v>
      </c>
      <c r="C125" s="3" t="s">
        <v>684</v>
      </c>
      <c r="F125" s="3" t="s">
        <v>685</v>
      </c>
      <c r="G125" s="3" t="b">
        <v>0</v>
      </c>
      <c r="H125" s="3" t="s">
        <v>686</v>
      </c>
      <c r="I125" s="3" t="s">
        <v>687</v>
      </c>
      <c r="J125" s="3" t="s">
        <v>688</v>
      </c>
      <c r="K125" s="3" t="s">
        <v>684</v>
      </c>
      <c r="N125" s="3" t="b">
        <v>0</v>
      </c>
      <c r="Q125" s="3" t="b">
        <v>1</v>
      </c>
      <c r="R125" s="3">
        <v>241423</v>
      </c>
      <c r="S125" s="3" t="b">
        <v>0</v>
      </c>
      <c r="T125" s="3" t="s">
        <v>241</v>
      </c>
    </row>
    <row r="126" spans="1:20">
      <c r="A126" s="3" t="s">
        <v>689</v>
      </c>
      <c r="B126" s="3" t="str">
        <f>VLOOKUP(C126,NewClauses!$A$2:$B$1211,2,FALSE)</f>
        <v>a360S000000HHZhQAO</v>
      </c>
      <c r="C126" s="3" t="s">
        <v>690</v>
      </c>
      <c r="F126" s="3" t="s">
        <v>691</v>
      </c>
      <c r="G126" s="3" t="b">
        <v>0</v>
      </c>
      <c r="H126" s="3" t="s">
        <v>692</v>
      </c>
      <c r="I126" s="3" t="s">
        <v>693</v>
      </c>
      <c r="J126" s="3" t="s">
        <v>694</v>
      </c>
      <c r="K126" s="3" t="s">
        <v>690</v>
      </c>
      <c r="N126" s="3" t="b">
        <v>1</v>
      </c>
      <c r="Q126" s="3" t="b">
        <v>0</v>
      </c>
      <c r="R126" s="3">
        <v>241430</v>
      </c>
      <c r="S126" s="3" t="b">
        <v>0</v>
      </c>
      <c r="T126" s="3" t="s">
        <v>241</v>
      </c>
    </row>
    <row r="127" spans="1:20">
      <c r="A127" s="3" t="s">
        <v>695</v>
      </c>
      <c r="B127" s="3" t="str">
        <f>VLOOKUP(C127,NewClauses!$A$2:$B$1211,2,FALSE)</f>
        <v>a360S000000HHZiQAO</v>
      </c>
      <c r="C127" s="3" t="s">
        <v>696</v>
      </c>
      <c r="F127" s="3" t="s">
        <v>697</v>
      </c>
      <c r="G127" s="3" t="b">
        <v>0</v>
      </c>
      <c r="H127" s="3" t="s">
        <v>698</v>
      </c>
      <c r="I127" s="3" t="s">
        <v>699</v>
      </c>
      <c r="J127" s="3" t="s">
        <v>700</v>
      </c>
      <c r="K127" s="3" t="s">
        <v>696</v>
      </c>
      <c r="N127" s="3" t="b">
        <v>1</v>
      </c>
      <c r="Q127" s="3" t="b">
        <v>1</v>
      </c>
      <c r="R127" s="3">
        <v>241431</v>
      </c>
      <c r="S127" s="3" t="b">
        <v>0</v>
      </c>
      <c r="T127" s="3" t="s">
        <v>241</v>
      </c>
    </row>
    <row r="128" spans="1:20">
      <c r="A128" s="3" t="s">
        <v>701</v>
      </c>
      <c r="B128" s="3" t="str">
        <f>VLOOKUP(C128,NewClauses!$A$2:$B$1211,2,FALSE)</f>
        <v>a360S000000HHZjQAO</v>
      </c>
      <c r="C128" s="3" t="s">
        <v>702</v>
      </c>
      <c r="F128" s="3" t="s">
        <v>703</v>
      </c>
      <c r="G128" s="3" t="b">
        <v>0</v>
      </c>
      <c r="H128" s="3" t="s">
        <v>704</v>
      </c>
      <c r="I128" s="3" t="s">
        <v>704</v>
      </c>
      <c r="J128" s="3" t="s">
        <v>705</v>
      </c>
      <c r="K128" s="3" t="s">
        <v>702</v>
      </c>
      <c r="N128" s="3" t="b">
        <v>0</v>
      </c>
      <c r="Q128" s="3" t="b">
        <v>0</v>
      </c>
      <c r="R128" s="3">
        <v>100035</v>
      </c>
      <c r="S128" s="3" t="b">
        <v>0</v>
      </c>
      <c r="T128" s="3" t="s">
        <v>706</v>
      </c>
    </row>
    <row r="129" spans="1:20">
      <c r="A129" s="3" t="s">
        <v>707</v>
      </c>
      <c r="B129" s="3" t="str">
        <f>VLOOKUP(C129,NewClauses!$A$2:$B$1211,2,FALSE)</f>
        <v>a360S000000HHZkQAO</v>
      </c>
      <c r="C129" s="3" t="s">
        <v>708</v>
      </c>
      <c r="F129" s="3" t="s">
        <v>709</v>
      </c>
      <c r="G129" s="3" t="b">
        <v>0</v>
      </c>
      <c r="H129" s="3" t="s">
        <v>710</v>
      </c>
      <c r="I129" s="3" t="s">
        <v>710</v>
      </c>
      <c r="J129" s="3" t="s">
        <v>711</v>
      </c>
      <c r="K129" s="3" t="s">
        <v>708</v>
      </c>
      <c r="N129" s="3" t="b">
        <v>0</v>
      </c>
      <c r="Q129" s="3" t="b">
        <v>0</v>
      </c>
      <c r="R129" s="3">
        <v>230045</v>
      </c>
      <c r="S129" s="3" t="b">
        <v>0</v>
      </c>
      <c r="T129" s="3" t="s">
        <v>712</v>
      </c>
    </row>
    <row r="130" spans="1:20">
      <c r="A130" s="3" t="s">
        <v>713</v>
      </c>
      <c r="B130" s="3" t="str">
        <f>VLOOKUP(C130,NewClauses!$A$2:$B$1211,2,FALSE)</f>
        <v>a360S000000HHZlQAO</v>
      </c>
      <c r="C130" s="3" t="s">
        <v>714</v>
      </c>
      <c r="F130" s="3" t="s">
        <v>715</v>
      </c>
      <c r="G130" s="3" t="b">
        <v>0</v>
      </c>
      <c r="H130" s="3" t="s">
        <v>716</v>
      </c>
      <c r="I130" s="3" t="s">
        <v>716</v>
      </c>
      <c r="J130" s="3" t="s">
        <v>717</v>
      </c>
      <c r="K130" s="3" t="s">
        <v>714</v>
      </c>
      <c r="N130" s="3" t="b">
        <v>0</v>
      </c>
      <c r="Q130" s="3" t="b">
        <v>0</v>
      </c>
      <c r="R130" s="3">
        <v>230055</v>
      </c>
      <c r="S130" s="3" t="b">
        <v>0</v>
      </c>
      <c r="T130" s="3" t="s">
        <v>712</v>
      </c>
    </row>
    <row r="131" spans="1:20">
      <c r="A131" s="3" t="s">
        <v>718</v>
      </c>
      <c r="B131" s="3" t="str">
        <f>VLOOKUP(C131,NewClauses!$A$2:$B$1211,2,FALSE)</f>
        <v>a360S000000HHZmQAO</v>
      </c>
      <c r="C131" s="3" t="s">
        <v>719</v>
      </c>
      <c r="F131" s="3" t="s">
        <v>720</v>
      </c>
      <c r="G131" s="3" t="b">
        <v>0</v>
      </c>
      <c r="H131" s="3" t="s">
        <v>721</v>
      </c>
      <c r="I131" s="3" t="s">
        <v>722</v>
      </c>
      <c r="J131" s="3" t="s">
        <v>723</v>
      </c>
      <c r="K131" s="3" t="s">
        <v>719</v>
      </c>
      <c r="N131" s="3" t="b">
        <v>0</v>
      </c>
      <c r="Q131" s="3" t="b">
        <v>0</v>
      </c>
      <c r="R131" s="3">
        <v>120000</v>
      </c>
      <c r="S131" s="3" t="b">
        <v>0</v>
      </c>
      <c r="T131" s="3" t="s">
        <v>724</v>
      </c>
    </row>
    <row r="132" spans="1:20">
      <c r="A132" s="3" t="s">
        <v>725</v>
      </c>
      <c r="B132" s="3" t="str">
        <f>VLOOKUP(C132,NewClauses!$A$2:$B$1211,2,FALSE)</f>
        <v>a360S000000HHZnQAO</v>
      </c>
      <c r="C132" s="3" t="s">
        <v>726</v>
      </c>
      <c r="F132" s="3" t="s">
        <v>727</v>
      </c>
      <c r="G132" s="3" t="b">
        <v>0</v>
      </c>
      <c r="H132" s="3" t="s">
        <v>728</v>
      </c>
      <c r="I132" s="3" t="s">
        <v>729</v>
      </c>
      <c r="J132" s="3" t="s">
        <v>730</v>
      </c>
      <c r="K132" s="3" t="s">
        <v>726</v>
      </c>
      <c r="N132" s="3" t="b">
        <v>0</v>
      </c>
      <c r="Q132" s="3" t="b">
        <v>0</v>
      </c>
      <c r="R132" s="3">
        <v>120005</v>
      </c>
      <c r="S132" s="3" t="b">
        <v>0</v>
      </c>
      <c r="T132" s="3" t="s">
        <v>724</v>
      </c>
    </row>
    <row r="133" spans="1:20">
      <c r="A133" s="3" t="s">
        <v>731</v>
      </c>
      <c r="B133" s="3" t="str">
        <f>VLOOKUP(C133,NewClauses!$A$2:$B$1211,2,FALSE)</f>
        <v>a360S000000HHZoQAO</v>
      </c>
      <c r="C133" s="3" t="s">
        <v>732</v>
      </c>
      <c r="F133" s="3" t="s">
        <v>733</v>
      </c>
      <c r="G133" s="3" t="b">
        <v>0</v>
      </c>
      <c r="H133" s="3" t="s">
        <v>734</v>
      </c>
      <c r="I133" s="3" t="s">
        <v>734</v>
      </c>
      <c r="J133" s="3" t="s">
        <v>735</v>
      </c>
      <c r="K133" s="3" t="s">
        <v>732</v>
      </c>
      <c r="N133" s="3" t="b">
        <v>0</v>
      </c>
      <c r="Q133" s="3" t="b">
        <v>0</v>
      </c>
      <c r="R133" s="3">
        <v>70080</v>
      </c>
      <c r="S133" s="3" t="b">
        <v>0</v>
      </c>
      <c r="T133" s="3" t="s">
        <v>736</v>
      </c>
    </row>
    <row r="134" spans="1:20">
      <c r="A134" s="3" t="s">
        <v>737</v>
      </c>
      <c r="B134" s="3" t="str">
        <f>VLOOKUP(C134,NewClauses!$A$2:$B$1211,2,FALSE)</f>
        <v>a360S000000HHZpQAO</v>
      </c>
      <c r="C134" s="3" t="s">
        <v>738</v>
      </c>
      <c r="F134" s="3" t="s">
        <v>739</v>
      </c>
      <c r="G134" s="3" t="b">
        <v>0</v>
      </c>
      <c r="H134" s="3" t="s">
        <v>740</v>
      </c>
      <c r="I134" s="3" t="s">
        <v>741</v>
      </c>
      <c r="J134" s="3" t="s">
        <v>742</v>
      </c>
      <c r="K134" s="3" t="s">
        <v>738</v>
      </c>
      <c r="N134" s="3" t="b">
        <v>0</v>
      </c>
      <c r="Q134" s="3" t="b">
        <v>0</v>
      </c>
      <c r="R134" s="3">
        <v>70300</v>
      </c>
      <c r="S134" s="3" t="b">
        <v>0</v>
      </c>
      <c r="T134" s="3" t="s">
        <v>736</v>
      </c>
    </row>
    <row r="135" spans="1:20">
      <c r="A135" s="3" t="s">
        <v>743</v>
      </c>
      <c r="B135" s="3" t="str">
        <f>VLOOKUP(C135,NewClauses!$A$2:$B$1211,2,FALSE)</f>
        <v>a360S000000HHZqQAO</v>
      </c>
      <c r="C135" s="3" t="s">
        <v>744</v>
      </c>
      <c r="F135" s="3" t="s">
        <v>745</v>
      </c>
      <c r="G135" s="3" t="b">
        <v>0</v>
      </c>
      <c r="H135" s="3" t="s">
        <v>746</v>
      </c>
      <c r="I135" s="3" t="s">
        <v>747</v>
      </c>
      <c r="J135" s="3" t="s">
        <v>748</v>
      </c>
      <c r="K135" s="3" t="s">
        <v>744</v>
      </c>
      <c r="N135" s="3" t="b">
        <v>0</v>
      </c>
      <c r="Q135" s="3" t="b">
        <v>0</v>
      </c>
      <c r="R135" s="3">
        <v>140060</v>
      </c>
      <c r="S135" s="3" t="b">
        <v>0</v>
      </c>
      <c r="T135" s="3" t="s">
        <v>749</v>
      </c>
    </row>
    <row r="136" spans="1:20">
      <c r="A136" s="3" t="s">
        <v>750</v>
      </c>
      <c r="B136" s="3" t="str">
        <f>VLOOKUP(C136,NewClauses!$A$2:$B$1211,2,FALSE)</f>
        <v>a360S000000HHZrQAO</v>
      </c>
      <c r="C136" s="3" t="s">
        <v>751</v>
      </c>
      <c r="F136" s="3" t="s">
        <v>752</v>
      </c>
      <c r="G136" s="3" t="b">
        <v>0</v>
      </c>
      <c r="H136" s="3" t="s">
        <v>753</v>
      </c>
      <c r="I136" s="3" t="s">
        <v>754</v>
      </c>
      <c r="J136" s="3" t="s">
        <v>755</v>
      </c>
      <c r="K136" s="3" t="s">
        <v>751</v>
      </c>
      <c r="N136" s="3" t="b">
        <v>0</v>
      </c>
      <c r="Q136" s="3" t="b">
        <v>0</v>
      </c>
      <c r="R136" s="3">
        <v>140065</v>
      </c>
      <c r="S136" s="3" t="b">
        <v>0</v>
      </c>
      <c r="T136" s="3" t="s">
        <v>749</v>
      </c>
    </row>
    <row r="137" spans="1:20">
      <c r="A137" s="3" t="s">
        <v>756</v>
      </c>
      <c r="B137" s="3" t="str">
        <f>VLOOKUP(C137,NewClauses!$A$2:$B$1211,2,FALSE)</f>
        <v>a360S000000HHZsQAO</v>
      </c>
      <c r="C137" s="3" t="s">
        <v>757</v>
      </c>
      <c r="F137" s="3" t="s">
        <v>758</v>
      </c>
      <c r="G137" s="3" t="b">
        <v>0</v>
      </c>
      <c r="H137" s="3" t="s">
        <v>759</v>
      </c>
      <c r="I137" s="3" t="s">
        <v>760</v>
      </c>
      <c r="J137" s="3" t="s">
        <v>761</v>
      </c>
      <c r="K137" s="3" t="s">
        <v>757</v>
      </c>
      <c r="N137" s="3" t="b">
        <v>0</v>
      </c>
      <c r="Q137" s="3" t="b">
        <v>1</v>
      </c>
      <c r="R137" s="3">
        <v>50020</v>
      </c>
      <c r="S137" s="3" t="b">
        <v>0</v>
      </c>
      <c r="T137" s="3" t="s">
        <v>762</v>
      </c>
    </row>
    <row r="138" spans="1:20">
      <c r="A138" s="3" t="s">
        <v>763</v>
      </c>
      <c r="B138" s="3" t="str">
        <f>VLOOKUP(C138,NewClauses!$A$2:$B$1211,2,FALSE)</f>
        <v>a360S000000HHZtQAO</v>
      </c>
      <c r="C138" s="3" t="s">
        <v>764</v>
      </c>
      <c r="F138" s="3" t="s">
        <v>765</v>
      </c>
      <c r="G138" s="3" t="b">
        <v>0</v>
      </c>
      <c r="H138" s="3" t="s">
        <v>766</v>
      </c>
      <c r="I138" s="3" t="s">
        <v>766</v>
      </c>
      <c r="J138" s="3" t="s">
        <v>767</v>
      </c>
      <c r="K138" s="3" t="s">
        <v>764</v>
      </c>
      <c r="N138" s="3" t="b">
        <v>0</v>
      </c>
      <c r="Q138" s="3" t="b">
        <v>1</v>
      </c>
      <c r="R138" s="3">
        <v>50030</v>
      </c>
      <c r="S138" s="3" t="b">
        <v>0</v>
      </c>
      <c r="T138" s="3" t="s">
        <v>762</v>
      </c>
    </row>
    <row r="139" spans="1:20">
      <c r="A139" s="3" t="s">
        <v>768</v>
      </c>
      <c r="B139" s="3" t="str">
        <f>VLOOKUP(C139,NewClauses!$A$2:$B$1211,2,FALSE)</f>
        <v>a360S000000HHZuQAO</v>
      </c>
      <c r="C139" s="3" t="s">
        <v>769</v>
      </c>
      <c r="F139" s="3" t="s">
        <v>770</v>
      </c>
      <c r="G139" s="3" t="b">
        <v>0</v>
      </c>
      <c r="H139" s="3" t="s">
        <v>771</v>
      </c>
      <c r="I139" s="3" t="s">
        <v>771</v>
      </c>
      <c r="J139" s="3" t="s">
        <v>772</v>
      </c>
      <c r="K139" s="3" t="s">
        <v>769</v>
      </c>
      <c r="N139" s="3" t="b">
        <v>0</v>
      </c>
      <c r="Q139" s="3" t="b">
        <v>1</v>
      </c>
      <c r="R139" s="3">
        <v>50040</v>
      </c>
      <c r="S139" s="3" t="b">
        <v>0</v>
      </c>
      <c r="T139" s="3" t="s">
        <v>762</v>
      </c>
    </row>
    <row r="140" spans="1:20">
      <c r="A140" s="3" t="s">
        <v>773</v>
      </c>
      <c r="B140" s="3" t="str">
        <f>VLOOKUP(C140,NewClauses!$A$2:$B$1211,2,FALSE)</f>
        <v>a360S000000HHZvQAO</v>
      </c>
      <c r="C140" s="3" t="s">
        <v>774</v>
      </c>
      <c r="F140" s="3" t="s">
        <v>775</v>
      </c>
      <c r="G140" s="3" t="b">
        <v>0</v>
      </c>
      <c r="H140" s="3" t="s">
        <v>776</v>
      </c>
      <c r="I140" s="3" t="s">
        <v>776</v>
      </c>
      <c r="J140" s="3" t="s">
        <v>777</v>
      </c>
      <c r="K140" s="3" t="s">
        <v>774</v>
      </c>
      <c r="N140" s="3" t="b">
        <v>0</v>
      </c>
      <c r="Q140" s="3" t="b">
        <v>1</v>
      </c>
      <c r="R140" s="3">
        <v>50050</v>
      </c>
      <c r="S140" s="3" t="b">
        <v>0</v>
      </c>
      <c r="T140" s="3" t="s">
        <v>762</v>
      </c>
    </row>
    <row r="141" spans="1:20">
      <c r="A141" s="3" t="s">
        <v>778</v>
      </c>
      <c r="B141" s="3" t="str">
        <f>VLOOKUP(C141,NewClauses!$A$2:$B$1211,2,FALSE)</f>
        <v>a360S000000HHZwQAO</v>
      </c>
      <c r="C141" s="3" t="s">
        <v>779</v>
      </c>
      <c r="F141" s="3" t="s">
        <v>780</v>
      </c>
      <c r="G141" s="3" t="b">
        <v>0</v>
      </c>
      <c r="H141" s="3" t="s">
        <v>781</v>
      </c>
      <c r="I141" s="3" t="s">
        <v>781</v>
      </c>
      <c r="J141" s="3" t="s">
        <v>782</v>
      </c>
      <c r="K141" s="3" t="s">
        <v>779</v>
      </c>
      <c r="N141" s="3" t="b">
        <v>0</v>
      </c>
      <c r="Q141" s="3" t="b">
        <v>1</v>
      </c>
      <c r="R141" s="3">
        <v>50060</v>
      </c>
      <c r="S141" s="3" t="b">
        <v>0</v>
      </c>
      <c r="T141" s="3" t="s">
        <v>762</v>
      </c>
    </row>
    <row r="142" spans="1:20">
      <c r="A142" s="3" t="s">
        <v>783</v>
      </c>
      <c r="B142" s="3" t="str">
        <f>VLOOKUP(C142,NewClauses!$A$2:$B$1211,2,FALSE)</f>
        <v>a360S000000HHZxQAO</v>
      </c>
      <c r="C142" s="3" t="s">
        <v>784</v>
      </c>
      <c r="F142" s="3" t="s">
        <v>785</v>
      </c>
      <c r="G142" s="3" t="b">
        <v>0</v>
      </c>
      <c r="H142" s="3" t="s">
        <v>786</v>
      </c>
      <c r="I142" s="3" t="s">
        <v>786</v>
      </c>
      <c r="J142" s="3" t="s">
        <v>787</v>
      </c>
      <c r="K142" s="3" t="s">
        <v>784</v>
      </c>
      <c r="N142" s="3" t="b">
        <v>0</v>
      </c>
      <c r="Q142" s="3" t="b">
        <v>1</v>
      </c>
      <c r="R142" s="3">
        <v>50070</v>
      </c>
      <c r="S142" s="3" t="b">
        <v>0</v>
      </c>
      <c r="T142" s="3" t="s">
        <v>762</v>
      </c>
    </row>
    <row r="143" spans="1:20">
      <c r="A143" s="3" t="s">
        <v>788</v>
      </c>
      <c r="B143" s="3" t="str">
        <f>VLOOKUP(C143,NewClauses!$A$2:$B$1211,2,FALSE)</f>
        <v>a360S000000HHZyQAO</v>
      </c>
      <c r="C143" s="3" t="s">
        <v>789</v>
      </c>
      <c r="F143" s="3" t="s">
        <v>790</v>
      </c>
      <c r="G143" s="3" t="b">
        <v>0</v>
      </c>
      <c r="H143" s="3" t="s">
        <v>791</v>
      </c>
      <c r="I143" s="3" t="s">
        <v>791</v>
      </c>
      <c r="J143" s="3" t="s">
        <v>792</v>
      </c>
      <c r="K143" s="3" t="s">
        <v>789</v>
      </c>
      <c r="N143" s="3" t="b">
        <v>0</v>
      </c>
      <c r="Q143" s="3" t="b">
        <v>1</v>
      </c>
      <c r="R143" s="3">
        <v>50071</v>
      </c>
      <c r="S143" s="3" t="b">
        <v>0</v>
      </c>
      <c r="T143" s="3" t="s">
        <v>762</v>
      </c>
    </row>
    <row r="144" spans="1:20">
      <c r="A144" s="3" t="s">
        <v>793</v>
      </c>
      <c r="B144" s="3" t="str">
        <f>VLOOKUP(C144,NewClauses!$A$2:$B$1211,2,FALSE)</f>
        <v>a360S000000HHZzQAO</v>
      </c>
      <c r="C144" s="3" t="s">
        <v>794</v>
      </c>
      <c r="F144" s="3" t="s">
        <v>795</v>
      </c>
      <c r="G144" s="3" t="b">
        <v>0</v>
      </c>
      <c r="H144" s="3" t="s">
        <v>796</v>
      </c>
      <c r="I144" s="3" t="s">
        <v>797</v>
      </c>
      <c r="J144" s="3" t="s">
        <v>798</v>
      </c>
      <c r="K144" s="3" t="s">
        <v>794</v>
      </c>
      <c r="N144" s="3" t="b">
        <v>0</v>
      </c>
      <c r="Q144" s="3" t="b">
        <v>0</v>
      </c>
      <c r="R144" s="3">
        <v>140070</v>
      </c>
      <c r="S144" s="3" t="b">
        <v>0</v>
      </c>
      <c r="T144" s="3" t="s">
        <v>749</v>
      </c>
    </row>
    <row r="145" spans="1:20">
      <c r="A145" s="3" t="s">
        <v>799</v>
      </c>
      <c r="B145" s="3" t="str">
        <f>VLOOKUP(C145,NewClauses!$A$2:$B$1211,2,FALSE)</f>
        <v>a360S000000HHa0QAG</v>
      </c>
      <c r="C145" s="3" t="s">
        <v>800</v>
      </c>
      <c r="F145" s="3" t="s">
        <v>801</v>
      </c>
      <c r="G145" s="3" t="b">
        <v>0</v>
      </c>
      <c r="H145" s="3" t="s">
        <v>802</v>
      </c>
      <c r="I145" s="3" t="s">
        <v>803</v>
      </c>
      <c r="J145" s="3" t="s">
        <v>804</v>
      </c>
      <c r="K145" s="3" t="s">
        <v>800</v>
      </c>
      <c r="N145" s="3" t="b">
        <v>0</v>
      </c>
      <c r="Q145" s="3" t="b">
        <v>0</v>
      </c>
      <c r="R145" s="3">
        <v>140075</v>
      </c>
      <c r="S145" s="3" t="b">
        <v>0</v>
      </c>
      <c r="T145" s="3" t="s">
        <v>749</v>
      </c>
    </row>
    <row r="146" spans="1:20">
      <c r="A146" s="3" t="s">
        <v>805</v>
      </c>
      <c r="B146" s="3" t="str">
        <f>VLOOKUP(C146,NewClauses!$A$2:$B$1211,2,FALSE)</f>
        <v>a360S000000HHa1QAG</v>
      </c>
      <c r="C146" s="3" t="s">
        <v>806</v>
      </c>
      <c r="F146" s="3" t="s">
        <v>807</v>
      </c>
      <c r="G146" s="3" t="b">
        <v>0</v>
      </c>
      <c r="H146" s="3" t="s">
        <v>808</v>
      </c>
      <c r="I146" s="3" t="s">
        <v>809</v>
      </c>
      <c r="J146" s="3" t="s">
        <v>810</v>
      </c>
      <c r="K146" s="3" t="s">
        <v>806</v>
      </c>
      <c r="N146" s="3" t="b">
        <v>0</v>
      </c>
      <c r="Q146" s="3" t="b">
        <v>0</v>
      </c>
      <c r="R146" s="3">
        <v>10800</v>
      </c>
      <c r="S146" s="3" t="b">
        <v>0</v>
      </c>
      <c r="T146" s="3" t="s">
        <v>126</v>
      </c>
    </row>
    <row r="147" spans="1:20">
      <c r="A147" s="3" t="s">
        <v>811</v>
      </c>
      <c r="B147" s="3" t="str">
        <f>VLOOKUP(C147,NewClauses!$A$2:$B$1211,2,FALSE)</f>
        <v>a360S000000HHa2QAG</v>
      </c>
      <c r="C147" s="3" t="s">
        <v>812</v>
      </c>
      <c r="F147" s="3" t="s">
        <v>813</v>
      </c>
      <c r="G147" s="3" t="b">
        <v>0</v>
      </c>
      <c r="H147" s="3" t="s">
        <v>814</v>
      </c>
      <c r="I147" s="3" t="s">
        <v>815</v>
      </c>
      <c r="J147" s="3" t="s">
        <v>816</v>
      </c>
      <c r="K147" s="3" t="s">
        <v>812</v>
      </c>
      <c r="N147" s="3" t="b">
        <v>0</v>
      </c>
      <c r="Q147" s="3" t="b">
        <v>0</v>
      </c>
      <c r="R147" s="3">
        <v>10805</v>
      </c>
      <c r="S147" s="3" t="b">
        <v>0</v>
      </c>
      <c r="T147" s="3" t="s">
        <v>126</v>
      </c>
    </row>
    <row r="148" spans="1:20">
      <c r="A148" s="3" t="s">
        <v>817</v>
      </c>
      <c r="B148" s="3" t="str">
        <f>VLOOKUP(C148,NewClauses!$A$2:$B$1211,2,FALSE)</f>
        <v>a360S000000HHa3QAG</v>
      </c>
      <c r="C148" s="3" t="s">
        <v>818</v>
      </c>
      <c r="F148" s="3" t="s">
        <v>819</v>
      </c>
      <c r="G148" s="3" t="b">
        <v>0</v>
      </c>
      <c r="H148" s="3" t="s">
        <v>820</v>
      </c>
      <c r="I148" s="3" t="s">
        <v>821</v>
      </c>
      <c r="J148" s="3" t="s">
        <v>822</v>
      </c>
      <c r="K148" s="3" t="s">
        <v>818</v>
      </c>
      <c r="N148" s="3" t="b">
        <v>0</v>
      </c>
      <c r="Q148" s="3" t="b">
        <v>0</v>
      </c>
      <c r="R148" s="3">
        <v>10540</v>
      </c>
      <c r="S148" s="3" t="b">
        <v>0</v>
      </c>
      <c r="T148" s="3" t="s">
        <v>126</v>
      </c>
    </row>
    <row r="149" spans="1:20">
      <c r="A149" s="3" t="s">
        <v>823</v>
      </c>
      <c r="B149" s="3" t="str">
        <f>VLOOKUP(C149,NewClauses!$A$2:$B$1211,2,FALSE)</f>
        <v>a360S000000HHa4QAG</v>
      </c>
      <c r="C149" s="3" t="s">
        <v>824</v>
      </c>
      <c r="F149" s="3" t="s">
        <v>825</v>
      </c>
      <c r="G149" s="3" t="b">
        <v>0</v>
      </c>
      <c r="H149" s="3" t="s">
        <v>826</v>
      </c>
      <c r="I149" s="3" t="s">
        <v>827</v>
      </c>
      <c r="J149" s="3" t="s">
        <v>828</v>
      </c>
      <c r="K149" s="3" t="s">
        <v>824</v>
      </c>
      <c r="N149" s="3" t="b">
        <v>0</v>
      </c>
      <c r="Q149" s="3" t="b">
        <v>0</v>
      </c>
      <c r="R149" s="3">
        <v>10640</v>
      </c>
      <c r="S149" s="3" t="b">
        <v>0</v>
      </c>
      <c r="T149" s="3" t="s">
        <v>126</v>
      </c>
    </row>
    <row r="150" spans="1:20">
      <c r="A150" s="3" t="s">
        <v>829</v>
      </c>
      <c r="B150" s="3" t="str">
        <f>VLOOKUP(C150,NewClauses!$A$2:$B$1211,2,FALSE)</f>
        <v>a360S000000HHa5QAG</v>
      </c>
      <c r="C150" s="3" t="s">
        <v>830</v>
      </c>
      <c r="F150" s="3" t="s">
        <v>831</v>
      </c>
      <c r="G150" s="3" t="b">
        <v>0</v>
      </c>
      <c r="H150" s="3" t="s">
        <v>832</v>
      </c>
      <c r="I150" s="3" t="s">
        <v>833</v>
      </c>
      <c r="J150" s="3" t="s">
        <v>834</v>
      </c>
      <c r="K150" s="3" t="s">
        <v>830</v>
      </c>
      <c r="N150" s="3" t="b">
        <v>0</v>
      </c>
      <c r="Q150" s="3" t="b">
        <v>0</v>
      </c>
      <c r="R150" s="3">
        <v>10645</v>
      </c>
      <c r="S150" s="3" t="b">
        <v>0</v>
      </c>
      <c r="T150" s="3" t="s">
        <v>126</v>
      </c>
    </row>
    <row r="151" spans="1:20">
      <c r="A151" s="3" t="s">
        <v>835</v>
      </c>
      <c r="B151" s="3" t="str">
        <f>VLOOKUP(C151,NewClauses!$A$2:$B$1211,2,FALSE)</f>
        <v>a360S000000HHa6QAG</v>
      </c>
      <c r="C151" s="3" t="s">
        <v>836</v>
      </c>
      <c r="F151" s="3" t="s">
        <v>837</v>
      </c>
      <c r="G151" s="3" t="b">
        <v>0</v>
      </c>
      <c r="H151" s="3" t="s">
        <v>838</v>
      </c>
      <c r="I151" s="3" t="s">
        <v>839</v>
      </c>
      <c r="J151" s="3" t="s">
        <v>840</v>
      </c>
      <c r="K151" s="3" t="s">
        <v>836</v>
      </c>
      <c r="N151" s="3" t="b">
        <v>0</v>
      </c>
      <c r="Q151" s="3" t="b">
        <v>0</v>
      </c>
      <c r="R151" s="3">
        <v>10050</v>
      </c>
      <c r="S151" s="3" t="b">
        <v>0</v>
      </c>
      <c r="T151" s="3" t="s">
        <v>126</v>
      </c>
    </row>
    <row r="152" spans="1:20">
      <c r="A152" s="3" t="s">
        <v>841</v>
      </c>
      <c r="B152" s="3" t="str">
        <f>VLOOKUP(C152,NewClauses!$A$2:$B$1211,2,FALSE)</f>
        <v>a360S000000HHa7QAG</v>
      </c>
      <c r="C152" s="3" t="s">
        <v>842</v>
      </c>
      <c r="F152" s="3" t="s">
        <v>843</v>
      </c>
      <c r="G152" s="3" t="b">
        <v>0</v>
      </c>
      <c r="H152" s="3" t="s">
        <v>844</v>
      </c>
      <c r="I152" s="3" t="s">
        <v>845</v>
      </c>
      <c r="J152" s="3" t="s">
        <v>846</v>
      </c>
      <c r="K152" s="3" t="s">
        <v>842</v>
      </c>
      <c r="N152" s="3" t="b">
        <v>0</v>
      </c>
      <c r="Q152" s="3" t="b">
        <v>0</v>
      </c>
      <c r="R152" s="3">
        <v>120010</v>
      </c>
      <c r="S152" s="3" t="b">
        <v>0</v>
      </c>
      <c r="T152" s="3" t="s">
        <v>724</v>
      </c>
    </row>
    <row r="153" spans="1:20">
      <c r="A153" s="3" t="s">
        <v>847</v>
      </c>
      <c r="B153" s="3" t="str">
        <f>VLOOKUP(C153,NewClauses!$A$2:$B$1211,2,FALSE)</f>
        <v>a360S000000HHa8QAG</v>
      </c>
      <c r="C153" s="3" t="s">
        <v>848</v>
      </c>
      <c r="F153" s="3" t="s">
        <v>849</v>
      </c>
      <c r="G153" s="3" t="b">
        <v>0</v>
      </c>
      <c r="H153" s="3" t="s">
        <v>850</v>
      </c>
      <c r="I153" s="3" t="s">
        <v>851</v>
      </c>
      <c r="J153" s="3" t="s">
        <v>852</v>
      </c>
      <c r="K153" s="3" t="s">
        <v>848</v>
      </c>
      <c r="N153" s="3" t="b">
        <v>1</v>
      </c>
      <c r="Q153" s="3" t="b">
        <v>0</v>
      </c>
      <c r="R153" s="3">
        <v>240370</v>
      </c>
      <c r="S153" s="3" t="b">
        <v>0</v>
      </c>
      <c r="T153" s="3" t="s">
        <v>241</v>
      </c>
    </row>
    <row r="154" spans="1:20">
      <c r="A154" s="3" t="s">
        <v>853</v>
      </c>
      <c r="B154" s="3" t="str">
        <f>VLOOKUP(C154,NewClauses!$A$2:$B$1211,2,FALSE)</f>
        <v>a360S000000HHa9QAG</v>
      </c>
      <c r="C154" s="3" t="s">
        <v>854</v>
      </c>
      <c r="F154" s="3" t="s">
        <v>855</v>
      </c>
      <c r="G154" s="3" t="b">
        <v>0</v>
      </c>
      <c r="H154" s="3" t="s">
        <v>856</v>
      </c>
      <c r="I154" s="3" t="s">
        <v>857</v>
      </c>
      <c r="J154" s="3" t="s">
        <v>858</v>
      </c>
      <c r="K154" s="3" t="s">
        <v>854</v>
      </c>
      <c r="N154" s="3" t="b">
        <v>0</v>
      </c>
      <c r="Q154" s="3" t="b">
        <v>0</v>
      </c>
      <c r="R154" s="3">
        <v>140050</v>
      </c>
      <c r="S154" s="3" t="b">
        <v>0</v>
      </c>
      <c r="T154" s="3" t="s">
        <v>749</v>
      </c>
    </row>
    <row r="155" spans="1:20">
      <c r="A155" s="3" t="s">
        <v>859</v>
      </c>
      <c r="B155" s="3" t="str">
        <f>VLOOKUP(C155,NewClauses!$A$2:$B$1211,2,FALSE)</f>
        <v>a360S000000HHaAQAW</v>
      </c>
      <c r="C155" s="3" t="s">
        <v>860</v>
      </c>
      <c r="F155" s="3" t="s">
        <v>861</v>
      </c>
      <c r="G155" s="3" t="b">
        <v>0</v>
      </c>
      <c r="H155" s="3" t="s">
        <v>721</v>
      </c>
      <c r="I155" s="3" t="s">
        <v>722</v>
      </c>
      <c r="J155" s="3" t="s">
        <v>862</v>
      </c>
      <c r="K155" s="3" t="s">
        <v>860</v>
      </c>
      <c r="N155" s="3" t="b">
        <v>0</v>
      </c>
      <c r="Q155" s="3" t="b">
        <v>0</v>
      </c>
      <c r="R155" s="3">
        <v>66600</v>
      </c>
      <c r="S155" s="3" t="b">
        <v>0</v>
      </c>
      <c r="T155" s="3" t="s">
        <v>126</v>
      </c>
    </row>
    <row r="156" spans="1:20">
      <c r="A156" s="3" t="s">
        <v>863</v>
      </c>
      <c r="B156" s="3" t="str">
        <f>VLOOKUP(C156,NewClauses!$A$2:$B$1211,2,FALSE)</f>
        <v>a360S000000HHaBQAW</v>
      </c>
      <c r="C156" s="3" t="s">
        <v>864</v>
      </c>
      <c r="F156" s="3" t="s">
        <v>865</v>
      </c>
      <c r="G156" s="3" t="b">
        <v>0</v>
      </c>
      <c r="H156" s="3" t="s">
        <v>866</v>
      </c>
      <c r="I156" s="3" t="s">
        <v>867</v>
      </c>
      <c r="J156" s="3" t="s">
        <v>868</v>
      </c>
      <c r="K156" s="3" t="s">
        <v>864</v>
      </c>
      <c r="N156" s="3" t="b">
        <v>0</v>
      </c>
      <c r="Q156" s="3" t="b">
        <v>0</v>
      </c>
      <c r="R156" s="3">
        <v>10000</v>
      </c>
      <c r="S156" s="3" t="b">
        <v>0</v>
      </c>
      <c r="T156" s="3" t="s">
        <v>126</v>
      </c>
    </row>
    <row r="157" spans="1:20">
      <c r="A157" s="3" t="s">
        <v>869</v>
      </c>
      <c r="B157" s="3" t="str">
        <f>VLOOKUP(C157,NewClauses!$A$2:$B$1211,2,FALSE)</f>
        <v>a360S000000HHaCQAW</v>
      </c>
      <c r="C157" s="3" t="s">
        <v>870</v>
      </c>
      <c r="F157" s="3" t="s">
        <v>871</v>
      </c>
      <c r="G157" s="3" t="b">
        <v>0</v>
      </c>
      <c r="H157" s="3" t="s">
        <v>872</v>
      </c>
      <c r="I157" s="3" t="s">
        <v>872</v>
      </c>
      <c r="J157" s="3" t="s">
        <v>873</v>
      </c>
      <c r="K157" s="3" t="s">
        <v>870</v>
      </c>
      <c r="N157" s="3" t="b">
        <v>0</v>
      </c>
      <c r="Q157" s="3" t="b">
        <v>0</v>
      </c>
      <c r="R157" s="3">
        <v>10010</v>
      </c>
      <c r="S157" s="3" t="b">
        <v>0</v>
      </c>
      <c r="T157" s="3" t="s">
        <v>126</v>
      </c>
    </row>
    <row r="158" spans="1:20">
      <c r="A158" s="3" t="s">
        <v>874</v>
      </c>
      <c r="B158" s="3" t="str">
        <f>VLOOKUP(C158,NewClauses!$A$2:$B$1211,2,FALSE)</f>
        <v>a360S000000HHaDQAW</v>
      </c>
      <c r="C158" s="3" t="s">
        <v>875</v>
      </c>
      <c r="F158" s="3" t="s">
        <v>876</v>
      </c>
      <c r="G158" s="3" t="b">
        <v>0</v>
      </c>
      <c r="H158" s="3" t="s">
        <v>877</v>
      </c>
      <c r="I158" s="3" t="s">
        <v>878</v>
      </c>
      <c r="J158" s="3" t="s">
        <v>879</v>
      </c>
      <c r="K158" s="3" t="s">
        <v>875</v>
      </c>
      <c r="N158" s="3" t="b">
        <v>1</v>
      </c>
      <c r="Q158" s="3" t="b">
        <v>0</v>
      </c>
      <c r="R158" s="3">
        <v>26500</v>
      </c>
      <c r="S158" s="3" t="b">
        <v>0</v>
      </c>
      <c r="T158" s="3" t="s">
        <v>126</v>
      </c>
    </row>
    <row r="159" spans="1:20">
      <c r="A159" s="3" t="s">
        <v>880</v>
      </c>
      <c r="B159" s="3" t="str">
        <f>VLOOKUP(C159,NewClauses!$A$2:$B$1211,2,FALSE)</f>
        <v>a360S000000HHaEQAW</v>
      </c>
      <c r="C159" s="3" t="s">
        <v>881</v>
      </c>
      <c r="F159" s="3" t="s">
        <v>882</v>
      </c>
      <c r="G159" s="3" t="b">
        <v>0</v>
      </c>
      <c r="H159" s="3" t="s">
        <v>883</v>
      </c>
      <c r="I159" s="3" t="s">
        <v>884</v>
      </c>
      <c r="J159" s="3" t="s">
        <v>885</v>
      </c>
      <c r="K159" s="3" t="s">
        <v>881</v>
      </c>
      <c r="N159" s="3" t="b">
        <v>1</v>
      </c>
      <c r="Q159" s="3" t="b">
        <v>0</v>
      </c>
      <c r="R159" s="3">
        <v>66700</v>
      </c>
      <c r="S159" s="3" t="b">
        <v>0</v>
      </c>
      <c r="T159" s="3" t="s">
        <v>126</v>
      </c>
    </row>
    <row r="160" spans="1:20">
      <c r="A160" s="3" t="s">
        <v>886</v>
      </c>
      <c r="B160" s="3" t="str">
        <f>VLOOKUP(C160,NewClauses!$A$2:$B$1211,2,FALSE)</f>
        <v>a360S000000HHaFQAW</v>
      </c>
      <c r="C160" s="3" t="s">
        <v>887</v>
      </c>
      <c r="F160" s="3" t="s">
        <v>888</v>
      </c>
      <c r="G160" s="3" t="b">
        <v>0</v>
      </c>
      <c r="H160" s="3" t="s">
        <v>889</v>
      </c>
      <c r="I160" s="3" t="s">
        <v>890</v>
      </c>
      <c r="J160" s="3" t="s">
        <v>891</v>
      </c>
      <c r="K160" s="3" t="s">
        <v>887</v>
      </c>
      <c r="N160" s="3" t="b">
        <v>0</v>
      </c>
      <c r="Q160" s="3" t="b">
        <v>0</v>
      </c>
      <c r="R160" s="3">
        <v>10200</v>
      </c>
      <c r="S160" s="3" t="b">
        <v>0</v>
      </c>
      <c r="T160" s="3" t="s">
        <v>126</v>
      </c>
    </row>
    <row r="161" spans="1:20">
      <c r="A161" s="3" t="s">
        <v>892</v>
      </c>
      <c r="B161" s="3" t="str">
        <f>VLOOKUP(C161,NewClauses!$A$2:$B$1211,2,FALSE)</f>
        <v>a360S000000HHaGQAW</v>
      </c>
      <c r="C161" s="3" t="s">
        <v>893</v>
      </c>
      <c r="F161" s="3" t="s">
        <v>894</v>
      </c>
      <c r="G161" s="3" t="b">
        <v>0</v>
      </c>
      <c r="H161" s="3" t="s">
        <v>895</v>
      </c>
      <c r="I161" s="3" t="s">
        <v>895</v>
      </c>
      <c r="J161" s="3" t="s">
        <v>896</v>
      </c>
      <c r="K161" s="3" t="s">
        <v>893</v>
      </c>
      <c r="N161" s="3" t="b">
        <v>0</v>
      </c>
      <c r="Q161" s="3" t="b">
        <v>0</v>
      </c>
      <c r="R161" s="3">
        <v>10210</v>
      </c>
      <c r="S161" s="3" t="b">
        <v>0</v>
      </c>
      <c r="T161" s="3" t="s">
        <v>126</v>
      </c>
    </row>
    <row r="162" spans="1:20">
      <c r="A162" s="3" t="s">
        <v>897</v>
      </c>
      <c r="B162" s="3" t="str">
        <f>VLOOKUP(C162,NewClauses!$A$2:$B$1211,2,FALSE)</f>
        <v>a360S000000HHaHQAW</v>
      </c>
      <c r="C162" s="3" t="s">
        <v>898</v>
      </c>
      <c r="F162" s="3" t="s">
        <v>899</v>
      </c>
      <c r="G162" s="3" t="b">
        <v>0</v>
      </c>
      <c r="H162" s="3" t="s">
        <v>430</v>
      </c>
      <c r="I162" s="3" t="s">
        <v>430</v>
      </c>
      <c r="J162" s="3" t="s">
        <v>900</v>
      </c>
      <c r="K162" s="3" t="s">
        <v>898</v>
      </c>
      <c r="N162" s="3" t="b">
        <v>0</v>
      </c>
      <c r="Q162" s="3" t="b">
        <v>1</v>
      </c>
      <c r="R162" s="3">
        <v>10212</v>
      </c>
      <c r="S162" s="3" t="b">
        <v>0</v>
      </c>
      <c r="T162" s="3" t="s">
        <v>126</v>
      </c>
    </row>
    <row r="163" spans="1:20">
      <c r="A163" s="3" t="s">
        <v>901</v>
      </c>
      <c r="B163" s="3" t="str">
        <f>VLOOKUP(C163,NewClauses!$A$2:$B$1211,2,FALSE)</f>
        <v>a360S000000HHaIQAW</v>
      </c>
      <c r="C163" s="3" t="s">
        <v>902</v>
      </c>
      <c r="F163" s="3" t="s">
        <v>903</v>
      </c>
      <c r="G163" s="3" t="b">
        <v>0</v>
      </c>
      <c r="H163" s="3" t="s">
        <v>435</v>
      </c>
      <c r="I163" s="3" t="s">
        <v>435</v>
      </c>
      <c r="J163" s="3" t="s">
        <v>904</v>
      </c>
      <c r="K163" s="3" t="s">
        <v>902</v>
      </c>
      <c r="N163" s="3" t="b">
        <v>0</v>
      </c>
      <c r="Q163" s="3" t="b">
        <v>1</v>
      </c>
      <c r="R163" s="3">
        <v>10213</v>
      </c>
      <c r="S163" s="3" t="b">
        <v>0</v>
      </c>
      <c r="T163" s="3" t="s">
        <v>126</v>
      </c>
    </row>
    <row r="164" spans="1:20">
      <c r="A164" s="3" t="s">
        <v>905</v>
      </c>
      <c r="B164" s="3" t="str">
        <f>VLOOKUP(C164,NewClauses!$A$2:$B$1211,2,FALSE)</f>
        <v>a360S000000HHaJQAW</v>
      </c>
      <c r="C164" s="3" t="s">
        <v>906</v>
      </c>
      <c r="F164" s="3" t="s">
        <v>907</v>
      </c>
      <c r="G164" s="3" t="b">
        <v>0</v>
      </c>
      <c r="H164" s="3" t="s">
        <v>440</v>
      </c>
      <c r="I164" s="3" t="s">
        <v>440</v>
      </c>
      <c r="J164" s="3" t="s">
        <v>908</v>
      </c>
      <c r="K164" s="3" t="s">
        <v>906</v>
      </c>
      <c r="N164" s="3" t="b">
        <v>0</v>
      </c>
      <c r="Q164" s="3" t="b">
        <v>1</v>
      </c>
      <c r="R164" s="3">
        <v>10214</v>
      </c>
      <c r="S164" s="3" t="b">
        <v>0</v>
      </c>
      <c r="T164" s="3" t="s">
        <v>126</v>
      </c>
    </row>
    <row r="165" spans="1:20">
      <c r="A165" s="3" t="s">
        <v>909</v>
      </c>
      <c r="B165" s="3" t="str">
        <f>VLOOKUP(C165,NewClauses!$A$2:$B$1211,2,FALSE)</f>
        <v>a360S000000HHaKQAW</v>
      </c>
      <c r="C165" s="3" t="s">
        <v>910</v>
      </c>
      <c r="F165" s="3" t="s">
        <v>911</v>
      </c>
      <c r="G165" s="3" t="b">
        <v>0</v>
      </c>
      <c r="H165" s="3" t="s">
        <v>445</v>
      </c>
      <c r="I165" s="3" t="s">
        <v>445</v>
      </c>
      <c r="J165" s="3" t="s">
        <v>912</v>
      </c>
      <c r="K165" s="3" t="s">
        <v>910</v>
      </c>
      <c r="N165" s="3" t="b">
        <v>0</v>
      </c>
      <c r="Q165" s="3" t="b">
        <v>1</v>
      </c>
      <c r="R165" s="3">
        <v>10215</v>
      </c>
      <c r="S165" s="3" t="b">
        <v>0</v>
      </c>
      <c r="T165" s="3" t="s">
        <v>126</v>
      </c>
    </row>
    <row r="166" spans="1:20">
      <c r="A166" s="3" t="s">
        <v>913</v>
      </c>
      <c r="B166" s="3" t="str">
        <f>VLOOKUP(C166,NewClauses!$A$2:$B$1211,2,FALSE)</f>
        <v>a360S000000HHaLQAW</v>
      </c>
      <c r="C166" s="3" t="s">
        <v>914</v>
      </c>
      <c r="F166" s="3" t="s">
        <v>915</v>
      </c>
      <c r="G166" s="3" t="b">
        <v>0</v>
      </c>
      <c r="H166" s="3" t="s">
        <v>721</v>
      </c>
      <c r="I166" s="3" t="s">
        <v>722</v>
      </c>
      <c r="J166" s="3" t="s">
        <v>916</v>
      </c>
      <c r="K166" s="3" t="s">
        <v>914</v>
      </c>
      <c r="N166" s="3" t="b">
        <v>0</v>
      </c>
      <c r="Q166" s="3" t="b">
        <v>0</v>
      </c>
      <c r="R166" s="3">
        <v>60000</v>
      </c>
      <c r="S166" s="3" t="b">
        <v>0</v>
      </c>
      <c r="T166" s="3" t="s">
        <v>917</v>
      </c>
    </row>
    <row r="167" spans="1:20">
      <c r="A167" s="3" t="s">
        <v>918</v>
      </c>
      <c r="B167" s="3" t="str">
        <f>VLOOKUP(C167,NewClauses!$A$2:$B$1211,2,FALSE)</f>
        <v>a360S000000HHaMQAW</v>
      </c>
      <c r="C167" s="3" t="s">
        <v>919</v>
      </c>
      <c r="F167" s="3" t="s">
        <v>920</v>
      </c>
      <c r="G167" s="3" t="b">
        <v>0</v>
      </c>
      <c r="H167" s="3" t="s">
        <v>921</v>
      </c>
      <c r="I167" s="3" t="s">
        <v>922</v>
      </c>
      <c r="J167" s="3" t="s">
        <v>923</v>
      </c>
      <c r="K167" s="3" t="s">
        <v>919</v>
      </c>
      <c r="N167" s="3" t="b">
        <v>0</v>
      </c>
      <c r="Q167" s="3" t="b">
        <v>0</v>
      </c>
      <c r="R167" s="3">
        <v>10300</v>
      </c>
      <c r="S167" s="3" t="b">
        <v>0</v>
      </c>
      <c r="T167" s="3" t="s">
        <v>126</v>
      </c>
    </row>
    <row r="168" spans="1:20">
      <c r="A168" s="3" t="s">
        <v>924</v>
      </c>
      <c r="B168" s="3" t="str">
        <f>VLOOKUP(C168,NewClauses!$A$2:$B$1211,2,FALSE)</f>
        <v>a360S000000HHaNQAW</v>
      </c>
      <c r="C168" s="3" t="s">
        <v>925</v>
      </c>
      <c r="F168" s="3" t="s">
        <v>926</v>
      </c>
      <c r="G168" s="3" t="b">
        <v>0</v>
      </c>
      <c r="H168" s="3" t="s">
        <v>927</v>
      </c>
      <c r="I168" s="3" t="s">
        <v>928</v>
      </c>
      <c r="J168" s="3" t="s">
        <v>929</v>
      </c>
      <c r="K168" s="3" t="s">
        <v>925</v>
      </c>
      <c r="N168" s="3" t="b">
        <v>0</v>
      </c>
      <c r="Q168" s="3" t="b">
        <v>0</v>
      </c>
      <c r="R168" s="3">
        <v>10301</v>
      </c>
      <c r="S168" s="3" t="b">
        <v>0</v>
      </c>
      <c r="T168" s="3" t="s">
        <v>126</v>
      </c>
    </row>
    <row r="169" spans="1:20">
      <c r="A169" s="3" t="s">
        <v>930</v>
      </c>
      <c r="B169" s="3" t="str">
        <f>VLOOKUP(C169,NewClauses!$A$2:$B$1211,2,FALSE)</f>
        <v>a360S000000HHaOQAW</v>
      </c>
      <c r="C169" s="3" t="s">
        <v>931</v>
      </c>
      <c r="F169" s="3" t="s">
        <v>932</v>
      </c>
      <c r="G169" s="3" t="b">
        <v>0</v>
      </c>
      <c r="H169" s="3" t="s">
        <v>933</v>
      </c>
      <c r="I169" s="3" t="s">
        <v>934</v>
      </c>
      <c r="J169" s="3" t="s">
        <v>935</v>
      </c>
      <c r="K169" s="3" t="s">
        <v>931</v>
      </c>
      <c r="N169" s="3" t="b">
        <v>0</v>
      </c>
      <c r="Q169" s="3" t="b">
        <v>0</v>
      </c>
      <c r="R169" s="3">
        <v>10400</v>
      </c>
      <c r="S169" s="3" t="b">
        <v>0</v>
      </c>
      <c r="T169" s="3" t="s">
        <v>126</v>
      </c>
    </row>
    <row r="170" spans="1:20">
      <c r="A170" s="3" t="s">
        <v>936</v>
      </c>
      <c r="B170" s="3" t="str">
        <f>VLOOKUP(C170,NewClauses!$A$2:$B$1211,2,FALSE)</f>
        <v>a360S000000HHaPQAW</v>
      </c>
      <c r="C170" s="3" t="s">
        <v>937</v>
      </c>
      <c r="F170" s="3" t="s">
        <v>938</v>
      </c>
      <c r="G170" s="3" t="b">
        <v>0</v>
      </c>
      <c r="H170" s="3" t="s">
        <v>939</v>
      </c>
      <c r="I170" s="3" t="s">
        <v>939</v>
      </c>
      <c r="J170" s="3" t="s">
        <v>940</v>
      </c>
      <c r="K170" s="3" t="s">
        <v>937</v>
      </c>
      <c r="N170" s="3" t="b">
        <v>0</v>
      </c>
      <c r="Q170" s="3" t="b">
        <v>0</v>
      </c>
      <c r="R170" s="3">
        <v>10405</v>
      </c>
      <c r="S170" s="3" t="b">
        <v>0</v>
      </c>
      <c r="T170" s="3" t="s">
        <v>126</v>
      </c>
    </row>
    <row r="171" spans="1:20">
      <c r="A171" s="3" t="s">
        <v>941</v>
      </c>
      <c r="B171" s="3" t="str">
        <f>VLOOKUP(C171,NewClauses!$A$2:$B$1211,2,FALSE)</f>
        <v>a360S000000HHaQQAW</v>
      </c>
      <c r="C171" s="3" t="s">
        <v>942</v>
      </c>
      <c r="F171" s="3" t="s">
        <v>943</v>
      </c>
      <c r="G171" s="3" t="b">
        <v>0</v>
      </c>
      <c r="H171" s="3" t="s">
        <v>944</v>
      </c>
      <c r="I171" s="3" t="s">
        <v>944</v>
      </c>
      <c r="J171" s="3" t="s">
        <v>945</v>
      </c>
      <c r="K171" s="3" t="s">
        <v>942</v>
      </c>
      <c r="N171" s="3" t="b">
        <v>0</v>
      </c>
      <c r="Q171" s="3" t="b">
        <v>0</v>
      </c>
      <c r="R171" s="3">
        <v>10460</v>
      </c>
      <c r="S171" s="3" t="b">
        <v>0</v>
      </c>
      <c r="T171" s="3" t="s">
        <v>126</v>
      </c>
    </row>
    <row r="172" spans="1:20">
      <c r="A172" s="3" t="s">
        <v>946</v>
      </c>
      <c r="B172" s="3" t="str">
        <f>VLOOKUP(C172,NewClauses!$A$2:$B$1211,2,FALSE)</f>
        <v>a360S000000HHaRQAW</v>
      </c>
      <c r="C172" s="3" t="s">
        <v>947</v>
      </c>
      <c r="F172" s="3" t="s">
        <v>948</v>
      </c>
      <c r="G172" s="3" t="b">
        <v>0</v>
      </c>
      <c r="H172" s="3" t="s">
        <v>949</v>
      </c>
      <c r="I172" s="3" t="s">
        <v>949</v>
      </c>
      <c r="J172" s="3" t="s">
        <v>950</v>
      </c>
      <c r="K172" s="3" t="s">
        <v>947</v>
      </c>
      <c r="N172" s="3" t="b">
        <v>0</v>
      </c>
      <c r="Q172" s="3" t="b">
        <v>0</v>
      </c>
      <c r="R172" s="3">
        <v>10465</v>
      </c>
      <c r="S172" s="3" t="b">
        <v>0</v>
      </c>
      <c r="T172" s="3" t="s">
        <v>126</v>
      </c>
    </row>
    <row r="173" spans="1:20">
      <c r="A173" s="3" t="s">
        <v>951</v>
      </c>
      <c r="B173" s="3" t="str">
        <f>VLOOKUP(C173,NewClauses!$A$2:$B$1211,2,FALSE)</f>
        <v>a360S000000HHaSQAW</v>
      </c>
      <c r="C173" s="3" t="s">
        <v>952</v>
      </c>
      <c r="F173" s="3" t="s">
        <v>953</v>
      </c>
      <c r="G173" s="3" t="b">
        <v>0</v>
      </c>
      <c r="H173" s="3" t="s">
        <v>954</v>
      </c>
      <c r="I173" s="3" t="s">
        <v>954</v>
      </c>
      <c r="J173" s="3" t="s">
        <v>955</v>
      </c>
      <c r="K173" s="3" t="s">
        <v>952</v>
      </c>
      <c r="N173" s="3" t="b">
        <v>0</v>
      </c>
      <c r="Q173" s="3" t="b">
        <v>0</v>
      </c>
      <c r="R173" s="3">
        <v>10470</v>
      </c>
      <c r="S173" s="3" t="b">
        <v>0</v>
      </c>
      <c r="T173" s="3" t="s">
        <v>126</v>
      </c>
    </row>
    <row r="174" spans="1:20">
      <c r="A174" s="3" t="s">
        <v>956</v>
      </c>
      <c r="B174" s="3" t="str">
        <f>VLOOKUP(C174,NewClauses!$A$2:$B$1211,2,FALSE)</f>
        <v>a360S000000HHaTQAW</v>
      </c>
      <c r="C174" s="3" t="s">
        <v>957</v>
      </c>
      <c r="F174" s="3" t="s">
        <v>958</v>
      </c>
      <c r="G174" s="3" t="b">
        <v>0</v>
      </c>
      <c r="H174" s="3" t="s">
        <v>959</v>
      </c>
      <c r="I174" s="3" t="s">
        <v>959</v>
      </c>
      <c r="J174" s="3" t="s">
        <v>960</v>
      </c>
      <c r="K174" s="3" t="s">
        <v>957</v>
      </c>
      <c r="N174" s="3" t="b">
        <v>0</v>
      </c>
      <c r="Q174" s="3" t="b">
        <v>0</v>
      </c>
      <c r="R174" s="3">
        <v>10475</v>
      </c>
      <c r="S174" s="3" t="b">
        <v>0</v>
      </c>
      <c r="T174" s="3" t="s">
        <v>126</v>
      </c>
    </row>
    <row r="175" spans="1:20">
      <c r="A175" s="3" t="s">
        <v>961</v>
      </c>
      <c r="B175" s="3" t="str">
        <f>VLOOKUP(C175,NewClauses!$A$2:$B$1211,2,FALSE)</f>
        <v>a360S000000HHaUQAW</v>
      </c>
      <c r="C175" s="3" t="s">
        <v>962</v>
      </c>
      <c r="F175" s="3" t="s">
        <v>963</v>
      </c>
      <c r="G175" s="3" t="b">
        <v>0</v>
      </c>
      <c r="H175" s="3" t="s">
        <v>964</v>
      </c>
      <c r="I175" s="3" t="s">
        <v>964</v>
      </c>
      <c r="J175" s="3" t="s">
        <v>965</v>
      </c>
      <c r="K175" s="3" t="s">
        <v>962</v>
      </c>
      <c r="N175" s="3" t="b">
        <v>0</v>
      </c>
      <c r="Q175" s="3" t="b">
        <v>0</v>
      </c>
      <c r="R175" s="3">
        <v>10480</v>
      </c>
      <c r="S175" s="3" t="b">
        <v>0</v>
      </c>
      <c r="T175" s="3" t="s">
        <v>126</v>
      </c>
    </row>
    <row r="176" spans="1:20">
      <c r="A176" s="3" t="s">
        <v>966</v>
      </c>
      <c r="B176" s="3" t="str">
        <f>VLOOKUP(C176,NewClauses!$A$2:$B$1211,2,FALSE)</f>
        <v>a360S000000HHaVQAW</v>
      </c>
      <c r="C176" s="3" t="s">
        <v>967</v>
      </c>
      <c r="F176" s="3" t="s">
        <v>968</v>
      </c>
      <c r="G176" s="3" t="b">
        <v>0</v>
      </c>
      <c r="H176" s="3" t="s">
        <v>969</v>
      </c>
      <c r="I176" s="3" t="s">
        <v>969</v>
      </c>
      <c r="J176" s="3" t="s">
        <v>970</v>
      </c>
      <c r="K176" s="3" t="s">
        <v>967</v>
      </c>
      <c r="N176" s="3" t="b">
        <v>0</v>
      </c>
      <c r="Q176" s="3" t="b">
        <v>0</v>
      </c>
      <c r="R176" s="3">
        <v>10485</v>
      </c>
      <c r="S176" s="3" t="b">
        <v>0</v>
      </c>
      <c r="T176" s="3" t="s">
        <v>126</v>
      </c>
    </row>
    <row r="177" spans="1:20">
      <c r="A177" s="3" t="s">
        <v>971</v>
      </c>
      <c r="B177" s="3" t="str">
        <f>VLOOKUP(C177,NewClauses!$A$2:$B$1211,2,FALSE)</f>
        <v>a360S000000HHaWQAW</v>
      </c>
      <c r="C177" s="3" t="s">
        <v>972</v>
      </c>
      <c r="F177" s="3" t="s">
        <v>973</v>
      </c>
      <c r="G177" s="3" t="b">
        <v>0</v>
      </c>
      <c r="H177" s="3" t="s">
        <v>974</v>
      </c>
      <c r="I177" s="3" t="s">
        <v>974</v>
      </c>
      <c r="J177" s="3" t="s">
        <v>975</v>
      </c>
      <c r="K177" s="3" t="s">
        <v>972</v>
      </c>
      <c r="N177" s="3" t="b">
        <v>0</v>
      </c>
      <c r="Q177" s="3" t="b">
        <v>0</v>
      </c>
      <c r="R177" s="3">
        <v>10490</v>
      </c>
      <c r="S177" s="3" t="b">
        <v>0</v>
      </c>
      <c r="T177" s="3" t="s">
        <v>126</v>
      </c>
    </row>
    <row r="178" spans="1:20">
      <c r="A178" s="3" t="s">
        <v>976</v>
      </c>
      <c r="B178" s="3" t="str">
        <f>VLOOKUP(C178,NewClauses!$A$2:$B$1211,2,FALSE)</f>
        <v>a360S000000HHaXQAW</v>
      </c>
      <c r="C178" s="3" t="s">
        <v>977</v>
      </c>
      <c r="F178" s="3" t="s">
        <v>978</v>
      </c>
      <c r="G178" s="3" t="b">
        <v>0</v>
      </c>
      <c r="H178" s="3" t="s">
        <v>979</v>
      </c>
      <c r="I178" s="3" t="s">
        <v>979</v>
      </c>
      <c r="J178" s="3" t="s">
        <v>980</v>
      </c>
      <c r="K178" s="3" t="s">
        <v>977</v>
      </c>
      <c r="N178" s="3" t="b">
        <v>0</v>
      </c>
      <c r="Q178" s="3" t="b">
        <v>0</v>
      </c>
      <c r="R178" s="3">
        <v>10495</v>
      </c>
      <c r="S178" s="3" t="b">
        <v>0</v>
      </c>
      <c r="T178" s="3" t="s">
        <v>126</v>
      </c>
    </row>
    <row r="179" spans="1:20">
      <c r="A179" s="3" t="s">
        <v>981</v>
      </c>
      <c r="B179" s="3" t="str">
        <f>VLOOKUP(C179,NewClauses!$A$2:$B$1211,2,FALSE)</f>
        <v>a360S000000HHaYQAW</v>
      </c>
      <c r="C179" s="3" t="s">
        <v>982</v>
      </c>
      <c r="F179" s="3" t="s">
        <v>983</v>
      </c>
      <c r="G179" s="3" t="b">
        <v>0</v>
      </c>
      <c r="H179" s="3" t="s">
        <v>984</v>
      </c>
      <c r="I179" s="3" t="s">
        <v>984</v>
      </c>
      <c r="J179" s="3" t="s">
        <v>985</v>
      </c>
      <c r="K179" s="3" t="s">
        <v>982</v>
      </c>
      <c r="N179" s="3" t="b">
        <v>0</v>
      </c>
      <c r="Q179" s="3" t="b">
        <v>0</v>
      </c>
      <c r="R179" s="3">
        <v>10500</v>
      </c>
      <c r="S179" s="3" t="b">
        <v>0</v>
      </c>
      <c r="T179" s="3" t="s">
        <v>126</v>
      </c>
    </row>
    <row r="180" spans="1:20">
      <c r="A180" s="3" t="s">
        <v>986</v>
      </c>
      <c r="B180" s="3" t="str">
        <f>VLOOKUP(C180,NewClauses!$A$2:$B$1211,2,FALSE)</f>
        <v>a360S000000HHaZQAW</v>
      </c>
      <c r="C180" s="3" t="s">
        <v>987</v>
      </c>
      <c r="F180" s="3" t="s">
        <v>988</v>
      </c>
      <c r="G180" s="3" t="b">
        <v>0</v>
      </c>
      <c r="H180" s="3" t="s">
        <v>989</v>
      </c>
      <c r="I180" s="3" t="s">
        <v>989</v>
      </c>
      <c r="J180" s="3" t="s">
        <v>990</v>
      </c>
      <c r="K180" s="3" t="s">
        <v>987</v>
      </c>
      <c r="N180" s="3" t="b">
        <v>0</v>
      </c>
      <c r="Q180" s="3" t="b">
        <v>0</v>
      </c>
      <c r="R180" s="3">
        <v>10505</v>
      </c>
      <c r="S180" s="3" t="b">
        <v>0</v>
      </c>
      <c r="T180" s="3" t="s">
        <v>126</v>
      </c>
    </row>
    <row r="181" spans="1:20">
      <c r="A181" s="3" t="s">
        <v>991</v>
      </c>
      <c r="B181" s="3" t="str">
        <f>VLOOKUP(C181,NewClauses!$A$2:$B$1211,2,FALSE)</f>
        <v>a360S000000HHaaQAG</v>
      </c>
      <c r="C181" s="3" t="s">
        <v>992</v>
      </c>
      <c r="F181" s="3" t="s">
        <v>993</v>
      </c>
      <c r="G181" s="3" t="b">
        <v>0</v>
      </c>
      <c r="H181" s="3" t="s">
        <v>994</v>
      </c>
      <c r="I181" s="3" t="s">
        <v>994</v>
      </c>
      <c r="J181" s="3" t="s">
        <v>995</v>
      </c>
      <c r="K181" s="3" t="s">
        <v>992</v>
      </c>
      <c r="N181" s="3" t="b">
        <v>0</v>
      </c>
      <c r="Q181" s="3" t="b">
        <v>0</v>
      </c>
      <c r="R181" s="3">
        <v>10510</v>
      </c>
      <c r="S181" s="3" t="b">
        <v>0</v>
      </c>
      <c r="T181" s="3" t="s">
        <v>126</v>
      </c>
    </row>
    <row r="182" spans="1:20">
      <c r="A182" s="3" t="s">
        <v>996</v>
      </c>
      <c r="B182" s="3" t="str">
        <f>VLOOKUP(C182,NewClauses!$A$2:$B$1211,2,FALSE)</f>
        <v>a360S000000HHabQAG</v>
      </c>
      <c r="C182" s="3" t="s">
        <v>997</v>
      </c>
      <c r="F182" s="3" t="s">
        <v>998</v>
      </c>
      <c r="G182" s="3" t="b">
        <v>0</v>
      </c>
      <c r="H182" s="3" t="s">
        <v>999</v>
      </c>
      <c r="I182" s="3" t="s">
        <v>999</v>
      </c>
      <c r="J182" s="3" t="s">
        <v>1000</v>
      </c>
      <c r="K182" s="3" t="s">
        <v>997</v>
      </c>
      <c r="N182" s="3" t="b">
        <v>0</v>
      </c>
      <c r="Q182" s="3" t="b">
        <v>0</v>
      </c>
      <c r="R182" s="3">
        <v>10515</v>
      </c>
      <c r="S182" s="3" t="b">
        <v>0</v>
      </c>
      <c r="T182" s="3" t="s">
        <v>126</v>
      </c>
    </row>
    <row r="183" spans="1:20">
      <c r="A183" s="3" t="s">
        <v>1001</v>
      </c>
      <c r="B183" s="3" t="str">
        <f>VLOOKUP(C183,NewClauses!$A$2:$B$1211,2,FALSE)</f>
        <v>a360S000000HHacQAG</v>
      </c>
      <c r="C183" s="3" t="s">
        <v>1002</v>
      </c>
      <c r="F183" s="3" t="s">
        <v>1003</v>
      </c>
      <c r="G183" s="3" t="b">
        <v>0</v>
      </c>
      <c r="H183" s="3" t="s">
        <v>1004</v>
      </c>
      <c r="I183" s="3" t="s">
        <v>1004</v>
      </c>
      <c r="J183" s="3" t="s">
        <v>1005</v>
      </c>
      <c r="K183" s="3" t="s">
        <v>1002</v>
      </c>
      <c r="N183" s="3" t="b">
        <v>0</v>
      </c>
      <c r="Q183" s="3" t="b">
        <v>0</v>
      </c>
      <c r="R183" s="3">
        <v>10520</v>
      </c>
      <c r="S183" s="3" t="b">
        <v>0</v>
      </c>
      <c r="T183" s="3" t="s">
        <v>126</v>
      </c>
    </row>
    <row r="184" spans="1:20">
      <c r="A184" s="3" t="s">
        <v>1006</v>
      </c>
      <c r="B184" s="3" t="str">
        <f>VLOOKUP(C184,NewClauses!$A$2:$B$1211,2,FALSE)</f>
        <v>a360S000000HHadQAG</v>
      </c>
      <c r="C184" s="3" t="s">
        <v>1007</v>
      </c>
      <c r="F184" s="3" t="s">
        <v>1008</v>
      </c>
      <c r="G184" s="3" t="b">
        <v>0</v>
      </c>
      <c r="H184" s="3" t="s">
        <v>1009</v>
      </c>
      <c r="I184" s="3" t="s">
        <v>1009</v>
      </c>
      <c r="J184" s="3" t="s">
        <v>1010</v>
      </c>
      <c r="K184" s="3" t="s">
        <v>1007</v>
      </c>
      <c r="N184" s="3" t="b">
        <v>0</v>
      </c>
      <c r="Q184" s="3" t="b">
        <v>0</v>
      </c>
      <c r="R184" s="3">
        <v>10525</v>
      </c>
      <c r="S184" s="3" t="b">
        <v>0</v>
      </c>
      <c r="T184" s="3" t="s">
        <v>126</v>
      </c>
    </row>
    <row r="185" spans="1:20">
      <c r="A185" s="3" t="s">
        <v>1011</v>
      </c>
      <c r="B185" s="3" t="str">
        <f>VLOOKUP(C185,NewClauses!$A$2:$B$1211,2,FALSE)</f>
        <v>a360S000000HHaeQAG</v>
      </c>
      <c r="C185" s="3" t="s">
        <v>1012</v>
      </c>
      <c r="F185" s="3" t="s">
        <v>1013</v>
      </c>
      <c r="G185" s="3" t="b">
        <v>0</v>
      </c>
      <c r="H185" s="3" t="s">
        <v>1014</v>
      </c>
      <c r="I185" s="3" t="s">
        <v>1015</v>
      </c>
      <c r="J185" s="3" t="s">
        <v>1016</v>
      </c>
      <c r="K185" s="3" t="s">
        <v>1012</v>
      </c>
      <c r="N185" s="3" t="b">
        <v>0</v>
      </c>
      <c r="Q185" s="3" t="b">
        <v>0</v>
      </c>
      <c r="R185" s="3">
        <v>10530</v>
      </c>
      <c r="S185" s="3" t="b">
        <v>0</v>
      </c>
      <c r="T185" s="3" t="s">
        <v>126</v>
      </c>
    </row>
    <row r="186" spans="1:20">
      <c r="A186" s="3" t="s">
        <v>1017</v>
      </c>
      <c r="B186" s="3" t="str">
        <f>VLOOKUP(C186,NewClauses!$A$2:$B$1211,2,FALSE)</f>
        <v>a360S000000HHafQAG</v>
      </c>
      <c r="C186" s="3" t="s">
        <v>1018</v>
      </c>
      <c r="F186" s="3" t="s">
        <v>1019</v>
      </c>
      <c r="G186" s="3" t="b">
        <v>0</v>
      </c>
      <c r="H186" s="3" t="s">
        <v>1020</v>
      </c>
      <c r="I186" s="3" t="s">
        <v>1021</v>
      </c>
      <c r="J186" s="3" t="s">
        <v>1022</v>
      </c>
      <c r="K186" s="3" t="s">
        <v>1018</v>
      </c>
      <c r="N186" s="3" t="b">
        <v>0</v>
      </c>
      <c r="Q186" s="3" t="b">
        <v>0</v>
      </c>
      <c r="R186" s="3">
        <v>10535</v>
      </c>
      <c r="S186" s="3" t="b">
        <v>0</v>
      </c>
      <c r="T186" s="3" t="s">
        <v>126</v>
      </c>
    </row>
    <row r="187" spans="1:20">
      <c r="A187" s="3" t="s">
        <v>1023</v>
      </c>
      <c r="B187" s="3" t="str">
        <f>VLOOKUP(C187,NewClauses!$A$2:$B$1211,2,FALSE)</f>
        <v>a360S000000HHagQAG</v>
      </c>
      <c r="C187" s="3" t="s">
        <v>1024</v>
      </c>
      <c r="F187" s="3" t="s">
        <v>1025</v>
      </c>
      <c r="G187" s="3" t="b">
        <v>0</v>
      </c>
      <c r="H187" s="3" t="s">
        <v>1026</v>
      </c>
      <c r="I187" s="3" t="s">
        <v>1027</v>
      </c>
      <c r="J187" s="3" t="s">
        <v>1028</v>
      </c>
      <c r="K187" s="3" t="s">
        <v>1024</v>
      </c>
      <c r="N187" s="3" t="b">
        <v>0</v>
      </c>
      <c r="Q187" s="3" t="b">
        <v>0</v>
      </c>
      <c r="R187" s="3">
        <v>10545</v>
      </c>
      <c r="S187" s="3" t="b">
        <v>0</v>
      </c>
      <c r="T187" s="3" t="s">
        <v>126</v>
      </c>
    </row>
    <row r="188" spans="1:20">
      <c r="A188" s="3" t="s">
        <v>1029</v>
      </c>
      <c r="B188" s="3" t="str">
        <f>VLOOKUP(C188,NewClauses!$A$2:$B$1211,2,FALSE)</f>
        <v>a360S000000HHahQAG</v>
      </c>
      <c r="C188" s="3" t="s">
        <v>1030</v>
      </c>
      <c r="F188" s="3" t="s">
        <v>1031</v>
      </c>
      <c r="G188" s="3" t="b">
        <v>0</v>
      </c>
      <c r="H188" s="3" t="s">
        <v>1032</v>
      </c>
      <c r="I188" s="3" t="s">
        <v>1033</v>
      </c>
      <c r="J188" s="3" t="s">
        <v>1034</v>
      </c>
      <c r="K188" s="3" t="s">
        <v>1030</v>
      </c>
      <c r="N188" s="3" t="b">
        <v>0</v>
      </c>
      <c r="Q188" s="3" t="b">
        <v>0</v>
      </c>
      <c r="R188" s="3">
        <v>10550</v>
      </c>
      <c r="S188" s="3" t="b">
        <v>0</v>
      </c>
      <c r="T188" s="3" t="s">
        <v>126</v>
      </c>
    </row>
    <row r="189" spans="1:20">
      <c r="A189" s="3" t="s">
        <v>1035</v>
      </c>
      <c r="B189" s="3" t="str">
        <f>VLOOKUP(C189,NewClauses!$A$2:$B$1211,2,FALSE)</f>
        <v>a360S000000HHaiQAG</v>
      </c>
      <c r="C189" s="3" t="s">
        <v>1036</v>
      </c>
      <c r="F189" s="3" t="s">
        <v>1037</v>
      </c>
      <c r="G189" s="3" t="b">
        <v>0</v>
      </c>
      <c r="H189" s="3" t="s">
        <v>1038</v>
      </c>
      <c r="I189" s="3" t="s">
        <v>1039</v>
      </c>
      <c r="J189" s="3" t="s">
        <v>1040</v>
      </c>
      <c r="K189" s="3" t="s">
        <v>1036</v>
      </c>
      <c r="N189" s="3" t="b">
        <v>0</v>
      </c>
      <c r="Q189" s="3" t="b">
        <v>0</v>
      </c>
      <c r="R189" s="3">
        <v>10555</v>
      </c>
      <c r="S189" s="3" t="b">
        <v>0</v>
      </c>
      <c r="T189" s="3" t="s">
        <v>126</v>
      </c>
    </row>
    <row r="190" spans="1:20">
      <c r="A190" s="3" t="s">
        <v>1041</v>
      </c>
      <c r="B190" s="3" t="str">
        <f>VLOOKUP(C190,NewClauses!$A$2:$B$1211,2,FALSE)</f>
        <v>a360S000000HHajQAG</v>
      </c>
      <c r="C190" s="3" t="s">
        <v>1042</v>
      </c>
      <c r="F190" s="3" t="s">
        <v>1043</v>
      </c>
      <c r="G190" s="3" t="b">
        <v>0</v>
      </c>
      <c r="H190" s="3" t="s">
        <v>1044</v>
      </c>
      <c r="I190" s="3" t="s">
        <v>1044</v>
      </c>
      <c r="J190" s="3" t="s">
        <v>1045</v>
      </c>
      <c r="K190" s="3" t="s">
        <v>1042</v>
      </c>
      <c r="N190" s="3" t="b">
        <v>0</v>
      </c>
      <c r="Q190" s="3" t="b">
        <v>0</v>
      </c>
      <c r="R190" s="3">
        <v>10560</v>
      </c>
      <c r="S190" s="3" t="b">
        <v>0</v>
      </c>
      <c r="T190" s="3" t="s">
        <v>126</v>
      </c>
    </row>
    <row r="191" spans="1:20">
      <c r="A191" s="3" t="s">
        <v>1046</v>
      </c>
      <c r="B191" s="3" t="str">
        <f>VLOOKUP(C191,NewClauses!$A$2:$B$1211,2,FALSE)</f>
        <v>a360S000000HHakQAG</v>
      </c>
      <c r="C191" s="3" t="s">
        <v>1047</v>
      </c>
      <c r="F191" s="3" t="s">
        <v>1048</v>
      </c>
      <c r="G191" s="3" t="b">
        <v>0</v>
      </c>
      <c r="H191" s="3" t="s">
        <v>1049</v>
      </c>
      <c r="I191" s="3" t="s">
        <v>1049</v>
      </c>
      <c r="J191" s="3" t="s">
        <v>1050</v>
      </c>
      <c r="K191" s="3" t="s">
        <v>1047</v>
      </c>
      <c r="N191" s="3" t="b">
        <v>0</v>
      </c>
      <c r="Q191" s="3" t="b">
        <v>0</v>
      </c>
      <c r="R191" s="3">
        <v>10565</v>
      </c>
      <c r="S191" s="3" t="b">
        <v>0</v>
      </c>
      <c r="T191" s="3" t="s">
        <v>126</v>
      </c>
    </row>
    <row r="192" spans="1:20">
      <c r="A192" s="3" t="s">
        <v>1051</v>
      </c>
      <c r="B192" s="3" t="str">
        <f>VLOOKUP(C192,NewClauses!$A$2:$B$1211,2,FALSE)</f>
        <v>a360S000000HHalQAG</v>
      </c>
      <c r="C192" s="3" t="s">
        <v>1052</v>
      </c>
      <c r="F192" s="3" t="s">
        <v>1053</v>
      </c>
      <c r="G192" s="3" t="b">
        <v>0</v>
      </c>
      <c r="H192" s="3" t="s">
        <v>1054</v>
      </c>
      <c r="I192" s="3" t="s">
        <v>1055</v>
      </c>
      <c r="J192" s="3" t="s">
        <v>1056</v>
      </c>
      <c r="K192" s="3" t="s">
        <v>1052</v>
      </c>
      <c r="N192" s="3" t="b">
        <v>0</v>
      </c>
      <c r="Q192" s="3" t="b">
        <v>0</v>
      </c>
      <c r="R192" s="3">
        <v>10570</v>
      </c>
      <c r="S192" s="3" t="b">
        <v>0</v>
      </c>
      <c r="T192" s="3" t="s">
        <v>126</v>
      </c>
    </row>
    <row r="193" spans="1:20">
      <c r="A193" s="3" t="s">
        <v>1057</v>
      </c>
      <c r="B193" s="3" t="str">
        <f>VLOOKUP(C193,NewClauses!$A$2:$B$1211,2,FALSE)</f>
        <v>a360S000000HHamQAG</v>
      </c>
      <c r="C193" s="3" t="s">
        <v>1058</v>
      </c>
      <c r="F193" s="3" t="s">
        <v>1059</v>
      </c>
      <c r="G193" s="3" t="b">
        <v>0</v>
      </c>
      <c r="H193" s="3" t="s">
        <v>1060</v>
      </c>
      <c r="I193" s="3" t="s">
        <v>1061</v>
      </c>
      <c r="J193" s="3" t="s">
        <v>1062</v>
      </c>
      <c r="K193" s="3" t="s">
        <v>1058</v>
      </c>
      <c r="N193" s="3" t="b">
        <v>0</v>
      </c>
      <c r="Q193" s="3" t="b">
        <v>0</v>
      </c>
      <c r="R193" s="3">
        <v>10575</v>
      </c>
      <c r="S193" s="3" t="b">
        <v>0</v>
      </c>
      <c r="T193" s="3" t="s">
        <v>126</v>
      </c>
    </row>
    <row r="194" spans="1:20">
      <c r="A194" s="3" t="s">
        <v>1063</v>
      </c>
      <c r="B194" s="3" t="str">
        <f>VLOOKUP(C194,NewClauses!$A$2:$B$1211,2,FALSE)</f>
        <v>a360S000000HHanQAG</v>
      </c>
      <c r="C194" s="3" t="s">
        <v>1064</v>
      </c>
      <c r="F194" s="3" t="s">
        <v>1065</v>
      </c>
      <c r="G194" s="3" t="b">
        <v>0</v>
      </c>
      <c r="H194" s="3" t="s">
        <v>1066</v>
      </c>
      <c r="I194" s="3" t="s">
        <v>1067</v>
      </c>
      <c r="J194" s="3" t="s">
        <v>1068</v>
      </c>
      <c r="K194" s="3" t="s">
        <v>1064</v>
      </c>
      <c r="N194" s="3" t="b">
        <v>0</v>
      </c>
      <c r="Q194" s="3" t="b">
        <v>0</v>
      </c>
      <c r="R194" s="3">
        <v>10580</v>
      </c>
      <c r="S194" s="3" t="b">
        <v>0</v>
      </c>
      <c r="T194" s="3" t="s">
        <v>126</v>
      </c>
    </row>
    <row r="195" spans="1:20">
      <c r="A195" s="3" t="s">
        <v>1069</v>
      </c>
      <c r="B195" s="3" t="str">
        <f>VLOOKUP(C195,NewClauses!$A$2:$B$1211,2,FALSE)</f>
        <v>a360S000000HHaoQAG</v>
      </c>
      <c r="C195" s="3" t="s">
        <v>1070</v>
      </c>
      <c r="F195" s="3" t="s">
        <v>1071</v>
      </c>
      <c r="G195" s="3" t="b">
        <v>0</v>
      </c>
      <c r="H195" s="3" t="s">
        <v>140</v>
      </c>
      <c r="I195" s="3" t="s">
        <v>140</v>
      </c>
      <c r="J195" s="3" t="s">
        <v>1072</v>
      </c>
      <c r="K195" s="3" t="s">
        <v>1070</v>
      </c>
      <c r="N195" s="3" t="b">
        <v>0</v>
      </c>
      <c r="Q195" s="3" t="b">
        <v>0</v>
      </c>
      <c r="R195" s="3">
        <v>10585</v>
      </c>
      <c r="S195" s="3" t="b">
        <v>0</v>
      </c>
      <c r="T195" s="3" t="s">
        <v>126</v>
      </c>
    </row>
    <row r="196" spans="1:20">
      <c r="A196" s="3" t="s">
        <v>1073</v>
      </c>
      <c r="B196" s="3" t="str">
        <f>VLOOKUP(C196,NewClauses!$A$2:$B$1211,2,FALSE)</f>
        <v>a360S000000HHapQAG</v>
      </c>
      <c r="C196" s="3" t="s">
        <v>1074</v>
      </c>
      <c r="F196" s="3" t="s">
        <v>1075</v>
      </c>
      <c r="G196" s="3" t="b">
        <v>0</v>
      </c>
      <c r="H196" s="3" t="s">
        <v>1076</v>
      </c>
      <c r="I196" s="3" t="s">
        <v>1077</v>
      </c>
      <c r="J196" s="3" t="s">
        <v>1078</v>
      </c>
      <c r="K196" s="3" t="s">
        <v>1074</v>
      </c>
      <c r="N196" s="3" t="b">
        <v>0</v>
      </c>
      <c r="Q196" s="3" t="b">
        <v>0</v>
      </c>
      <c r="R196" s="3">
        <v>10615</v>
      </c>
      <c r="S196" s="3" t="b">
        <v>0</v>
      </c>
      <c r="T196" s="3" t="s">
        <v>126</v>
      </c>
    </row>
    <row r="197" spans="1:20">
      <c r="A197" s="3" t="s">
        <v>1079</v>
      </c>
      <c r="B197" s="3" t="str">
        <f>VLOOKUP(C197,NewClauses!$A$2:$B$1211,2,FALSE)</f>
        <v>a360S000000HHaqQAG</v>
      </c>
      <c r="C197" s="3" t="s">
        <v>1080</v>
      </c>
      <c r="F197" s="3" t="s">
        <v>1081</v>
      </c>
      <c r="G197" s="3" t="b">
        <v>0</v>
      </c>
      <c r="H197" s="3" t="s">
        <v>1082</v>
      </c>
      <c r="I197" s="3" t="s">
        <v>1083</v>
      </c>
      <c r="J197" s="3" t="s">
        <v>1084</v>
      </c>
      <c r="K197" s="3" t="s">
        <v>1080</v>
      </c>
      <c r="N197" s="3" t="b">
        <v>0</v>
      </c>
      <c r="Q197" s="3" t="b">
        <v>0</v>
      </c>
      <c r="R197" s="3">
        <v>10620</v>
      </c>
      <c r="S197" s="3" t="b">
        <v>0</v>
      </c>
      <c r="T197" s="3" t="s">
        <v>126</v>
      </c>
    </row>
    <row r="198" spans="1:20">
      <c r="A198" s="3" t="s">
        <v>1085</v>
      </c>
      <c r="B198" s="3" t="str">
        <f>VLOOKUP(C198,NewClauses!$A$2:$B$1211,2,FALSE)</f>
        <v>a360S000000HHarQAG</v>
      </c>
      <c r="C198" s="3" t="s">
        <v>1086</v>
      </c>
      <c r="F198" s="3" t="s">
        <v>1087</v>
      </c>
      <c r="G198" s="3" t="b">
        <v>0</v>
      </c>
      <c r="H198" s="3" t="s">
        <v>1088</v>
      </c>
      <c r="I198" s="3" t="s">
        <v>1089</v>
      </c>
      <c r="J198" s="3" t="s">
        <v>1090</v>
      </c>
      <c r="K198" s="3" t="s">
        <v>1086</v>
      </c>
      <c r="N198" s="3" t="b">
        <v>0</v>
      </c>
      <c r="Q198" s="3" t="b">
        <v>0</v>
      </c>
      <c r="R198" s="3">
        <v>10625</v>
      </c>
      <c r="S198" s="3" t="b">
        <v>0</v>
      </c>
      <c r="T198" s="3" t="s">
        <v>126</v>
      </c>
    </row>
    <row r="199" spans="1:20">
      <c r="A199" s="3" t="s">
        <v>1091</v>
      </c>
      <c r="B199" s="3" t="str">
        <f>VLOOKUP(C199,NewClauses!$A$2:$B$1211,2,FALSE)</f>
        <v>a360S000000HHasQAG</v>
      </c>
      <c r="C199" s="3" t="s">
        <v>1092</v>
      </c>
      <c r="F199" s="3" t="s">
        <v>1093</v>
      </c>
      <c r="G199" s="3" t="b">
        <v>0</v>
      </c>
      <c r="H199" s="3" t="s">
        <v>1094</v>
      </c>
      <c r="I199" s="3" t="s">
        <v>1094</v>
      </c>
      <c r="J199" s="3" t="s">
        <v>1095</v>
      </c>
      <c r="K199" s="3" t="s">
        <v>1092</v>
      </c>
      <c r="N199" s="3" t="b">
        <v>0</v>
      </c>
      <c r="Q199" s="3" t="b">
        <v>0</v>
      </c>
      <c r="R199" s="3">
        <v>10630</v>
      </c>
      <c r="S199" s="3" t="b">
        <v>0</v>
      </c>
      <c r="T199" s="3" t="s">
        <v>126</v>
      </c>
    </row>
    <row r="200" spans="1:20">
      <c r="A200" s="3" t="s">
        <v>1096</v>
      </c>
      <c r="B200" s="3" t="str">
        <f>VLOOKUP(C200,NewClauses!$A$2:$B$1211,2,FALSE)</f>
        <v>a360S000000HHatQAG</v>
      </c>
      <c r="C200" s="3" t="s">
        <v>1097</v>
      </c>
      <c r="F200" s="3" t="s">
        <v>1098</v>
      </c>
      <c r="G200" s="3" t="b">
        <v>0</v>
      </c>
      <c r="H200" s="3" t="s">
        <v>1099</v>
      </c>
      <c r="I200" s="3" t="s">
        <v>1099</v>
      </c>
      <c r="J200" s="3" t="s">
        <v>1100</v>
      </c>
      <c r="K200" s="3" t="s">
        <v>1097</v>
      </c>
      <c r="N200" s="3" t="b">
        <v>0</v>
      </c>
      <c r="Q200" s="3" t="b">
        <v>0</v>
      </c>
      <c r="R200" s="3">
        <v>10635</v>
      </c>
      <c r="S200" s="3" t="b">
        <v>0</v>
      </c>
      <c r="T200" s="3" t="s">
        <v>126</v>
      </c>
    </row>
    <row r="201" spans="1:20">
      <c r="A201" s="3" t="s">
        <v>1101</v>
      </c>
      <c r="B201" s="3" t="str">
        <f>VLOOKUP(C201,NewClauses!$A$2:$B$1211,2,FALSE)</f>
        <v>a360S000000HHauQAG</v>
      </c>
      <c r="C201" s="3" t="s">
        <v>1102</v>
      </c>
      <c r="F201" s="3" t="s">
        <v>1103</v>
      </c>
      <c r="G201" s="3" t="b">
        <v>0</v>
      </c>
      <c r="H201" s="3" t="s">
        <v>1104</v>
      </c>
      <c r="I201" s="3" t="s">
        <v>1105</v>
      </c>
      <c r="J201" s="3" t="s">
        <v>1106</v>
      </c>
      <c r="K201" s="3" t="s">
        <v>1102</v>
      </c>
      <c r="N201" s="3" t="b">
        <v>0</v>
      </c>
      <c r="Q201" s="3" t="b">
        <v>0</v>
      </c>
      <c r="R201" s="3">
        <v>10610</v>
      </c>
      <c r="S201" s="3" t="b">
        <v>0</v>
      </c>
      <c r="T201" s="3" t="s">
        <v>126</v>
      </c>
    </row>
    <row r="202" spans="1:20">
      <c r="A202" s="3" t="s">
        <v>1107</v>
      </c>
      <c r="B202" s="3" t="str">
        <f>VLOOKUP(C202,NewClauses!$A$2:$B$1211,2,FALSE)</f>
        <v>a360S000000HHavQAG</v>
      </c>
      <c r="C202" s="3" t="s">
        <v>1108</v>
      </c>
      <c r="F202" s="3" t="s">
        <v>1109</v>
      </c>
      <c r="G202" s="3" t="b">
        <v>0</v>
      </c>
      <c r="H202" s="3" t="s">
        <v>1110</v>
      </c>
      <c r="I202" s="3" t="s">
        <v>1111</v>
      </c>
      <c r="J202" s="3" t="s">
        <v>1112</v>
      </c>
      <c r="K202" s="3" t="s">
        <v>1108</v>
      </c>
      <c r="N202" s="3" t="b">
        <v>0</v>
      </c>
      <c r="Q202" s="3" t="b">
        <v>1</v>
      </c>
      <c r="R202" s="3">
        <v>10590</v>
      </c>
      <c r="S202" s="3" t="b">
        <v>0</v>
      </c>
      <c r="T202" s="3" t="s">
        <v>126</v>
      </c>
    </row>
    <row r="203" spans="1:20">
      <c r="A203" s="3" t="s">
        <v>1113</v>
      </c>
      <c r="B203" s="3" t="str">
        <f>VLOOKUP(C203,NewClauses!$A$2:$B$1211,2,FALSE)</f>
        <v>a360S000000HHawQAG</v>
      </c>
      <c r="C203" s="3" t="s">
        <v>1114</v>
      </c>
      <c r="F203" s="3" t="s">
        <v>1115</v>
      </c>
      <c r="G203" s="3" t="b">
        <v>0</v>
      </c>
      <c r="H203" s="3" t="s">
        <v>1116</v>
      </c>
      <c r="I203" s="3" t="s">
        <v>1117</v>
      </c>
      <c r="J203" s="3" t="s">
        <v>1118</v>
      </c>
      <c r="K203" s="3" t="s">
        <v>1114</v>
      </c>
      <c r="N203" s="3" t="b">
        <v>0</v>
      </c>
      <c r="Q203" s="3" t="b">
        <v>1</v>
      </c>
      <c r="R203" s="3">
        <v>10595</v>
      </c>
      <c r="S203" s="3" t="b">
        <v>0</v>
      </c>
      <c r="T203" s="3" t="s">
        <v>126</v>
      </c>
    </row>
    <row r="204" spans="1:20">
      <c r="A204" s="3" t="s">
        <v>1119</v>
      </c>
      <c r="B204" s="3" t="str">
        <f>VLOOKUP(C204,NewClauses!$A$2:$B$1211,2,FALSE)</f>
        <v>a360S000000HHaxQAG</v>
      </c>
      <c r="C204" s="3" t="s">
        <v>1120</v>
      </c>
      <c r="F204" s="3" t="s">
        <v>1121</v>
      </c>
      <c r="G204" s="3" t="b">
        <v>0</v>
      </c>
      <c r="H204" s="3" t="s">
        <v>1122</v>
      </c>
      <c r="I204" s="3" t="s">
        <v>1123</v>
      </c>
      <c r="J204" s="3" t="s">
        <v>1124</v>
      </c>
      <c r="K204" s="3" t="s">
        <v>1120</v>
      </c>
      <c r="N204" s="3" t="b">
        <v>0</v>
      </c>
      <c r="Q204" s="3" t="b">
        <v>1</v>
      </c>
      <c r="R204" s="3">
        <v>10600</v>
      </c>
      <c r="S204" s="3" t="b">
        <v>0</v>
      </c>
      <c r="T204" s="3" t="s">
        <v>126</v>
      </c>
    </row>
    <row r="205" spans="1:20">
      <c r="A205" s="3" t="s">
        <v>1125</v>
      </c>
      <c r="B205" s="3" t="str">
        <f>VLOOKUP(C205,NewClauses!$A$2:$B$1211,2,FALSE)</f>
        <v>a360S000000HHayQAG</v>
      </c>
      <c r="C205" s="3" t="s">
        <v>1126</v>
      </c>
      <c r="F205" s="3" t="s">
        <v>1127</v>
      </c>
      <c r="G205" s="3" t="b">
        <v>0</v>
      </c>
      <c r="H205" s="3" t="s">
        <v>1128</v>
      </c>
      <c r="I205" s="3" t="s">
        <v>1129</v>
      </c>
      <c r="J205" s="3" t="s">
        <v>1130</v>
      </c>
      <c r="K205" s="3" t="s">
        <v>1126</v>
      </c>
      <c r="N205" s="3" t="b">
        <v>0</v>
      </c>
      <c r="Q205" s="3" t="b">
        <v>1</v>
      </c>
      <c r="R205" s="3">
        <v>10605</v>
      </c>
      <c r="S205" s="3" t="b">
        <v>0</v>
      </c>
      <c r="T205" s="3" t="s">
        <v>126</v>
      </c>
    </row>
    <row r="206" spans="1:20">
      <c r="A206" s="3" t="s">
        <v>1131</v>
      </c>
      <c r="B206" s="3" t="str">
        <f>VLOOKUP(C206,NewClauses!$A$2:$B$1211,2,FALSE)</f>
        <v>a360S000000HHazQAG</v>
      </c>
      <c r="C206" s="3" t="s">
        <v>1132</v>
      </c>
      <c r="F206" s="3" t="s">
        <v>1133</v>
      </c>
      <c r="G206" s="3" t="b">
        <v>0</v>
      </c>
      <c r="H206" s="3" t="s">
        <v>1134</v>
      </c>
      <c r="I206" s="3" t="s">
        <v>1135</v>
      </c>
      <c r="J206" s="3" t="s">
        <v>1136</v>
      </c>
      <c r="K206" s="3" t="s">
        <v>1132</v>
      </c>
      <c r="N206" s="3" t="b">
        <v>0</v>
      </c>
      <c r="Q206" s="3" t="b">
        <v>0</v>
      </c>
      <c r="R206" s="3">
        <v>10020</v>
      </c>
      <c r="S206" s="3" t="b">
        <v>0</v>
      </c>
      <c r="T206" s="3" t="s">
        <v>126</v>
      </c>
    </row>
    <row r="207" spans="1:20">
      <c r="A207" s="3" t="s">
        <v>1137</v>
      </c>
      <c r="B207" s="3" t="str">
        <f>VLOOKUP(C207,NewClauses!$A$2:$B$1211,2,FALSE)</f>
        <v>a360S000000HHb0QAG</v>
      </c>
      <c r="C207" s="3" t="s">
        <v>1138</v>
      </c>
      <c r="F207" s="3" t="s">
        <v>1139</v>
      </c>
      <c r="G207" s="3" t="b">
        <v>0</v>
      </c>
      <c r="H207" s="3" t="s">
        <v>1140</v>
      </c>
      <c r="I207" s="3" t="s">
        <v>1141</v>
      </c>
      <c r="J207" s="3" t="s">
        <v>1142</v>
      </c>
      <c r="K207" s="3" t="s">
        <v>1138</v>
      </c>
      <c r="N207" s="3" t="b">
        <v>0</v>
      </c>
      <c r="Q207" s="3" t="b">
        <v>0</v>
      </c>
      <c r="R207" s="3">
        <v>10030</v>
      </c>
      <c r="S207" s="3" t="b">
        <v>0</v>
      </c>
      <c r="T207" s="3" t="s">
        <v>126</v>
      </c>
    </row>
    <row r="208" spans="1:20">
      <c r="A208" s="3" t="s">
        <v>1143</v>
      </c>
      <c r="B208" s="3" t="str">
        <f>VLOOKUP(C208,NewClauses!$A$2:$B$1211,2,FALSE)</f>
        <v>a360S000000HHb1QAG</v>
      </c>
      <c r="C208" s="3" t="s">
        <v>1144</v>
      </c>
      <c r="F208" s="3" t="s">
        <v>1145</v>
      </c>
      <c r="G208" s="3" t="b">
        <v>0</v>
      </c>
      <c r="H208" s="3" t="s">
        <v>1146</v>
      </c>
      <c r="I208" s="3" t="s">
        <v>1146</v>
      </c>
      <c r="J208" s="3" t="s">
        <v>1147</v>
      </c>
      <c r="K208" s="3" t="s">
        <v>1144</v>
      </c>
      <c r="N208" s="3" t="b">
        <v>0</v>
      </c>
      <c r="Q208" s="3" t="b">
        <v>0</v>
      </c>
      <c r="R208" s="3">
        <v>240000</v>
      </c>
      <c r="S208" s="3" t="b">
        <v>0</v>
      </c>
      <c r="T208" s="3" t="s">
        <v>241</v>
      </c>
    </row>
    <row r="209" spans="1:20">
      <c r="A209" s="3" t="s">
        <v>1148</v>
      </c>
      <c r="B209" s="3" t="str">
        <f>VLOOKUP(C209,NewClauses!$A$2:$B$1211,2,FALSE)</f>
        <v>a360S000000HHb2QAG</v>
      </c>
      <c r="C209" s="3" t="s">
        <v>1149</v>
      </c>
      <c r="F209" s="3" t="s">
        <v>1150</v>
      </c>
      <c r="G209" s="3" t="b">
        <v>0</v>
      </c>
      <c r="H209" s="3" t="s">
        <v>1151</v>
      </c>
      <c r="I209" s="3" t="s">
        <v>1151</v>
      </c>
      <c r="J209" s="3" t="s">
        <v>1152</v>
      </c>
      <c r="K209" s="3" t="s">
        <v>1149</v>
      </c>
      <c r="N209" s="3" t="b">
        <v>0</v>
      </c>
      <c r="Q209" s="3" t="b">
        <v>0</v>
      </c>
      <c r="R209" s="3">
        <v>240100</v>
      </c>
      <c r="S209" s="3" t="b">
        <v>0</v>
      </c>
      <c r="T209" s="3" t="s">
        <v>241</v>
      </c>
    </row>
    <row r="210" spans="1:20">
      <c r="A210" s="3" t="s">
        <v>1153</v>
      </c>
      <c r="B210" s="3" t="str">
        <f>VLOOKUP(C210,NewClauses!$A$2:$B$1211,2,FALSE)</f>
        <v>a360S000000HHb3QAG</v>
      </c>
      <c r="C210" s="3" t="s">
        <v>1154</v>
      </c>
      <c r="F210" s="3" t="s">
        <v>1155</v>
      </c>
      <c r="G210" s="3" t="b">
        <v>0</v>
      </c>
      <c r="H210" s="3" t="s">
        <v>1156</v>
      </c>
      <c r="I210" s="3" t="s">
        <v>1156</v>
      </c>
      <c r="J210" s="3" t="s">
        <v>1157</v>
      </c>
      <c r="K210" s="3" t="s">
        <v>1154</v>
      </c>
      <c r="N210" s="3" t="b">
        <v>0</v>
      </c>
      <c r="Q210" s="3" t="b">
        <v>0</v>
      </c>
      <c r="R210" s="3">
        <v>240300</v>
      </c>
      <c r="S210" s="3" t="b">
        <v>0</v>
      </c>
      <c r="T210" s="3" t="s">
        <v>241</v>
      </c>
    </row>
    <row r="211" spans="1:20">
      <c r="A211" s="3" t="s">
        <v>1158</v>
      </c>
      <c r="B211" s="3" t="str">
        <f>VLOOKUP(C211,NewClauses!$A$2:$B$1211,2,FALSE)</f>
        <v>a360S000000HHb4QAG</v>
      </c>
      <c r="C211" s="3" t="s">
        <v>1159</v>
      </c>
      <c r="F211" s="3" t="s">
        <v>1160</v>
      </c>
      <c r="G211" s="3" t="b">
        <v>0</v>
      </c>
      <c r="H211" s="3" t="s">
        <v>1161</v>
      </c>
      <c r="I211" s="3" t="s">
        <v>1161</v>
      </c>
      <c r="J211" s="3" t="s">
        <v>1162</v>
      </c>
      <c r="K211" s="3" t="s">
        <v>1159</v>
      </c>
      <c r="N211" s="3" t="b">
        <v>0</v>
      </c>
      <c r="Q211" s="3" t="b">
        <v>0</v>
      </c>
      <c r="R211" s="3">
        <v>240600</v>
      </c>
      <c r="S211" s="3" t="b">
        <v>0</v>
      </c>
      <c r="T211" s="3" t="s">
        <v>241</v>
      </c>
    </row>
    <row r="212" spans="1:20">
      <c r="A212" s="3" t="s">
        <v>1163</v>
      </c>
      <c r="B212" s="3" t="str">
        <f>VLOOKUP(C212,NewClauses!$A$2:$B$1211,2,FALSE)</f>
        <v>a360S000000HHb5QAG</v>
      </c>
      <c r="C212" s="3" t="s">
        <v>1164</v>
      </c>
      <c r="F212" s="3" t="s">
        <v>1165</v>
      </c>
      <c r="G212" s="3" t="b">
        <v>0</v>
      </c>
      <c r="H212" s="3" t="s">
        <v>1166</v>
      </c>
      <c r="I212" s="3" t="s">
        <v>1166</v>
      </c>
      <c r="J212" s="3" t="s">
        <v>1167</v>
      </c>
      <c r="K212" s="3" t="s">
        <v>1164</v>
      </c>
      <c r="N212" s="3" t="b">
        <v>0</v>
      </c>
      <c r="Q212" s="3" t="b">
        <v>0</v>
      </c>
      <c r="R212" s="3">
        <v>240800</v>
      </c>
      <c r="S212" s="3" t="b">
        <v>0</v>
      </c>
      <c r="T212" s="3" t="s">
        <v>241</v>
      </c>
    </row>
    <row r="213" spans="1:20">
      <c r="A213" s="3" t="s">
        <v>1168</v>
      </c>
      <c r="B213" s="3" t="str">
        <f>VLOOKUP(C213,NewClauses!$A$2:$B$1211,2,FALSE)</f>
        <v>a360S000000HHb6QAG</v>
      </c>
      <c r="C213" s="3" t="s">
        <v>1169</v>
      </c>
      <c r="F213" s="3" t="s">
        <v>1170</v>
      </c>
      <c r="G213" s="3" t="b">
        <v>0</v>
      </c>
      <c r="H213" s="3" t="s">
        <v>1171</v>
      </c>
      <c r="I213" s="3" t="s">
        <v>1172</v>
      </c>
      <c r="J213" s="3" t="s">
        <v>1173</v>
      </c>
      <c r="K213" s="3" t="s">
        <v>1169</v>
      </c>
      <c r="N213" s="3" t="b">
        <v>0</v>
      </c>
      <c r="Q213" s="3" t="b">
        <v>0</v>
      </c>
      <c r="R213" s="3">
        <v>240030</v>
      </c>
      <c r="S213" s="3" t="b">
        <v>0</v>
      </c>
      <c r="T213" s="3" t="s">
        <v>241</v>
      </c>
    </row>
    <row r="214" spans="1:20">
      <c r="A214" s="3" t="s">
        <v>1174</v>
      </c>
      <c r="B214" s="3" t="str">
        <f>VLOOKUP(C214,NewClauses!$A$2:$B$1211,2,FALSE)</f>
        <v>a360S000000HHb7QAG</v>
      </c>
      <c r="C214" s="3" t="s">
        <v>1175</v>
      </c>
      <c r="F214" s="3" t="s">
        <v>1176</v>
      </c>
      <c r="G214" s="3" t="b">
        <v>0</v>
      </c>
      <c r="H214" s="3" t="s">
        <v>1177</v>
      </c>
      <c r="I214" s="3" t="s">
        <v>1178</v>
      </c>
      <c r="J214" s="3" t="s">
        <v>1179</v>
      </c>
      <c r="K214" s="3" t="s">
        <v>1175</v>
      </c>
      <c r="N214" s="3" t="b">
        <v>0</v>
      </c>
      <c r="Q214" s="3" t="b">
        <v>0</v>
      </c>
      <c r="R214" s="3">
        <v>240020</v>
      </c>
      <c r="S214" s="3" t="b">
        <v>0</v>
      </c>
      <c r="T214" s="3" t="s">
        <v>241</v>
      </c>
    </row>
    <row r="215" spans="1:20">
      <c r="A215" s="3" t="s">
        <v>1180</v>
      </c>
      <c r="B215" s="3" t="str">
        <f>VLOOKUP(C215,NewClauses!$A$2:$B$1211,2,FALSE)</f>
        <v>a360S000000HHb8QAG</v>
      </c>
      <c r="C215" s="3" t="s">
        <v>1181</v>
      </c>
      <c r="F215" s="3" t="s">
        <v>1182</v>
      </c>
      <c r="G215" s="3" t="b">
        <v>0</v>
      </c>
      <c r="H215" s="3" t="s">
        <v>1183</v>
      </c>
      <c r="I215" s="3" t="s">
        <v>1184</v>
      </c>
      <c r="J215" s="3" t="s">
        <v>1185</v>
      </c>
      <c r="K215" s="3" t="s">
        <v>1181</v>
      </c>
      <c r="N215" s="3" t="b">
        <v>0</v>
      </c>
      <c r="Q215" s="3" t="b">
        <v>0</v>
      </c>
      <c r="R215" s="3">
        <v>240040</v>
      </c>
      <c r="S215" s="3" t="b">
        <v>0</v>
      </c>
      <c r="T215" s="3" t="s">
        <v>241</v>
      </c>
    </row>
    <row r="216" spans="1:20">
      <c r="A216" s="3" t="s">
        <v>1186</v>
      </c>
      <c r="B216" s="3" t="str">
        <f>VLOOKUP(C216,NewClauses!$A$2:$B$1211,2,FALSE)</f>
        <v>a360S000000HHb9QAG</v>
      </c>
      <c r="C216" s="3" t="s">
        <v>1187</v>
      </c>
      <c r="F216" s="3" t="s">
        <v>1188</v>
      </c>
      <c r="G216" s="3" t="b">
        <v>0</v>
      </c>
      <c r="H216" s="3" t="s">
        <v>1189</v>
      </c>
      <c r="I216" s="3" t="s">
        <v>1189</v>
      </c>
      <c r="J216" s="3" t="s">
        <v>1190</v>
      </c>
      <c r="K216" s="3" t="s">
        <v>1187</v>
      </c>
      <c r="N216" s="3" t="b">
        <v>0</v>
      </c>
      <c r="Q216" s="3" t="b">
        <v>0</v>
      </c>
      <c r="R216" s="3">
        <v>220100</v>
      </c>
      <c r="S216" s="3" t="b">
        <v>0</v>
      </c>
      <c r="T216" s="3" t="s">
        <v>163</v>
      </c>
    </row>
    <row r="217" spans="1:20">
      <c r="A217" s="3" t="s">
        <v>1191</v>
      </c>
      <c r="B217" s="3" t="str">
        <f>VLOOKUP(C217,NewClauses!$A$2:$B$1211,2,FALSE)</f>
        <v>a360S000000HHbAQAW</v>
      </c>
      <c r="C217" s="3" t="s">
        <v>1192</v>
      </c>
      <c r="F217" s="3" t="s">
        <v>1193</v>
      </c>
      <c r="G217" s="3" t="b">
        <v>0</v>
      </c>
      <c r="H217" s="3" t="s">
        <v>1194</v>
      </c>
      <c r="I217" s="3" t="s">
        <v>1194</v>
      </c>
      <c r="J217" s="3" t="s">
        <v>1195</v>
      </c>
      <c r="K217" s="3" t="s">
        <v>1192</v>
      </c>
      <c r="N217" s="3" t="b">
        <v>0</v>
      </c>
      <c r="Q217" s="3" t="b">
        <v>0</v>
      </c>
      <c r="R217" s="3">
        <v>20190</v>
      </c>
      <c r="S217" s="3" t="b">
        <v>0</v>
      </c>
      <c r="T217" s="3" t="s">
        <v>307</v>
      </c>
    </row>
    <row r="218" spans="1:20">
      <c r="A218" s="3" t="s">
        <v>1196</v>
      </c>
      <c r="B218" s="3" t="str">
        <f>VLOOKUP(C218,NewClauses!$A$2:$B$1211,2,FALSE)</f>
        <v>a360S000000HHbBQAW</v>
      </c>
      <c r="C218" s="3" t="s">
        <v>1197</v>
      </c>
      <c r="F218" s="3" t="s">
        <v>1198</v>
      </c>
      <c r="G218" s="3" t="b">
        <v>0</v>
      </c>
      <c r="H218" s="3" t="s">
        <v>1199</v>
      </c>
      <c r="I218" s="3" t="s">
        <v>1200</v>
      </c>
      <c r="J218" s="3" t="s">
        <v>1201</v>
      </c>
      <c r="K218" s="3" t="s">
        <v>1197</v>
      </c>
      <c r="N218" s="3" t="b">
        <v>0</v>
      </c>
      <c r="Q218" s="3" t="b">
        <v>0</v>
      </c>
      <c r="R218" s="3">
        <v>20200</v>
      </c>
      <c r="S218" s="3" t="b">
        <v>0</v>
      </c>
      <c r="T218" s="3" t="s">
        <v>307</v>
      </c>
    </row>
    <row r="219" spans="1:20">
      <c r="A219" s="3" t="s">
        <v>1202</v>
      </c>
      <c r="B219" s="3" t="str">
        <f>VLOOKUP(C219,NewClauses!$A$2:$B$1211,2,FALSE)</f>
        <v>a360S000000HHbCQAW</v>
      </c>
      <c r="C219" s="3" t="s">
        <v>1203</v>
      </c>
      <c r="F219" s="3" t="s">
        <v>1204</v>
      </c>
      <c r="G219" s="3" t="b">
        <v>0</v>
      </c>
      <c r="H219" s="3" t="s">
        <v>1205</v>
      </c>
      <c r="I219" s="3" t="s">
        <v>1205</v>
      </c>
      <c r="J219" s="3" t="s">
        <v>1206</v>
      </c>
      <c r="K219" s="3" t="s">
        <v>1203</v>
      </c>
      <c r="N219" s="3" t="b">
        <v>0</v>
      </c>
      <c r="Q219" s="3" t="b">
        <v>0</v>
      </c>
      <c r="R219" s="3">
        <v>20205</v>
      </c>
      <c r="S219" s="3" t="b">
        <v>0</v>
      </c>
      <c r="T219" s="3" t="s">
        <v>307</v>
      </c>
    </row>
    <row r="220" spans="1:20">
      <c r="A220" s="3" t="s">
        <v>1207</v>
      </c>
      <c r="B220" s="3" t="str">
        <f>VLOOKUP(C220,NewClauses!$A$2:$B$1211,2,FALSE)</f>
        <v>a360S000000HHbDQAW</v>
      </c>
      <c r="C220" s="3" t="s">
        <v>1208</v>
      </c>
      <c r="F220" s="3" t="s">
        <v>1209</v>
      </c>
      <c r="G220" s="3" t="b">
        <v>0</v>
      </c>
      <c r="H220" s="3" t="s">
        <v>1210</v>
      </c>
      <c r="I220" s="3" t="s">
        <v>1210</v>
      </c>
      <c r="J220" s="3" t="s">
        <v>1211</v>
      </c>
      <c r="K220" s="3" t="s">
        <v>1208</v>
      </c>
      <c r="N220" s="3" t="b">
        <v>0</v>
      </c>
      <c r="Q220" s="3" t="b">
        <v>0</v>
      </c>
      <c r="R220" s="3">
        <v>20210</v>
      </c>
      <c r="S220" s="3" t="b">
        <v>0</v>
      </c>
      <c r="T220" s="3" t="s">
        <v>307</v>
      </c>
    </row>
    <row r="221" spans="1:20">
      <c r="A221" s="3" t="s">
        <v>1212</v>
      </c>
      <c r="B221" s="3" t="str">
        <f>VLOOKUP(C221,NewClauses!$A$2:$B$1211,2,FALSE)</f>
        <v>a360S000000HHbEQAW</v>
      </c>
      <c r="C221" s="3" t="s">
        <v>1213</v>
      </c>
      <c r="F221" s="3" t="s">
        <v>1214</v>
      </c>
      <c r="G221" s="3" t="b">
        <v>0</v>
      </c>
      <c r="H221" s="3" t="s">
        <v>1215</v>
      </c>
      <c r="I221" s="3" t="s">
        <v>1215</v>
      </c>
      <c r="J221" s="3" t="s">
        <v>1216</v>
      </c>
      <c r="K221" s="3" t="s">
        <v>1213</v>
      </c>
      <c r="N221" s="3" t="b">
        <v>0</v>
      </c>
      <c r="Q221" s="3" t="b">
        <v>0</v>
      </c>
      <c r="R221" s="3">
        <v>20215</v>
      </c>
      <c r="S221" s="3" t="b">
        <v>0</v>
      </c>
      <c r="T221" s="3" t="s">
        <v>307</v>
      </c>
    </row>
    <row r="222" spans="1:20">
      <c r="A222" s="3" t="s">
        <v>1217</v>
      </c>
      <c r="B222" s="3" t="str">
        <f>VLOOKUP(C222,NewClauses!$A$2:$B$1211,2,FALSE)</f>
        <v>a360S000000HHbFQAW</v>
      </c>
      <c r="C222" s="3" t="s">
        <v>1218</v>
      </c>
      <c r="F222" s="3" t="s">
        <v>1219</v>
      </c>
      <c r="G222" s="3" t="b">
        <v>0</v>
      </c>
      <c r="H222" s="3" t="s">
        <v>1220</v>
      </c>
      <c r="I222" s="3" t="s">
        <v>1220</v>
      </c>
      <c r="J222" s="3" t="s">
        <v>1221</v>
      </c>
      <c r="K222" s="3" t="s">
        <v>1218</v>
      </c>
      <c r="N222" s="3" t="b">
        <v>0</v>
      </c>
      <c r="P222" s="3" t="s">
        <v>254</v>
      </c>
      <c r="Q222" s="3" t="b">
        <v>0</v>
      </c>
      <c r="R222" s="3">
        <v>220510</v>
      </c>
      <c r="S222" s="3" t="b">
        <v>0</v>
      </c>
      <c r="T222" s="3" t="s">
        <v>163</v>
      </c>
    </row>
    <row r="223" spans="1:20">
      <c r="A223" s="3" t="s">
        <v>1222</v>
      </c>
      <c r="B223" s="3" t="str">
        <f>VLOOKUP(C223,NewClauses!$A$2:$B$1211,2,FALSE)</f>
        <v>a360S000000HHbGQAW</v>
      </c>
      <c r="C223" s="3" t="s">
        <v>1223</v>
      </c>
      <c r="F223" s="3" t="s">
        <v>1224</v>
      </c>
      <c r="G223" s="3" t="b">
        <v>0</v>
      </c>
      <c r="H223" s="3" t="s">
        <v>1225</v>
      </c>
      <c r="I223" s="3" t="s">
        <v>1226</v>
      </c>
      <c r="J223" s="3" t="s">
        <v>1227</v>
      </c>
      <c r="K223" s="3" t="s">
        <v>1223</v>
      </c>
      <c r="N223" s="3" t="b">
        <v>0</v>
      </c>
      <c r="Q223" s="3" t="b">
        <v>0</v>
      </c>
      <c r="R223" s="3">
        <v>240010</v>
      </c>
      <c r="S223" s="3" t="b">
        <v>0</v>
      </c>
      <c r="T223" s="3" t="s">
        <v>241</v>
      </c>
    </row>
    <row r="224" spans="1:20">
      <c r="A224" s="3" t="s">
        <v>1228</v>
      </c>
      <c r="B224" s="3" t="str">
        <f>VLOOKUP(C224,NewClauses!$A$2:$B$1211,2,FALSE)</f>
        <v>a360S000000HHbHQAW</v>
      </c>
      <c r="C224" s="3" t="s">
        <v>1229</v>
      </c>
      <c r="F224" s="3" t="s">
        <v>1230</v>
      </c>
      <c r="G224" s="3" t="b">
        <v>0</v>
      </c>
      <c r="H224" s="3" t="s">
        <v>1231</v>
      </c>
      <c r="I224" s="3" t="s">
        <v>1232</v>
      </c>
      <c r="J224" s="3" t="s">
        <v>1233</v>
      </c>
      <c r="K224" s="3" t="s">
        <v>1229</v>
      </c>
      <c r="N224" s="3" t="b">
        <v>0</v>
      </c>
      <c r="Q224" s="3" t="b">
        <v>0</v>
      </c>
      <c r="R224" s="3">
        <v>240310</v>
      </c>
      <c r="S224" s="3" t="b">
        <v>0</v>
      </c>
      <c r="T224" s="3" t="s">
        <v>241</v>
      </c>
    </row>
    <row r="225" spans="1:20">
      <c r="A225" s="3" t="s">
        <v>1234</v>
      </c>
      <c r="B225" s="3" t="str">
        <f>VLOOKUP(C225,NewClauses!$A$2:$B$1211,2,FALSE)</f>
        <v>a360S000000HHbIQAW</v>
      </c>
      <c r="C225" s="3" t="s">
        <v>1235</v>
      </c>
      <c r="F225" s="3" t="s">
        <v>1236</v>
      </c>
      <c r="G225" s="3" t="b">
        <v>0</v>
      </c>
      <c r="H225" s="3" t="s">
        <v>1237</v>
      </c>
      <c r="I225" s="3" t="s">
        <v>1238</v>
      </c>
      <c r="J225" s="3" t="s">
        <v>1239</v>
      </c>
      <c r="K225" s="3" t="s">
        <v>1235</v>
      </c>
      <c r="N225" s="3" t="b">
        <v>0</v>
      </c>
      <c r="Q225" s="3" t="b">
        <v>0</v>
      </c>
      <c r="R225" s="3">
        <v>240320</v>
      </c>
      <c r="S225" s="3" t="b">
        <v>0</v>
      </c>
      <c r="T225" s="3" t="s">
        <v>241</v>
      </c>
    </row>
    <row r="226" spans="1:20">
      <c r="A226" s="3" t="s">
        <v>1240</v>
      </c>
      <c r="B226" s="3" t="str">
        <f>VLOOKUP(C226,NewClauses!$A$2:$B$1211,2,FALSE)</f>
        <v>a360S000000HHbJQAW</v>
      </c>
      <c r="C226" s="3" t="s">
        <v>1241</v>
      </c>
      <c r="F226" s="3" t="s">
        <v>1242</v>
      </c>
      <c r="G226" s="3" t="b">
        <v>0</v>
      </c>
      <c r="H226" s="3" t="s">
        <v>1243</v>
      </c>
      <c r="I226" s="3" t="s">
        <v>1244</v>
      </c>
      <c r="J226" s="3" t="s">
        <v>1245</v>
      </c>
      <c r="K226" s="3" t="s">
        <v>1241</v>
      </c>
      <c r="N226" s="3" t="b">
        <v>0</v>
      </c>
      <c r="Q226" s="3" t="b">
        <v>0</v>
      </c>
      <c r="R226" s="3">
        <v>240330</v>
      </c>
      <c r="S226" s="3" t="b">
        <v>0</v>
      </c>
      <c r="T226" s="3" t="s">
        <v>241</v>
      </c>
    </row>
    <row r="227" spans="1:20">
      <c r="A227" s="3" t="s">
        <v>1246</v>
      </c>
      <c r="B227" s="3" t="str">
        <f>VLOOKUP(C227,NewClauses!$A$2:$B$1211,2,FALSE)</f>
        <v>a360S000000HHbKQAW</v>
      </c>
      <c r="C227" s="3" t="s">
        <v>1247</v>
      </c>
      <c r="F227" s="3" t="s">
        <v>1248</v>
      </c>
      <c r="G227" s="3" t="b">
        <v>0</v>
      </c>
      <c r="H227" s="3" t="s">
        <v>1249</v>
      </c>
      <c r="I227" s="3" t="s">
        <v>1250</v>
      </c>
      <c r="J227" s="3" t="s">
        <v>1251</v>
      </c>
      <c r="K227" s="3" t="s">
        <v>1247</v>
      </c>
      <c r="N227" s="3" t="b">
        <v>0</v>
      </c>
      <c r="Q227" s="3" t="b">
        <v>0</v>
      </c>
      <c r="R227" s="3">
        <v>240340</v>
      </c>
      <c r="S227" s="3" t="b">
        <v>0</v>
      </c>
      <c r="T227" s="3" t="s">
        <v>241</v>
      </c>
    </row>
    <row r="228" spans="1:20">
      <c r="A228" s="3" t="s">
        <v>1252</v>
      </c>
      <c r="B228" s="3" t="str">
        <f>VLOOKUP(C228,NewClauses!$A$2:$B$1211,2,FALSE)</f>
        <v>a360S000000HHbLQAW</v>
      </c>
      <c r="C228" s="3" t="s">
        <v>1253</v>
      </c>
      <c r="F228" s="3" t="s">
        <v>1254</v>
      </c>
      <c r="G228" s="3" t="b">
        <v>0</v>
      </c>
      <c r="H228" s="3" t="s">
        <v>1255</v>
      </c>
      <c r="I228" s="3" t="s">
        <v>1256</v>
      </c>
      <c r="J228" s="3" t="s">
        <v>1257</v>
      </c>
      <c r="K228" s="3" t="s">
        <v>1253</v>
      </c>
      <c r="N228" s="3" t="b">
        <v>0</v>
      </c>
      <c r="Q228" s="3" t="b">
        <v>0</v>
      </c>
      <c r="R228" s="3">
        <v>240350</v>
      </c>
      <c r="S228" s="3" t="b">
        <v>0</v>
      </c>
      <c r="T228" s="3" t="s">
        <v>241</v>
      </c>
    </row>
    <row r="229" spans="1:20">
      <c r="A229" s="3" t="s">
        <v>1258</v>
      </c>
      <c r="B229" s="3" t="str">
        <f>VLOOKUP(C229,NewClauses!$A$2:$B$1211,2,FALSE)</f>
        <v>a360S000000HHbMQAW</v>
      </c>
      <c r="C229" s="3" t="s">
        <v>1259</v>
      </c>
      <c r="F229" s="3" t="s">
        <v>1260</v>
      </c>
      <c r="G229" s="3" t="b">
        <v>0</v>
      </c>
      <c r="H229" s="3" t="s">
        <v>1261</v>
      </c>
      <c r="I229" s="3" t="s">
        <v>1262</v>
      </c>
      <c r="J229" s="3" t="s">
        <v>1263</v>
      </c>
      <c r="K229" s="3" t="s">
        <v>1259</v>
      </c>
      <c r="N229" s="3" t="b">
        <v>0</v>
      </c>
      <c r="Q229" s="3" t="b">
        <v>0</v>
      </c>
      <c r="R229" s="3">
        <v>240390</v>
      </c>
      <c r="S229" s="3" t="b">
        <v>0</v>
      </c>
      <c r="T229" s="3" t="s">
        <v>241</v>
      </c>
    </row>
    <row r="230" spans="1:20">
      <c r="A230" s="3" t="s">
        <v>1264</v>
      </c>
      <c r="B230" s="3" t="str">
        <f>VLOOKUP(C230,NewClauses!$A$2:$B$1211,2,FALSE)</f>
        <v>a360S000000HHbNQAW</v>
      </c>
      <c r="C230" s="3" t="s">
        <v>1265</v>
      </c>
      <c r="F230" s="3" t="s">
        <v>1266</v>
      </c>
      <c r="G230" s="3" t="b">
        <v>0</v>
      </c>
      <c r="H230" s="3" t="s">
        <v>1267</v>
      </c>
      <c r="I230" s="3" t="s">
        <v>1268</v>
      </c>
      <c r="J230" s="3" t="s">
        <v>1269</v>
      </c>
      <c r="K230" s="3" t="s">
        <v>1265</v>
      </c>
      <c r="N230" s="3" t="b">
        <v>0</v>
      </c>
      <c r="Q230" s="3" t="b">
        <v>1</v>
      </c>
      <c r="R230" s="3">
        <v>240391</v>
      </c>
      <c r="S230" s="3" t="b">
        <v>0</v>
      </c>
      <c r="T230" s="3" t="s">
        <v>241</v>
      </c>
    </row>
    <row r="231" spans="1:20">
      <c r="A231" s="3" t="s">
        <v>1270</v>
      </c>
      <c r="B231" s="3" t="str">
        <f>VLOOKUP(C231,NewClauses!$A$2:$B$1211,2,FALSE)</f>
        <v>a360S000000HHbOQAW</v>
      </c>
      <c r="C231" s="3" t="s">
        <v>1271</v>
      </c>
      <c r="F231" s="3" t="s">
        <v>1272</v>
      </c>
      <c r="G231" s="3" t="b">
        <v>0</v>
      </c>
      <c r="H231" s="3" t="s">
        <v>1273</v>
      </c>
      <c r="I231" s="3" t="s">
        <v>1274</v>
      </c>
      <c r="J231" s="3" t="s">
        <v>1275</v>
      </c>
      <c r="K231" s="3" t="s">
        <v>1271</v>
      </c>
      <c r="N231" s="3" t="b">
        <v>0</v>
      </c>
      <c r="Q231" s="3" t="b">
        <v>0</v>
      </c>
      <c r="R231" s="3">
        <v>240400</v>
      </c>
      <c r="S231" s="3" t="b">
        <v>0</v>
      </c>
      <c r="T231" s="3" t="s">
        <v>241</v>
      </c>
    </row>
    <row r="232" spans="1:20">
      <c r="A232" s="3" t="s">
        <v>1276</v>
      </c>
      <c r="B232" s="3" t="str">
        <f>VLOOKUP(C232,NewClauses!$A$2:$B$1211,2,FALSE)</f>
        <v>a360S000000HHbPQAW</v>
      </c>
      <c r="C232" s="3" t="s">
        <v>1277</v>
      </c>
      <c r="F232" s="3" t="s">
        <v>1278</v>
      </c>
      <c r="G232" s="3" t="b">
        <v>0</v>
      </c>
      <c r="H232" s="3" t="s">
        <v>1279</v>
      </c>
      <c r="I232" s="3" t="s">
        <v>1280</v>
      </c>
      <c r="J232" s="3" t="s">
        <v>1281</v>
      </c>
      <c r="K232" s="3" t="s">
        <v>1277</v>
      </c>
      <c r="N232" s="3" t="b">
        <v>0</v>
      </c>
      <c r="Q232" s="3" t="b">
        <v>0</v>
      </c>
      <c r="R232" s="3">
        <v>240410</v>
      </c>
      <c r="S232" s="3" t="b">
        <v>0</v>
      </c>
      <c r="T232" s="3" t="s">
        <v>241</v>
      </c>
    </row>
    <row r="233" spans="1:20">
      <c r="A233" s="3" t="s">
        <v>1282</v>
      </c>
      <c r="B233" s="3" t="str">
        <f>VLOOKUP(C233,NewClauses!$A$2:$B$1211,2,FALSE)</f>
        <v>a360S000000HHbQQAW</v>
      </c>
      <c r="C233" s="3" t="s">
        <v>1283</v>
      </c>
      <c r="F233" s="3" t="s">
        <v>1284</v>
      </c>
      <c r="G233" s="3" t="b">
        <v>0</v>
      </c>
      <c r="H233" s="3" t="s">
        <v>1285</v>
      </c>
      <c r="I233" s="3" t="s">
        <v>1286</v>
      </c>
      <c r="J233" s="3" t="s">
        <v>1287</v>
      </c>
      <c r="K233" s="3" t="s">
        <v>1283</v>
      </c>
      <c r="N233" s="3" t="b">
        <v>0</v>
      </c>
      <c r="Q233" s="3" t="b">
        <v>0</v>
      </c>
      <c r="R233" s="3">
        <v>240420</v>
      </c>
      <c r="S233" s="3" t="b">
        <v>0</v>
      </c>
      <c r="T233" s="3" t="s">
        <v>241</v>
      </c>
    </row>
    <row r="234" spans="1:20">
      <c r="A234" s="3" t="s">
        <v>1288</v>
      </c>
      <c r="B234" s="3" t="str">
        <f>VLOOKUP(C234,NewClauses!$A$2:$B$1211,2,FALSE)</f>
        <v>a360S000000HHbRQAW</v>
      </c>
      <c r="C234" s="3" t="s">
        <v>1289</v>
      </c>
      <c r="F234" s="3" t="s">
        <v>1290</v>
      </c>
      <c r="G234" s="3" t="b">
        <v>0</v>
      </c>
      <c r="H234" s="3" t="s">
        <v>1291</v>
      </c>
      <c r="I234" s="3" t="s">
        <v>1292</v>
      </c>
      <c r="J234" s="3" t="s">
        <v>1293</v>
      </c>
      <c r="K234" s="3" t="s">
        <v>1289</v>
      </c>
      <c r="N234" s="3" t="b">
        <v>0</v>
      </c>
      <c r="Q234" s="3" t="b">
        <v>0</v>
      </c>
      <c r="R234" s="3">
        <v>240430</v>
      </c>
      <c r="S234" s="3" t="b">
        <v>0</v>
      </c>
      <c r="T234" s="3" t="s">
        <v>241</v>
      </c>
    </row>
    <row r="235" spans="1:20">
      <c r="A235" s="3" t="s">
        <v>1294</v>
      </c>
      <c r="B235" s="3" t="str">
        <f>VLOOKUP(C235,NewClauses!$A$2:$B$1211,2,FALSE)</f>
        <v>a360S000000HHbSQAW</v>
      </c>
      <c r="C235" s="3" t="s">
        <v>1295</v>
      </c>
      <c r="F235" s="3" t="s">
        <v>1296</v>
      </c>
      <c r="G235" s="3" t="b">
        <v>0</v>
      </c>
      <c r="H235" s="3" t="s">
        <v>1297</v>
      </c>
      <c r="I235" s="3" t="s">
        <v>1298</v>
      </c>
      <c r="J235" s="3" t="s">
        <v>1299</v>
      </c>
      <c r="K235" s="3" t="s">
        <v>1295</v>
      </c>
      <c r="N235" s="3" t="b">
        <v>0</v>
      </c>
      <c r="Q235" s="3" t="b">
        <v>0</v>
      </c>
      <c r="R235" s="3">
        <v>240440</v>
      </c>
      <c r="S235" s="3" t="b">
        <v>0</v>
      </c>
      <c r="T235" s="3" t="s">
        <v>241</v>
      </c>
    </row>
    <row r="236" spans="1:20">
      <c r="A236" s="3" t="s">
        <v>1300</v>
      </c>
      <c r="B236" s="3" t="str">
        <f>VLOOKUP(C236,NewClauses!$A$2:$B$1211,2,FALSE)</f>
        <v>a360S000000HHbTQAW</v>
      </c>
      <c r="C236" s="3" t="s">
        <v>1301</v>
      </c>
      <c r="F236" s="3" t="s">
        <v>1302</v>
      </c>
      <c r="G236" s="3" t="b">
        <v>0</v>
      </c>
      <c r="H236" s="3" t="s">
        <v>1303</v>
      </c>
      <c r="I236" s="3" t="s">
        <v>1304</v>
      </c>
      <c r="J236" s="3" t="s">
        <v>1305</v>
      </c>
      <c r="K236" s="3" t="s">
        <v>1301</v>
      </c>
      <c r="N236" s="3" t="b">
        <v>0</v>
      </c>
      <c r="Q236" s="3" t="b">
        <v>0</v>
      </c>
      <c r="R236" s="3">
        <v>240450</v>
      </c>
      <c r="S236" s="3" t="b">
        <v>0</v>
      </c>
      <c r="T236" s="3" t="s">
        <v>241</v>
      </c>
    </row>
    <row r="237" spans="1:20">
      <c r="A237" s="3" t="s">
        <v>1306</v>
      </c>
      <c r="B237" s="3" t="str">
        <f>VLOOKUP(C237,NewClauses!$A$2:$B$1211,2,FALSE)</f>
        <v>a360S000000HHbUQAW</v>
      </c>
      <c r="C237" s="3" t="s">
        <v>1307</v>
      </c>
      <c r="F237" s="3" t="s">
        <v>1308</v>
      </c>
      <c r="G237" s="3" t="b">
        <v>0</v>
      </c>
      <c r="H237" s="3" t="s">
        <v>1309</v>
      </c>
      <c r="I237" s="3" t="s">
        <v>1310</v>
      </c>
      <c r="J237" s="3" t="s">
        <v>1311</v>
      </c>
      <c r="K237" s="3" t="s">
        <v>1307</v>
      </c>
      <c r="N237" s="3" t="b">
        <v>0</v>
      </c>
      <c r="Q237" s="3" t="b">
        <v>0</v>
      </c>
      <c r="R237" s="3">
        <v>240460</v>
      </c>
      <c r="S237" s="3" t="b">
        <v>0</v>
      </c>
      <c r="T237" s="3" t="s">
        <v>241</v>
      </c>
    </row>
    <row r="238" spans="1:20">
      <c r="A238" s="3" t="s">
        <v>1312</v>
      </c>
      <c r="B238" s="3" t="str">
        <f>VLOOKUP(C238,NewClauses!$A$2:$B$1211,2,FALSE)</f>
        <v>a360S000000HHbVQAW</v>
      </c>
      <c r="C238" s="3" t="s">
        <v>1313</v>
      </c>
      <c r="F238" s="3" t="s">
        <v>1314</v>
      </c>
      <c r="G238" s="3" t="b">
        <v>0</v>
      </c>
      <c r="H238" s="3" t="s">
        <v>1315</v>
      </c>
      <c r="I238" s="3" t="s">
        <v>1316</v>
      </c>
      <c r="J238" s="3" t="s">
        <v>1317</v>
      </c>
      <c r="K238" s="3" t="s">
        <v>1313</v>
      </c>
      <c r="N238" s="3" t="b">
        <v>0</v>
      </c>
      <c r="Q238" s="3" t="b">
        <v>0</v>
      </c>
      <c r="R238" s="3">
        <v>240470</v>
      </c>
      <c r="S238" s="3" t="b">
        <v>0</v>
      </c>
      <c r="T238" s="3" t="s">
        <v>241</v>
      </c>
    </row>
    <row r="239" spans="1:20">
      <c r="A239" s="3" t="s">
        <v>1318</v>
      </c>
      <c r="B239" s="3" t="str">
        <f>VLOOKUP(C239,NewClauses!$A$2:$B$1211,2,FALSE)</f>
        <v>a360S000000HHbWQAW</v>
      </c>
      <c r="C239" s="3" t="s">
        <v>1319</v>
      </c>
      <c r="F239" s="3" t="s">
        <v>1320</v>
      </c>
      <c r="G239" s="3" t="b">
        <v>0</v>
      </c>
      <c r="H239" s="3" t="s">
        <v>1321</v>
      </c>
      <c r="I239" s="3" t="s">
        <v>1322</v>
      </c>
      <c r="J239" s="3" t="s">
        <v>1323</v>
      </c>
      <c r="K239" s="3" t="s">
        <v>1319</v>
      </c>
      <c r="N239" s="3" t="b">
        <v>0</v>
      </c>
      <c r="Q239" s="3" t="b">
        <v>0</v>
      </c>
      <c r="R239" s="3">
        <v>240480</v>
      </c>
      <c r="S239" s="3" t="b">
        <v>0</v>
      </c>
      <c r="T239" s="3" t="s">
        <v>241</v>
      </c>
    </row>
    <row r="240" spans="1:20">
      <c r="A240" s="3" t="s">
        <v>1324</v>
      </c>
      <c r="B240" s="3" t="str">
        <f>VLOOKUP(C240,NewClauses!$A$2:$B$1211,2,FALSE)</f>
        <v>a360S000000HHbXQAW</v>
      </c>
      <c r="C240" s="3" t="s">
        <v>1325</v>
      </c>
      <c r="F240" s="3" t="s">
        <v>1326</v>
      </c>
      <c r="G240" s="3" t="b">
        <v>0</v>
      </c>
      <c r="H240" s="3" t="s">
        <v>1327</v>
      </c>
      <c r="I240" s="3" t="s">
        <v>1328</v>
      </c>
      <c r="J240" s="3" t="s">
        <v>1329</v>
      </c>
      <c r="K240" s="3" t="s">
        <v>1325</v>
      </c>
      <c r="N240" s="3" t="b">
        <v>0</v>
      </c>
      <c r="Q240" s="3" t="b">
        <v>0</v>
      </c>
      <c r="R240" s="3">
        <v>240380</v>
      </c>
      <c r="S240" s="3" t="b">
        <v>0</v>
      </c>
      <c r="T240" s="3" t="s">
        <v>241</v>
      </c>
    </row>
    <row r="241" spans="1:20">
      <c r="A241" s="3" t="s">
        <v>1330</v>
      </c>
      <c r="B241" s="3" t="str">
        <f>VLOOKUP(C241,NewClauses!$A$2:$B$1211,2,FALSE)</f>
        <v>a360S000000HHbYQAW</v>
      </c>
      <c r="C241" s="3" t="s">
        <v>1331</v>
      </c>
      <c r="F241" s="3" t="s">
        <v>1332</v>
      </c>
      <c r="G241" s="3" t="b">
        <v>0</v>
      </c>
      <c r="H241" s="3" t="s">
        <v>1333</v>
      </c>
      <c r="I241" s="3" t="s">
        <v>1334</v>
      </c>
      <c r="J241" s="3" t="s">
        <v>1335</v>
      </c>
      <c r="K241" s="3" t="s">
        <v>1331</v>
      </c>
      <c r="N241" s="3" t="b">
        <v>0</v>
      </c>
      <c r="Q241" s="3" t="b">
        <v>0</v>
      </c>
      <c r="R241" s="3">
        <v>240360</v>
      </c>
      <c r="S241" s="3" t="b">
        <v>0</v>
      </c>
      <c r="T241" s="3" t="s">
        <v>241</v>
      </c>
    </row>
    <row r="242" spans="1:20">
      <c r="A242" s="3" t="s">
        <v>1336</v>
      </c>
      <c r="B242" s="3" t="str">
        <f>VLOOKUP(C242,NewClauses!$A$2:$B$1211,2,FALSE)</f>
        <v>a360S000000HHbZQAW</v>
      </c>
      <c r="C242" s="3" t="s">
        <v>1337</v>
      </c>
      <c r="F242" s="3" t="s">
        <v>1338</v>
      </c>
      <c r="G242" s="3" t="b">
        <v>0</v>
      </c>
      <c r="H242" s="3" t="s">
        <v>721</v>
      </c>
      <c r="I242" s="3" t="s">
        <v>722</v>
      </c>
      <c r="J242" s="3" t="s">
        <v>1339</v>
      </c>
      <c r="K242" s="3" t="s">
        <v>1337</v>
      </c>
      <c r="N242" s="3" t="b">
        <v>0</v>
      </c>
      <c r="Q242" s="3" t="b">
        <v>0</v>
      </c>
      <c r="R242" s="3">
        <v>110000</v>
      </c>
      <c r="S242" s="3" t="b">
        <v>0</v>
      </c>
      <c r="T242" s="3" t="s">
        <v>1340</v>
      </c>
    </row>
    <row r="243" spans="1:20">
      <c r="A243" s="3" t="s">
        <v>1341</v>
      </c>
      <c r="B243" s="3" t="str">
        <f>VLOOKUP(C243,NewClauses!$A$2:$B$1211,2,FALSE)</f>
        <v>a360S000000HHbaQAG</v>
      </c>
      <c r="C243" s="3" t="s">
        <v>1342</v>
      </c>
      <c r="F243" s="3" t="s">
        <v>1343</v>
      </c>
      <c r="G243" s="3" t="b">
        <v>0</v>
      </c>
      <c r="H243" s="3" t="s">
        <v>1344</v>
      </c>
      <c r="I243" s="3" t="s">
        <v>1345</v>
      </c>
      <c r="J243" s="3" t="s">
        <v>1346</v>
      </c>
      <c r="K243" s="3" t="s">
        <v>1342</v>
      </c>
      <c r="N243" s="3" t="b">
        <v>0</v>
      </c>
      <c r="Q243" s="3" t="b">
        <v>0</v>
      </c>
      <c r="R243" s="3">
        <v>110005</v>
      </c>
      <c r="S243" s="3" t="b">
        <v>0</v>
      </c>
      <c r="T243" s="3" t="s">
        <v>1340</v>
      </c>
    </row>
    <row r="244" spans="1:20">
      <c r="A244" s="3" t="s">
        <v>1347</v>
      </c>
      <c r="B244" s="3" t="str">
        <f>VLOOKUP(C244,NewClauses!$A$2:$B$1211,2,FALSE)</f>
        <v>a360S000000HHbbQAG</v>
      </c>
      <c r="C244" s="3" t="s">
        <v>1348</v>
      </c>
      <c r="F244" s="3" t="s">
        <v>1349</v>
      </c>
      <c r="G244" s="3" t="b">
        <v>0</v>
      </c>
      <c r="H244" s="3" t="s">
        <v>1350</v>
      </c>
      <c r="I244" s="3" t="s">
        <v>1350</v>
      </c>
      <c r="J244" s="3" t="s">
        <v>1351</v>
      </c>
      <c r="K244" s="3" t="s">
        <v>1348</v>
      </c>
      <c r="N244" s="3" t="b">
        <v>0</v>
      </c>
      <c r="Q244" s="3" t="b">
        <v>0</v>
      </c>
      <c r="R244" s="3">
        <v>220310</v>
      </c>
      <c r="S244" s="3" t="b">
        <v>0</v>
      </c>
      <c r="T244" s="3" t="s">
        <v>163</v>
      </c>
    </row>
    <row r="245" spans="1:20">
      <c r="A245" s="3" t="s">
        <v>1352</v>
      </c>
      <c r="B245" s="3" t="str">
        <f>VLOOKUP(C245,NewClauses!$A$2:$B$1211,2,FALSE)</f>
        <v>a360S000000HHbcQAG</v>
      </c>
      <c r="C245" s="3" t="s">
        <v>1353</v>
      </c>
      <c r="F245" s="3" t="s">
        <v>1354</v>
      </c>
      <c r="G245" s="3" t="b">
        <v>0</v>
      </c>
      <c r="H245" s="3" t="s">
        <v>1355</v>
      </c>
      <c r="I245" s="3" t="s">
        <v>1356</v>
      </c>
      <c r="J245" s="3" t="s">
        <v>1357</v>
      </c>
      <c r="K245" s="3" t="s">
        <v>1353</v>
      </c>
      <c r="N245" s="3" t="b">
        <v>0</v>
      </c>
      <c r="Q245" s="3" t="b">
        <v>0</v>
      </c>
      <c r="R245" s="3">
        <v>220330</v>
      </c>
      <c r="S245" s="3" t="b">
        <v>0</v>
      </c>
      <c r="T245" s="3" t="s">
        <v>163</v>
      </c>
    </row>
    <row r="246" spans="1:20">
      <c r="A246" s="3" t="s">
        <v>1358</v>
      </c>
      <c r="B246" s="3" t="str">
        <f>VLOOKUP(C246,NewClauses!$A$2:$B$1211,2,FALSE)</f>
        <v>a360S000000HHbdQAG</v>
      </c>
      <c r="C246" s="3" t="s">
        <v>1359</v>
      </c>
      <c r="F246" s="3" t="s">
        <v>1360</v>
      </c>
      <c r="G246" s="3" t="b">
        <v>0</v>
      </c>
      <c r="H246" s="3" t="s">
        <v>1361</v>
      </c>
      <c r="I246" s="3" t="s">
        <v>1362</v>
      </c>
      <c r="J246" s="3" t="s">
        <v>1363</v>
      </c>
      <c r="K246" s="3" t="s">
        <v>1359</v>
      </c>
      <c r="N246" s="3" t="b">
        <v>0</v>
      </c>
      <c r="Q246" s="3" t="b">
        <v>0</v>
      </c>
      <c r="R246" s="3">
        <v>220335</v>
      </c>
      <c r="S246" s="3" t="b">
        <v>0</v>
      </c>
      <c r="T246" s="3" t="s">
        <v>163</v>
      </c>
    </row>
    <row r="247" spans="1:20">
      <c r="A247" s="3" t="s">
        <v>1364</v>
      </c>
      <c r="B247" s="3" t="str">
        <f>VLOOKUP(C247,NewClauses!$A$2:$B$1211,2,FALSE)</f>
        <v>a360S000000HHbeQAG</v>
      </c>
      <c r="C247" s="3" t="s">
        <v>1365</v>
      </c>
      <c r="F247" s="3" t="s">
        <v>1366</v>
      </c>
      <c r="G247" s="3" t="b">
        <v>0</v>
      </c>
      <c r="H247" s="3" t="s">
        <v>1367</v>
      </c>
      <c r="I247" s="3" t="s">
        <v>1367</v>
      </c>
      <c r="J247" s="3" t="s">
        <v>1368</v>
      </c>
      <c r="K247" s="3" t="s">
        <v>1365</v>
      </c>
      <c r="N247" s="3" t="b">
        <v>0</v>
      </c>
      <c r="Q247" s="3" t="b">
        <v>0</v>
      </c>
      <c r="R247" s="3">
        <v>220340</v>
      </c>
      <c r="S247" s="3" t="b">
        <v>0</v>
      </c>
      <c r="T247" s="3" t="s">
        <v>163</v>
      </c>
    </row>
    <row r="248" spans="1:20">
      <c r="A248" s="3" t="s">
        <v>1369</v>
      </c>
      <c r="B248" s="3" t="str">
        <f>VLOOKUP(C248,NewClauses!$A$2:$B$1211,2,FALSE)</f>
        <v>a360S000000HHbfQAG</v>
      </c>
      <c r="C248" s="3" t="s">
        <v>1370</v>
      </c>
      <c r="F248" s="3" t="s">
        <v>1371</v>
      </c>
      <c r="G248" s="3" t="b">
        <v>0</v>
      </c>
      <c r="H248" s="3" t="s">
        <v>1372</v>
      </c>
      <c r="I248" s="3" t="s">
        <v>1373</v>
      </c>
      <c r="J248" s="3" t="s">
        <v>1374</v>
      </c>
      <c r="K248" s="3" t="s">
        <v>1370</v>
      </c>
      <c r="N248" s="3" t="b">
        <v>0</v>
      </c>
      <c r="Q248" s="3" t="b">
        <v>0</v>
      </c>
      <c r="R248" s="3">
        <v>220345</v>
      </c>
      <c r="S248" s="3" t="b">
        <v>0</v>
      </c>
      <c r="T248" s="3" t="s">
        <v>163</v>
      </c>
    </row>
    <row r="249" spans="1:20">
      <c r="A249" s="3" t="s">
        <v>1375</v>
      </c>
      <c r="B249" s="3" t="str">
        <f>VLOOKUP(C249,NewClauses!$A$2:$B$1211,2,FALSE)</f>
        <v>a360S000000HHbgQAG</v>
      </c>
      <c r="C249" s="3" t="s">
        <v>1376</v>
      </c>
      <c r="F249" s="3" t="s">
        <v>1377</v>
      </c>
      <c r="G249" s="3" t="b">
        <v>0</v>
      </c>
      <c r="H249" s="3" t="s">
        <v>1378</v>
      </c>
      <c r="I249" s="3" t="s">
        <v>1378</v>
      </c>
      <c r="J249" s="3" t="s">
        <v>1379</v>
      </c>
      <c r="K249" s="3" t="s">
        <v>1376</v>
      </c>
      <c r="N249" s="3" t="b">
        <v>0</v>
      </c>
      <c r="Q249" s="3" t="b">
        <v>0</v>
      </c>
      <c r="R249" s="3">
        <v>220350</v>
      </c>
      <c r="S249" s="3" t="b">
        <v>0</v>
      </c>
      <c r="T249" s="3" t="s">
        <v>163</v>
      </c>
    </row>
    <row r="250" spans="1:20">
      <c r="A250" s="3" t="s">
        <v>1380</v>
      </c>
      <c r="B250" s="3" t="str">
        <f>VLOOKUP(C250,NewClauses!$A$2:$B$1211,2,FALSE)</f>
        <v>a360S000000HHbhQAG</v>
      </c>
      <c r="C250" s="3" t="s">
        <v>1381</v>
      </c>
      <c r="F250" s="3" t="s">
        <v>1382</v>
      </c>
      <c r="G250" s="3" t="b">
        <v>0</v>
      </c>
      <c r="H250" s="3" t="s">
        <v>1383</v>
      </c>
      <c r="I250" s="3" t="s">
        <v>1383</v>
      </c>
      <c r="J250" s="3" t="s">
        <v>1384</v>
      </c>
      <c r="K250" s="3" t="s">
        <v>1381</v>
      </c>
      <c r="N250" s="3" t="b">
        <v>0</v>
      </c>
      <c r="Q250" s="3" t="b">
        <v>0</v>
      </c>
      <c r="R250" s="3">
        <v>220355</v>
      </c>
      <c r="S250" s="3" t="b">
        <v>0</v>
      </c>
      <c r="T250" s="3" t="s">
        <v>163</v>
      </c>
    </row>
    <row r="251" spans="1:20">
      <c r="A251" s="3" t="s">
        <v>1385</v>
      </c>
      <c r="B251" s="3" t="str">
        <f>VLOOKUP(C251,NewClauses!$A$2:$B$1211,2,FALSE)</f>
        <v>a360S000000HHbiQAG</v>
      </c>
      <c r="C251" s="3" t="s">
        <v>1386</v>
      </c>
      <c r="F251" s="3" t="s">
        <v>1387</v>
      </c>
      <c r="G251" s="3" t="b">
        <v>0</v>
      </c>
      <c r="H251" s="3" t="s">
        <v>1388</v>
      </c>
      <c r="I251" s="3" t="s">
        <v>1388</v>
      </c>
      <c r="J251" s="3" t="s">
        <v>1389</v>
      </c>
      <c r="K251" s="3" t="s">
        <v>1386</v>
      </c>
      <c r="N251" s="3" t="b">
        <v>0</v>
      </c>
      <c r="Q251" s="3" t="b">
        <v>0</v>
      </c>
      <c r="R251" s="3">
        <v>220325</v>
      </c>
      <c r="S251" s="3" t="b">
        <v>0</v>
      </c>
      <c r="T251" s="3" t="s">
        <v>163</v>
      </c>
    </row>
    <row r="252" spans="1:20">
      <c r="A252" s="3" t="s">
        <v>1390</v>
      </c>
      <c r="B252" s="3" t="str">
        <f>VLOOKUP(C252,NewClauses!$A$2:$B$1211,2,FALSE)</f>
        <v>a360S000000HHbjQAG</v>
      </c>
      <c r="C252" s="3" t="s">
        <v>1391</v>
      </c>
      <c r="F252" s="3" t="s">
        <v>1392</v>
      </c>
      <c r="G252" s="3" t="b">
        <v>0</v>
      </c>
      <c r="H252" s="3" t="s">
        <v>1393</v>
      </c>
      <c r="I252" s="3" t="s">
        <v>1393</v>
      </c>
      <c r="J252" s="3" t="s">
        <v>1394</v>
      </c>
      <c r="K252" s="3" t="s">
        <v>1391</v>
      </c>
      <c r="N252" s="3" t="b">
        <v>0</v>
      </c>
      <c r="Q252" s="3" t="b">
        <v>0</v>
      </c>
      <c r="R252" s="3">
        <v>241300</v>
      </c>
      <c r="S252" s="3" t="b">
        <v>0</v>
      </c>
      <c r="T252" s="3" t="s">
        <v>241</v>
      </c>
    </row>
    <row r="253" spans="1:20">
      <c r="A253" s="3" t="s">
        <v>1395</v>
      </c>
      <c r="B253" s="3" t="str">
        <f>VLOOKUP(C253,NewClauses!$A$2:$B$1211,2,FALSE)</f>
        <v>a360S000000HHbkQAG</v>
      </c>
      <c r="C253" s="3" t="s">
        <v>1396</v>
      </c>
      <c r="F253" s="3" t="s">
        <v>1397</v>
      </c>
      <c r="G253" s="3" t="b">
        <v>0</v>
      </c>
      <c r="H253" s="3" t="s">
        <v>644</v>
      </c>
      <c r="I253" s="3" t="s">
        <v>645</v>
      </c>
      <c r="J253" s="3" t="s">
        <v>1398</v>
      </c>
      <c r="K253" s="3" t="s">
        <v>1396</v>
      </c>
      <c r="N253" s="3" t="b">
        <v>0</v>
      </c>
      <c r="Q253" s="3" t="b">
        <v>0</v>
      </c>
      <c r="R253" s="3">
        <v>241305</v>
      </c>
      <c r="S253" s="3" t="b">
        <v>0</v>
      </c>
      <c r="T253" s="3" t="s">
        <v>241</v>
      </c>
    </row>
    <row r="254" spans="1:20">
      <c r="A254" s="3" t="s">
        <v>1399</v>
      </c>
      <c r="B254" s="3" t="str">
        <f>VLOOKUP(C254,NewClauses!$A$2:$B$1211,2,FALSE)</f>
        <v>a360S000000HHblQAG</v>
      </c>
      <c r="C254" s="3" t="s">
        <v>1400</v>
      </c>
      <c r="F254" s="3" t="s">
        <v>1401</v>
      </c>
      <c r="G254" s="3" t="b">
        <v>0</v>
      </c>
      <c r="H254" s="3" t="s">
        <v>1402</v>
      </c>
      <c r="I254" s="3" t="s">
        <v>1403</v>
      </c>
      <c r="J254" s="3" t="s">
        <v>1404</v>
      </c>
      <c r="K254" s="3" t="s">
        <v>1400</v>
      </c>
      <c r="N254" s="3" t="b">
        <v>0</v>
      </c>
      <c r="Q254" s="3" t="b">
        <v>1</v>
      </c>
      <c r="R254" s="3">
        <v>241306</v>
      </c>
      <c r="S254" s="3" t="b">
        <v>0</v>
      </c>
      <c r="T254" s="3" t="s">
        <v>241</v>
      </c>
    </row>
    <row r="255" spans="1:20">
      <c r="A255" s="3" t="s">
        <v>1405</v>
      </c>
      <c r="B255" s="3" t="str">
        <f>VLOOKUP(C255,NewClauses!$A$2:$B$1211,2,FALSE)</f>
        <v>a360S000000HHbmQAG</v>
      </c>
      <c r="C255" s="3" t="s">
        <v>1406</v>
      </c>
      <c r="F255" s="3" t="s">
        <v>1407</v>
      </c>
      <c r="G255" s="3" t="b">
        <v>0</v>
      </c>
      <c r="H255" s="3" t="s">
        <v>668</v>
      </c>
      <c r="I255" s="3" t="s">
        <v>669</v>
      </c>
      <c r="J255" s="3" t="s">
        <v>1408</v>
      </c>
      <c r="K255" s="3" t="s">
        <v>1406</v>
      </c>
      <c r="N255" s="3" t="b">
        <v>0</v>
      </c>
      <c r="Q255" s="3" t="b">
        <v>0</v>
      </c>
      <c r="R255" s="3">
        <v>241310</v>
      </c>
      <c r="S255" s="3" t="b">
        <v>0</v>
      </c>
      <c r="T255" s="3" t="s">
        <v>241</v>
      </c>
    </row>
    <row r="256" spans="1:20">
      <c r="A256" s="3" t="s">
        <v>1409</v>
      </c>
      <c r="B256" s="3" t="str">
        <f>VLOOKUP(C256,NewClauses!$A$2:$B$1211,2,FALSE)</f>
        <v>a360S000000HHbnQAG</v>
      </c>
      <c r="C256" s="3" t="s">
        <v>1410</v>
      </c>
      <c r="F256" s="3" t="s">
        <v>1411</v>
      </c>
      <c r="G256" s="3" t="b">
        <v>0</v>
      </c>
      <c r="H256" s="3" t="s">
        <v>1412</v>
      </c>
      <c r="I256" s="3" t="s">
        <v>1413</v>
      </c>
      <c r="J256" s="3" t="s">
        <v>1414</v>
      </c>
      <c r="K256" s="3" t="s">
        <v>1410</v>
      </c>
      <c r="N256" s="3" t="b">
        <v>0</v>
      </c>
      <c r="Q256" s="3" t="b">
        <v>1</v>
      </c>
      <c r="R256" s="3">
        <v>241311</v>
      </c>
      <c r="S256" s="3" t="b">
        <v>0</v>
      </c>
      <c r="T256" s="3" t="s">
        <v>241</v>
      </c>
    </row>
    <row r="257" spans="1:20">
      <c r="A257" s="3" t="s">
        <v>1415</v>
      </c>
      <c r="B257" s="3" t="str">
        <f>VLOOKUP(C257,NewClauses!$A$2:$B$1211,2,FALSE)</f>
        <v>a360S000000HHboQAG</v>
      </c>
      <c r="C257" s="3" t="s">
        <v>1416</v>
      </c>
      <c r="F257" s="3" t="s">
        <v>1417</v>
      </c>
      <c r="G257" s="3" t="b">
        <v>0</v>
      </c>
      <c r="H257" s="3" t="s">
        <v>1418</v>
      </c>
      <c r="I257" s="3" t="s">
        <v>1419</v>
      </c>
      <c r="J257" s="3" t="s">
        <v>1420</v>
      </c>
      <c r="K257" s="3" t="s">
        <v>1416</v>
      </c>
      <c r="N257" s="3" t="b">
        <v>0</v>
      </c>
      <c r="Q257" s="3" t="b">
        <v>1</v>
      </c>
      <c r="R257" s="3">
        <v>241316</v>
      </c>
      <c r="S257" s="3" t="b">
        <v>0</v>
      </c>
      <c r="T257" s="3" t="s">
        <v>241</v>
      </c>
    </row>
    <row r="258" spans="1:20">
      <c r="A258" s="3" t="s">
        <v>1421</v>
      </c>
      <c r="B258" s="3" t="str">
        <f>VLOOKUP(C258,NewClauses!$A$2:$B$1211,2,FALSE)</f>
        <v>a360S000000HHbpQAG</v>
      </c>
      <c r="C258" s="3" t="s">
        <v>1422</v>
      </c>
      <c r="F258" s="3" t="s">
        <v>1423</v>
      </c>
      <c r="G258" s="3" t="b">
        <v>0</v>
      </c>
      <c r="H258" s="3" t="s">
        <v>1424</v>
      </c>
      <c r="I258" s="3" t="s">
        <v>1425</v>
      </c>
      <c r="J258" s="3" t="s">
        <v>1426</v>
      </c>
      <c r="K258" s="3" t="s">
        <v>1422</v>
      </c>
      <c r="N258" s="3" t="b">
        <v>0</v>
      </c>
      <c r="Q258" s="3" t="b">
        <v>1</v>
      </c>
      <c r="R258" s="3">
        <v>241317</v>
      </c>
      <c r="S258" s="3" t="b">
        <v>0</v>
      </c>
      <c r="T258" s="3" t="s">
        <v>241</v>
      </c>
    </row>
    <row r="259" spans="1:20">
      <c r="A259" s="3" t="s">
        <v>1427</v>
      </c>
      <c r="B259" s="3" t="str">
        <f>VLOOKUP(C259,NewClauses!$A$2:$B$1211,2,FALSE)</f>
        <v>a360S000000HHbqQAG</v>
      </c>
      <c r="C259" s="3" t="s">
        <v>1428</v>
      </c>
      <c r="F259" s="3" t="s">
        <v>1429</v>
      </c>
      <c r="G259" s="3" t="b">
        <v>0</v>
      </c>
      <c r="H259" s="3" t="s">
        <v>692</v>
      </c>
      <c r="I259" s="3" t="s">
        <v>693</v>
      </c>
      <c r="J259" s="3" t="s">
        <v>1430</v>
      </c>
      <c r="K259" s="3" t="s">
        <v>1428</v>
      </c>
      <c r="N259" s="3" t="b">
        <v>0</v>
      </c>
      <c r="Q259" s="3" t="b">
        <v>0</v>
      </c>
      <c r="R259" s="3">
        <v>241320</v>
      </c>
      <c r="S259" s="3" t="b">
        <v>0</v>
      </c>
      <c r="T259" s="3" t="s">
        <v>241</v>
      </c>
    </row>
    <row r="260" spans="1:20">
      <c r="A260" s="3" t="s">
        <v>1431</v>
      </c>
      <c r="B260" s="3" t="str">
        <f>VLOOKUP(C260,NewClauses!$A$2:$B$1211,2,FALSE)</f>
        <v>a360S000000HHbrQAG</v>
      </c>
      <c r="C260" s="3" t="s">
        <v>1432</v>
      </c>
      <c r="F260" s="3" t="s">
        <v>1433</v>
      </c>
      <c r="G260" s="3" t="b">
        <v>0</v>
      </c>
      <c r="H260" s="3" t="s">
        <v>1434</v>
      </c>
      <c r="I260" s="3" t="s">
        <v>1435</v>
      </c>
      <c r="J260" s="3" t="s">
        <v>1436</v>
      </c>
      <c r="K260" s="3" t="s">
        <v>1432</v>
      </c>
      <c r="N260" s="3" t="b">
        <v>0</v>
      </c>
      <c r="Q260" s="3" t="b">
        <v>1</v>
      </c>
      <c r="R260" s="3">
        <v>241321</v>
      </c>
      <c r="S260" s="3" t="b">
        <v>0</v>
      </c>
      <c r="T260" s="3" t="s">
        <v>241</v>
      </c>
    </row>
    <row r="261" spans="1:20">
      <c r="A261" s="3" t="s">
        <v>1437</v>
      </c>
      <c r="B261" s="3" t="str">
        <f>VLOOKUP(C261,NewClauses!$A$2:$B$1211,2,FALSE)</f>
        <v>a360S000000HHbsQAG</v>
      </c>
      <c r="C261" s="3" t="s">
        <v>1438</v>
      </c>
      <c r="F261" s="3" t="s">
        <v>1439</v>
      </c>
      <c r="G261" s="3" t="b">
        <v>0</v>
      </c>
      <c r="H261" s="3" t="s">
        <v>1440</v>
      </c>
      <c r="I261" s="3" t="s">
        <v>1441</v>
      </c>
      <c r="J261" s="3" t="s">
        <v>1442</v>
      </c>
      <c r="K261" s="3" t="s">
        <v>1438</v>
      </c>
      <c r="N261" s="3" t="b">
        <v>0</v>
      </c>
      <c r="Q261" s="3" t="b">
        <v>1</v>
      </c>
      <c r="R261" s="3">
        <v>241322</v>
      </c>
      <c r="S261" s="3" t="b">
        <v>0</v>
      </c>
      <c r="T261" s="3" t="s">
        <v>241</v>
      </c>
    </row>
    <row r="262" spans="1:20">
      <c r="A262" s="3" t="s">
        <v>1443</v>
      </c>
      <c r="B262" s="3" t="str">
        <f>VLOOKUP(C262,NewClauses!$A$2:$B$1211,2,FALSE)</f>
        <v>a360S000000HHbtQAG</v>
      </c>
      <c r="C262" s="3" t="s">
        <v>1444</v>
      </c>
      <c r="F262" s="3" t="s">
        <v>1445</v>
      </c>
      <c r="G262" s="3" t="b">
        <v>0</v>
      </c>
      <c r="H262" s="3" t="s">
        <v>1446</v>
      </c>
      <c r="I262" s="3" t="s">
        <v>1447</v>
      </c>
      <c r="J262" s="3" t="s">
        <v>1448</v>
      </c>
      <c r="K262" s="3" t="s">
        <v>1444</v>
      </c>
      <c r="N262" s="3" t="b">
        <v>0</v>
      </c>
      <c r="Q262" s="3" t="b">
        <v>1</v>
      </c>
      <c r="R262" s="3">
        <v>241323</v>
      </c>
      <c r="S262" s="3" t="b">
        <v>0</v>
      </c>
      <c r="T262" s="3" t="s">
        <v>241</v>
      </c>
    </row>
    <row r="263" spans="1:20">
      <c r="A263" s="3" t="s">
        <v>1449</v>
      </c>
      <c r="B263" s="3" t="str">
        <f>VLOOKUP(C263,NewClauses!$A$2:$B$1211,2,FALSE)</f>
        <v>a360S000000HHbuQAG</v>
      </c>
      <c r="C263" s="3" t="s">
        <v>1450</v>
      </c>
      <c r="F263" s="3" t="s">
        <v>1451</v>
      </c>
      <c r="G263" s="3" t="b">
        <v>0</v>
      </c>
      <c r="H263" s="3" t="s">
        <v>1452</v>
      </c>
      <c r="I263" s="3" t="s">
        <v>1453</v>
      </c>
      <c r="J263" s="3" t="s">
        <v>1454</v>
      </c>
      <c r="K263" s="3" t="s">
        <v>1450</v>
      </c>
      <c r="N263" s="3" t="b">
        <v>0</v>
      </c>
      <c r="Q263" s="3" t="b">
        <v>0</v>
      </c>
      <c r="R263" s="3">
        <v>230010</v>
      </c>
      <c r="S263" s="3" t="b">
        <v>0</v>
      </c>
      <c r="T263" s="3" t="s">
        <v>712</v>
      </c>
    </row>
    <row r="264" spans="1:20">
      <c r="A264" s="3" t="s">
        <v>1455</v>
      </c>
      <c r="B264" s="3" t="str">
        <f>VLOOKUP(C264,NewClauses!$A$2:$B$1211,2,FALSE)</f>
        <v>a360S000000HHbvQAG</v>
      </c>
      <c r="C264" s="3" t="s">
        <v>1456</v>
      </c>
      <c r="F264" s="3" t="s">
        <v>1457</v>
      </c>
      <c r="G264" s="3" t="b">
        <v>0</v>
      </c>
      <c r="H264" s="3" t="s">
        <v>1458</v>
      </c>
      <c r="I264" s="3" t="s">
        <v>1458</v>
      </c>
      <c r="J264" s="3" t="s">
        <v>1459</v>
      </c>
      <c r="K264" s="3" t="s">
        <v>1456</v>
      </c>
      <c r="N264" s="3" t="b">
        <v>0</v>
      </c>
      <c r="Q264" s="3" t="b">
        <v>0</v>
      </c>
      <c r="R264" s="3">
        <v>230015</v>
      </c>
      <c r="S264" s="3" t="b">
        <v>0</v>
      </c>
      <c r="T264" s="3" t="s">
        <v>712</v>
      </c>
    </row>
    <row r="265" spans="1:20">
      <c r="A265" s="3" t="s">
        <v>1460</v>
      </c>
      <c r="B265" s="3" t="str">
        <f>VLOOKUP(C265,NewClauses!$A$2:$B$1211,2,FALSE)</f>
        <v>a360S000000HHbwQAG</v>
      </c>
      <c r="C265" s="3" t="s">
        <v>1461</v>
      </c>
      <c r="F265" s="3" t="s">
        <v>1462</v>
      </c>
      <c r="G265" s="3" t="b">
        <v>0</v>
      </c>
      <c r="H265" s="3" t="s">
        <v>1463</v>
      </c>
      <c r="I265" s="3" t="s">
        <v>1463</v>
      </c>
      <c r="J265" s="3" t="s">
        <v>1464</v>
      </c>
      <c r="K265" s="3" t="s">
        <v>1461</v>
      </c>
      <c r="N265" s="3" t="b">
        <v>0</v>
      </c>
      <c r="Q265" s="3" t="b">
        <v>0</v>
      </c>
      <c r="R265" s="3">
        <v>230025</v>
      </c>
      <c r="S265" s="3" t="b">
        <v>0</v>
      </c>
      <c r="T265" s="3" t="s">
        <v>712</v>
      </c>
    </row>
    <row r="266" spans="1:20">
      <c r="A266" s="3" t="s">
        <v>1465</v>
      </c>
      <c r="B266" s="3" t="str">
        <f>VLOOKUP(C266,NewClauses!$A$2:$B$1211,2,FALSE)</f>
        <v>a360S000000HHbxQAG</v>
      </c>
      <c r="C266" s="3" t="s">
        <v>1466</v>
      </c>
      <c r="F266" s="3" t="s">
        <v>1467</v>
      </c>
      <c r="G266" s="3" t="b">
        <v>0</v>
      </c>
      <c r="H266" s="3" t="s">
        <v>1468</v>
      </c>
      <c r="I266" s="3" t="s">
        <v>1468</v>
      </c>
      <c r="J266" s="3" t="s">
        <v>1469</v>
      </c>
      <c r="K266" s="3" t="s">
        <v>1466</v>
      </c>
      <c r="N266" s="3" t="b">
        <v>1</v>
      </c>
      <c r="Q266" s="3" t="b">
        <v>0</v>
      </c>
      <c r="R266" s="3">
        <v>230030</v>
      </c>
      <c r="S266" s="3" t="b">
        <v>0</v>
      </c>
      <c r="T266" s="3" t="s">
        <v>712</v>
      </c>
    </row>
    <row r="267" spans="1:20">
      <c r="A267" s="3" t="s">
        <v>1470</v>
      </c>
      <c r="B267" s="3" t="str">
        <f>VLOOKUP(C267,NewClauses!$A$2:$B$1211,2,FALSE)</f>
        <v>a360S000000HHbyQAG</v>
      </c>
      <c r="C267" s="3" t="s">
        <v>1471</v>
      </c>
      <c r="F267" s="3" t="s">
        <v>1472</v>
      </c>
      <c r="G267" s="3" t="b">
        <v>0</v>
      </c>
      <c r="H267" s="3" t="s">
        <v>1473</v>
      </c>
      <c r="I267" s="3" t="s">
        <v>1473</v>
      </c>
      <c r="J267" s="3" t="s">
        <v>1474</v>
      </c>
      <c r="K267" s="3" t="s">
        <v>1471</v>
      </c>
      <c r="N267" s="3" t="b">
        <v>0</v>
      </c>
      <c r="Q267" s="3" t="b">
        <v>0</v>
      </c>
      <c r="R267" s="3">
        <v>230035</v>
      </c>
      <c r="S267" s="3" t="b">
        <v>0</v>
      </c>
      <c r="T267" s="3" t="s">
        <v>712</v>
      </c>
    </row>
    <row r="268" spans="1:20">
      <c r="A268" s="3" t="s">
        <v>1475</v>
      </c>
      <c r="B268" s="3" t="str">
        <f>VLOOKUP(C268,NewClauses!$A$2:$B$1211,2,FALSE)</f>
        <v>a360S000000HHbzQAG</v>
      </c>
      <c r="C268" s="3" t="s">
        <v>1476</v>
      </c>
      <c r="F268" s="3" t="s">
        <v>1477</v>
      </c>
      <c r="G268" s="3" t="b">
        <v>0</v>
      </c>
      <c r="H268" s="3" t="s">
        <v>1478</v>
      </c>
      <c r="I268" s="3" t="s">
        <v>1478</v>
      </c>
      <c r="J268" s="3" t="s">
        <v>1479</v>
      </c>
      <c r="K268" s="3" t="s">
        <v>1476</v>
      </c>
      <c r="N268" s="3" t="b">
        <v>0</v>
      </c>
      <c r="Q268" s="3" t="b">
        <v>0</v>
      </c>
      <c r="R268" s="3">
        <v>230040</v>
      </c>
      <c r="S268" s="3" t="b">
        <v>0</v>
      </c>
      <c r="T268" s="3" t="s">
        <v>712</v>
      </c>
    </row>
    <row r="269" spans="1:20">
      <c r="A269" s="3" t="s">
        <v>1480</v>
      </c>
      <c r="B269" s="3" t="str">
        <f>VLOOKUP(C269,NewClauses!$A$2:$B$1211,2,FALSE)</f>
        <v>a360S000000HHc0QAG</v>
      </c>
      <c r="C269" s="3" t="s">
        <v>1481</v>
      </c>
      <c r="F269" s="3" t="s">
        <v>1482</v>
      </c>
      <c r="G269" s="3" t="b">
        <v>0</v>
      </c>
      <c r="H269" s="3" t="s">
        <v>1483</v>
      </c>
      <c r="I269" s="3" t="s">
        <v>1483</v>
      </c>
      <c r="J269" s="3" t="s">
        <v>1484</v>
      </c>
      <c r="K269" s="3" t="s">
        <v>1481</v>
      </c>
      <c r="N269" s="3" t="b">
        <v>0</v>
      </c>
      <c r="Q269" s="3" t="b">
        <v>0</v>
      </c>
      <c r="R269" s="3">
        <v>230060</v>
      </c>
      <c r="S269" s="3" t="b">
        <v>0</v>
      </c>
      <c r="T269" s="3" t="s">
        <v>712</v>
      </c>
    </row>
    <row r="270" spans="1:20">
      <c r="A270" s="3" t="s">
        <v>1485</v>
      </c>
      <c r="B270" s="3" t="str">
        <f>VLOOKUP(C270,NewClauses!$A$2:$B$1211,2,FALSE)</f>
        <v>a360S000000HHc1QAG</v>
      </c>
      <c r="C270" s="3" t="s">
        <v>1486</v>
      </c>
      <c r="F270" s="3" t="s">
        <v>1487</v>
      </c>
      <c r="G270" s="3" t="b">
        <v>0</v>
      </c>
      <c r="H270" s="3" t="s">
        <v>1488</v>
      </c>
      <c r="I270" s="3" t="s">
        <v>1488</v>
      </c>
      <c r="J270" s="3" t="s">
        <v>1489</v>
      </c>
      <c r="K270" s="3" t="s">
        <v>1486</v>
      </c>
      <c r="N270" s="3" t="b">
        <v>0</v>
      </c>
      <c r="Q270" s="3" t="b">
        <v>0</v>
      </c>
      <c r="R270" s="3">
        <v>230065</v>
      </c>
      <c r="S270" s="3" t="b">
        <v>0</v>
      </c>
      <c r="T270" s="3" t="s">
        <v>712</v>
      </c>
    </row>
    <row r="271" spans="1:20">
      <c r="A271" s="3" t="s">
        <v>1490</v>
      </c>
      <c r="B271" s="3" t="str">
        <f>VLOOKUP(C271,NewClauses!$A$2:$B$1211,2,FALSE)</f>
        <v>a360S000000HHc2QAG</v>
      </c>
      <c r="C271" s="3" t="s">
        <v>1491</v>
      </c>
      <c r="F271" s="3" t="s">
        <v>1492</v>
      </c>
      <c r="G271" s="3" t="b">
        <v>0</v>
      </c>
      <c r="H271" s="3" t="s">
        <v>1493</v>
      </c>
      <c r="I271" s="3" t="s">
        <v>1493</v>
      </c>
      <c r="J271" s="3" t="s">
        <v>1494</v>
      </c>
      <c r="K271" s="3" t="s">
        <v>1491</v>
      </c>
      <c r="N271" s="3" t="b">
        <v>1</v>
      </c>
      <c r="Q271" s="3" t="b">
        <v>0</v>
      </c>
      <c r="R271" s="3">
        <v>220710</v>
      </c>
      <c r="S271" s="3" t="b">
        <v>0</v>
      </c>
      <c r="T271" s="3" t="s">
        <v>163</v>
      </c>
    </row>
    <row r="272" spans="1:20">
      <c r="A272" s="3" t="s">
        <v>1495</v>
      </c>
      <c r="B272" s="3" t="str">
        <f>VLOOKUP(C272,NewClauses!$A$2:$B$1211,2,FALSE)</f>
        <v>a360S000000HHc3QAG</v>
      </c>
      <c r="C272" s="3" t="s">
        <v>1496</v>
      </c>
      <c r="F272" s="3" t="s">
        <v>1497</v>
      </c>
      <c r="G272" s="3" t="b">
        <v>0</v>
      </c>
      <c r="H272" s="3" t="s">
        <v>1498</v>
      </c>
      <c r="I272" s="3" t="s">
        <v>1498</v>
      </c>
      <c r="J272" s="3" t="s">
        <v>1499</v>
      </c>
      <c r="K272" s="3" t="s">
        <v>1496</v>
      </c>
      <c r="N272" s="3" t="b">
        <v>0</v>
      </c>
      <c r="Q272" s="3" t="b">
        <v>0</v>
      </c>
      <c r="R272" s="3">
        <v>230070</v>
      </c>
      <c r="S272" s="3" t="b">
        <v>0</v>
      </c>
      <c r="T272" s="3" t="s">
        <v>712</v>
      </c>
    </row>
    <row r="273" spans="1:20">
      <c r="A273" s="3" t="s">
        <v>1500</v>
      </c>
      <c r="B273" s="3" t="str">
        <f>VLOOKUP(C273,NewClauses!$A$2:$B$1211,2,FALSE)</f>
        <v>a360S000000HHc4QAG</v>
      </c>
      <c r="C273" s="3" t="s">
        <v>1501</v>
      </c>
      <c r="F273" s="3" t="s">
        <v>1502</v>
      </c>
      <c r="G273" s="3" t="b">
        <v>0</v>
      </c>
      <c r="H273" s="3" t="s">
        <v>721</v>
      </c>
      <c r="I273" s="3" t="s">
        <v>722</v>
      </c>
      <c r="J273" s="3" t="s">
        <v>1503</v>
      </c>
      <c r="K273" s="3" t="s">
        <v>1501</v>
      </c>
      <c r="N273" s="3" t="b">
        <v>0</v>
      </c>
      <c r="Q273" s="3" t="b">
        <v>0</v>
      </c>
      <c r="R273" s="3">
        <v>200000</v>
      </c>
      <c r="S273" s="3" t="b">
        <v>0</v>
      </c>
      <c r="T273" s="3" t="s">
        <v>1504</v>
      </c>
    </row>
    <row r="274" spans="1:20">
      <c r="A274" s="3" t="s">
        <v>1505</v>
      </c>
      <c r="B274" s="3" t="str">
        <f>VLOOKUP(C274,NewClauses!$A$2:$B$1211,2,FALSE)</f>
        <v>a360S000000HHc5QAG</v>
      </c>
      <c r="C274" s="3" t="s">
        <v>1506</v>
      </c>
      <c r="F274" s="3" t="s">
        <v>1507</v>
      </c>
      <c r="G274" s="3" t="b">
        <v>0</v>
      </c>
      <c r="H274" s="3" t="s">
        <v>1508</v>
      </c>
      <c r="I274" s="3" t="s">
        <v>1509</v>
      </c>
      <c r="J274" s="3" t="s">
        <v>1510</v>
      </c>
      <c r="K274" s="3" t="s">
        <v>1506</v>
      </c>
      <c r="N274" s="3" t="b">
        <v>0</v>
      </c>
      <c r="Q274" s="3" t="b">
        <v>0</v>
      </c>
      <c r="R274" s="3">
        <v>200010</v>
      </c>
      <c r="S274" s="3" t="b">
        <v>0</v>
      </c>
      <c r="T274" s="3" t="s">
        <v>1504</v>
      </c>
    </row>
    <row r="275" spans="1:20">
      <c r="A275" s="3" t="s">
        <v>1511</v>
      </c>
      <c r="B275" s="3" t="str">
        <f>VLOOKUP(C275,NewClauses!$A$2:$B$1211,2,FALSE)</f>
        <v>a360S000000HHc6QAG</v>
      </c>
      <c r="C275" s="3" t="s">
        <v>1512</v>
      </c>
      <c r="F275" s="3" t="s">
        <v>1513</v>
      </c>
      <c r="G275" s="3" t="b">
        <v>0</v>
      </c>
      <c r="H275" s="3" t="s">
        <v>1514</v>
      </c>
      <c r="I275" s="3" t="s">
        <v>1514</v>
      </c>
      <c r="J275" s="3" t="s">
        <v>1515</v>
      </c>
      <c r="K275" s="3" t="s">
        <v>1512</v>
      </c>
      <c r="N275" s="3" t="b">
        <v>0</v>
      </c>
      <c r="Q275" s="3" t="b">
        <v>0</v>
      </c>
      <c r="R275" s="3">
        <v>220300</v>
      </c>
      <c r="S275" s="3" t="b">
        <v>0</v>
      </c>
      <c r="T275" s="3" t="s">
        <v>163</v>
      </c>
    </row>
    <row r="276" spans="1:20">
      <c r="A276" s="3" t="s">
        <v>1516</v>
      </c>
      <c r="B276" s="3" t="str">
        <f>VLOOKUP(C276,NewClauses!$A$2:$B$1211,2,FALSE)</f>
        <v>a360S000000HHc7QAG</v>
      </c>
      <c r="C276" s="3" t="s">
        <v>1517</v>
      </c>
      <c r="F276" s="3" t="s">
        <v>1518</v>
      </c>
      <c r="G276" s="3" t="b">
        <v>0</v>
      </c>
      <c r="H276" s="3" t="s">
        <v>1519</v>
      </c>
      <c r="I276" s="3" t="s">
        <v>1519</v>
      </c>
      <c r="J276" s="3" t="s">
        <v>1520</v>
      </c>
      <c r="K276" s="3" t="s">
        <v>1517</v>
      </c>
      <c r="N276" s="3" t="b">
        <v>0</v>
      </c>
      <c r="Q276" s="3" t="b">
        <v>0</v>
      </c>
      <c r="R276" s="3">
        <v>220305</v>
      </c>
      <c r="S276" s="3" t="b">
        <v>0</v>
      </c>
      <c r="T276" s="3" t="s">
        <v>163</v>
      </c>
    </row>
    <row r="277" spans="1:20">
      <c r="A277" s="3" t="s">
        <v>1521</v>
      </c>
      <c r="B277" s="3" t="str">
        <f>VLOOKUP(C277,NewClauses!$A$2:$B$1211,2,FALSE)</f>
        <v>a360S000000HHc8QAG</v>
      </c>
      <c r="C277" s="3" t="s">
        <v>1522</v>
      </c>
      <c r="F277" s="3" t="s">
        <v>1523</v>
      </c>
      <c r="G277" s="3" t="b">
        <v>0</v>
      </c>
      <c r="H277" s="3" t="s">
        <v>1524</v>
      </c>
      <c r="I277" s="3" t="s">
        <v>1525</v>
      </c>
      <c r="J277" s="3" t="s">
        <v>1526</v>
      </c>
      <c r="K277" s="3" t="s">
        <v>1522</v>
      </c>
      <c r="N277" s="3" t="b">
        <v>0</v>
      </c>
      <c r="Q277" s="3" t="b">
        <v>0</v>
      </c>
      <c r="R277" s="3">
        <v>220315</v>
      </c>
      <c r="S277" s="3" t="b">
        <v>0</v>
      </c>
      <c r="T277" s="3" t="s">
        <v>163</v>
      </c>
    </row>
    <row r="278" spans="1:20">
      <c r="A278" s="3" t="s">
        <v>1527</v>
      </c>
      <c r="B278" s="3" t="str">
        <f>VLOOKUP(C278,NewClauses!$A$2:$B$1211,2,FALSE)</f>
        <v>a360S000000HHc9QAG</v>
      </c>
      <c r="C278" s="3" t="s">
        <v>1528</v>
      </c>
      <c r="F278" s="3" t="s">
        <v>1529</v>
      </c>
      <c r="G278" s="3" t="b">
        <v>0</v>
      </c>
      <c r="H278" s="3" t="s">
        <v>1530</v>
      </c>
      <c r="I278" s="3" t="s">
        <v>1530</v>
      </c>
      <c r="J278" s="3" t="s">
        <v>1531</v>
      </c>
      <c r="K278" s="3" t="s">
        <v>1528</v>
      </c>
      <c r="N278" s="3" t="b">
        <v>0</v>
      </c>
      <c r="Q278" s="3" t="b">
        <v>0</v>
      </c>
      <c r="R278" s="3">
        <v>220400</v>
      </c>
      <c r="S278" s="3" t="b">
        <v>0</v>
      </c>
      <c r="T278" s="3" t="s">
        <v>163</v>
      </c>
    </row>
    <row r="279" spans="1:20">
      <c r="A279" s="3" t="s">
        <v>1532</v>
      </c>
      <c r="B279" s="3" t="str">
        <f>VLOOKUP(C279,NewClauses!$A$2:$B$1211,2,FALSE)</f>
        <v>a360S000000HHcAQAW</v>
      </c>
      <c r="C279" s="3" t="s">
        <v>1533</v>
      </c>
      <c r="F279" s="3" t="s">
        <v>1534</v>
      </c>
      <c r="G279" s="3" t="b">
        <v>0</v>
      </c>
      <c r="H279" s="3" t="s">
        <v>1535</v>
      </c>
      <c r="I279" s="3" t="s">
        <v>1535</v>
      </c>
      <c r="J279" s="3" t="s">
        <v>1536</v>
      </c>
      <c r="K279" s="3" t="s">
        <v>1533</v>
      </c>
      <c r="N279" s="3" t="b">
        <v>0</v>
      </c>
      <c r="Q279" s="3" t="b">
        <v>0</v>
      </c>
      <c r="R279" s="3">
        <v>220700</v>
      </c>
      <c r="S279" s="3" t="b">
        <v>0</v>
      </c>
      <c r="T279" s="3" t="s">
        <v>163</v>
      </c>
    </row>
    <row r="280" spans="1:20">
      <c r="A280" s="3" t="s">
        <v>1537</v>
      </c>
      <c r="B280" s="3" t="str">
        <f>VLOOKUP(C280,NewClauses!$A$2:$B$1211,2,FALSE)</f>
        <v>a360S000000HHcBQAW</v>
      </c>
      <c r="C280" s="3" t="s">
        <v>1538</v>
      </c>
      <c r="F280" s="3" t="s">
        <v>1539</v>
      </c>
      <c r="G280" s="3" t="b">
        <v>0</v>
      </c>
      <c r="H280" s="3" t="s">
        <v>1540</v>
      </c>
      <c r="I280" s="3" t="s">
        <v>1540</v>
      </c>
      <c r="J280" s="3" t="s">
        <v>1541</v>
      </c>
      <c r="K280" s="3" t="s">
        <v>1538</v>
      </c>
      <c r="N280" s="3" t="b">
        <v>0</v>
      </c>
      <c r="Q280" s="3" t="b">
        <v>0</v>
      </c>
      <c r="R280" s="3">
        <v>220690</v>
      </c>
      <c r="S280" s="3" t="b">
        <v>0</v>
      </c>
      <c r="T280" s="3" t="s">
        <v>163</v>
      </c>
    </row>
    <row r="281" spans="1:20">
      <c r="A281" s="3" t="s">
        <v>1542</v>
      </c>
      <c r="B281" s="3" t="str">
        <f>VLOOKUP(C281,NewClauses!$A$2:$B$1211,2,FALSE)</f>
        <v>a360S000000HHcCQAW</v>
      </c>
      <c r="C281" s="3" t="s">
        <v>1543</v>
      </c>
      <c r="F281" s="3" t="s">
        <v>1544</v>
      </c>
      <c r="G281" s="3" t="b">
        <v>0</v>
      </c>
      <c r="H281" s="3" t="s">
        <v>1545</v>
      </c>
      <c r="I281" s="3" t="s">
        <v>1545</v>
      </c>
      <c r="J281" s="3" t="s">
        <v>1546</v>
      </c>
      <c r="K281" s="3" t="s">
        <v>1543</v>
      </c>
      <c r="N281" s="3" t="b">
        <v>0</v>
      </c>
      <c r="Q281" s="3" t="b">
        <v>0</v>
      </c>
      <c r="R281" s="3">
        <v>220680</v>
      </c>
      <c r="S281" s="3" t="b">
        <v>0</v>
      </c>
      <c r="T281" s="3" t="s">
        <v>163</v>
      </c>
    </row>
    <row r="282" spans="1:20">
      <c r="A282" s="3" t="s">
        <v>1547</v>
      </c>
      <c r="B282" s="3" t="str">
        <f>VLOOKUP(C282,NewClauses!$A$2:$B$1211,2,FALSE)</f>
        <v>a360S000000HHcDQAW</v>
      </c>
      <c r="C282" s="3" t="s">
        <v>1548</v>
      </c>
      <c r="F282" s="3" t="s">
        <v>1549</v>
      </c>
      <c r="G282" s="3" t="b">
        <v>0</v>
      </c>
      <c r="H282" s="3" t="s">
        <v>1550</v>
      </c>
      <c r="I282" s="3" t="s">
        <v>1550</v>
      </c>
      <c r="J282" s="3" t="s">
        <v>1551</v>
      </c>
      <c r="K282" s="3" t="s">
        <v>1548</v>
      </c>
      <c r="N282" s="3" t="b">
        <v>1</v>
      </c>
      <c r="Q282" s="3" t="b">
        <v>0</v>
      </c>
      <c r="R282" s="3">
        <v>240900</v>
      </c>
      <c r="S282" s="3" t="b">
        <v>1</v>
      </c>
      <c r="T282" s="3" t="s">
        <v>241</v>
      </c>
    </row>
    <row r="283" spans="1:20">
      <c r="A283" s="3" t="s">
        <v>1552</v>
      </c>
      <c r="B283" s="3" t="str">
        <f>VLOOKUP(C283,NewClauses!$A$2:$B$1211,2,FALSE)</f>
        <v>a360S000000HHcEQAW</v>
      </c>
      <c r="C283" s="3" t="s">
        <v>1553</v>
      </c>
      <c r="F283" s="3" t="s">
        <v>1554</v>
      </c>
      <c r="G283" s="3" t="b">
        <v>0</v>
      </c>
      <c r="H283" s="3" t="s">
        <v>1555</v>
      </c>
      <c r="I283" s="3" t="s">
        <v>1555</v>
      </c>
      <c r="J283" s="3" t="s">
        <v>1556</v>
      </c>
      <c r="K283" s="3" t="s">
        <v>1553</v>
      </c>
      <c r="N283" s="3" t="b">
        <v>0</v>
      </c>
      <c r="Q283" s="3" t="b">
        <v>0</v>
      </c>
      <c r="R283" s="3">
        <v>241100</v>
      </c>
      <c r="S283" s="3" t="b">
        <v>0</v>
      </c>
      <c r="T283" s="3" t="s">
        <v>241</v>
      </c>
    </row>
    <row r="284" spans="1:20">
      <c r="A284" s="3" t="s">
        <v>1557</v>
      </c>
      <c r="B284" s="3" t="str">
        <f>VLOOKUP(C284,NewClauses!$A$2:$B$1211,2,FALSE)</f>
        <v>a360S000000HHcFQAW</v>
      </c>
      <c r="C284" s="3" t="s">
        <v>1558</v>
      </c>
      <c r="F284" s="3" t="s">
        <v>1559</v>
      </c>
      <c r="G284" s="3" t="b">
        <v>0</v>
      </c>
      <c r="H284" s="3" t="s">
        <v>1560</v>
      </c>
      <c r="I284" s="3" t="s">
        <v>1560</v>
      </c>
      <c r="J284" s="3" t="s">
        <v>1561</v>
      </c>
      <c r="K284" s="3" t="s">
        <v>1558</v>
      </c>
      <c r="N284" s="3" t="b">
        <v>0</v>
      </c>
      <c r="Q284" s="3" t="b">
        <v>0</v>
      </c>
      <c r="R284" s="3">
        <v>241200</v>
      </c>
      <c r="S284" s="3" t="b">
        <v>0</v>
      </c>
      <c r="T284" s="3" t="s">
        <v>241</v>
      </c>
    </row>
    <row r="285" spans="1:20">
      <c r="A285" s="3" t="s">
        <v>1562</v>
      </c>
      <c r="B285" s="3" t="str">
        <f>VLOOKUP(C285,NewClauses!$A$2:$B$1211,2,FALSE)</f>
        <v>a360S000000HHcGQAW</v>
      </c>
      <c r="C285" s="3" t="s">
        <v>1563</v>
      </c>
      <c r="F285" s="3" t="s">
        <v>1564</v>
      </c>
      <c r="G285" s="3" t="b">
        <v>0</v>
      </c>
      <c r="H285" s="3" t="s">
        <v>1565</v>
      </c>
      <c r="I285" s="3" t="s">
        <v>1566</v>
      </c>
      <c r="J285" s="3" t="s">
        <v>1567</v>
      </c>
      <c r="K285" s="3" t="s">
        <v>1563</v>
      </c>
      <c r="N285" s="3" t="b">
        <v>0</v>
      </c>
      <c r="Q285" s="3" t="b">
        <v>0</v>
      </c>
      <c r="R285" s="3">
        <v>241205</v>
      </c>
      <c r="S285" s="3" t="b">
        <v>0</v>
      </c>
      <c r="T285" s="3" t="s">
        <v>241</v>
      </c>
    </row>
    <row r="286" spans="1:20">
      <c r="A286" s="3" t="s">
        <v>1568</v>
      </c>
      <c r="B286" s="3" t="str">
        <f>VLOOKUP(C286,NewClauses!$A$2:$B$1211,2,FALSE)</f>
        <v>a360S000000HHcHQAW</v>
      </c>
      <c r="C286" s="3" t="s">
        <v>1569</v>
      </c>
      <c r="F286" s="3" t="s">
        <v>1570</v>
      </c>
      <c r="G286" s="3" t="b">
        <v>0</v>
      </c>
      <c r="H286" s="3" t="s">
        <v>1571</v>
      </c>
      <c r="I286" s="3" t="s">
        <v>1572</v>
      </c>
      <c r="J286" s="3" t="s">
        <v>1573</v>
      </c>
      <c r="K286" s="3" t="s">
        <v>1569</v>
      </c>
      <c r="N286" s="3" t="b">
        <v>0</v>
      </c>
      <c r="Q286" s="3" t="b">
        <v>0</v>
      </c>
      <c r="R286" s="3">
        <v>241210</v>
      </c>
      <c r="S286" s="3" t="b">
        <v>0</v>
      </c>
      <c r="T286" s="3" t="s">
        <v>241</v>
      </c>
    </row>
    <row r="287" spans="1:20">
      <c r="A287" s="3" t="s">
        <v>1574</v>
      </c>
      <c r="B287" s="3" t="str">
        <f>VLOOKUP(C287,NewClauses!$A$2:$B$1211,2,FALSE)</f>
        <v>a360S000000HHcIQAW</v>
      </c>
      <c r="C287" s="3" t="s">
        <v>1575</v>
      </c>
      <c r="F287" s="3" t="s">
        <v>1576</v>
      </c>
      <c r="G287" s="3" t="b">
        <v>0</v>
      </c>
      <c r="H287" s="3" t="s">
        <v>1577</v>
      </c>
      <c r="I287" s="3" t="s">
        <v>1577</v>
      </c>
      <c r="J287" s="3" t="s">
        <v>1578</v>
      </c>
      <c r="K287" s="3" t="s">
        <v>1575</v>
      </c>
      <c r="N287" s="3" t="b">
        <v>0</v>
      </c>
      <c r="Q287" s="3" t="b">
        <v>0</v>
      </c>
      <c r="R287" s="3">
        <v>241215</v>
      </c>
      <c r="S287" s="3" t="b">
        <v>0</v>
      </c>
      <c r="T287" s="3" t="s">
        <v>241</v>
      </c>
    </row>
    <row r="288" spans="1:20">
      <c r="A288" s="3" t="s">
        <v>1579</v>
      </c>
      <c r="B288" s="3" t="str">
        <f>VLOOKUP(C288,NewClauses!$A$2:$B$1211,2,FALSE)</f>
        <v>a360S000000HHcJQAW</v>
      </c>
      <c r="C288" s="3" t="s">
        <v>1580</v>
      </c>
      <c r="F288" s="3" t="s">
        <v>1581</v>
      </c>
      <c r="G288" s="3" t="b">
        <v>0</v>
      </c>
      <c r="H288" s="3" t="s">
        <v>1582</v>
      </c>
      <c r="I288" s="3" t="s">
        <v>1583</v>
      </c>
      <c r="J288" s="3" t="s">
        <v>1584</v>
      </c>
      <c r="K288" s="3" t="s">
        <v>1580</v>
      </c>
      <c r="N288" s="3" t="b">
        <v>0</v>
      </c>
      <c r="Q288" s="3" t="b">
        <v>0</v>
      </c>
      <c r="R288" s="3">
        <v>241220</v>
      </c>
      <c r="S288" s="3" t="b">
        <v>0</v>
      </c>
      <c r="T288" s="3" t="s">
        <v>241</v>
      </c>
    </row>
    <row r="289" spans="1:20">
      <c r="A289" s="3" t="s">
        <v>1585</v>
      </c>
      <c r="B289" s="3" t="str">
        <f>VLOOKUP(C289,NewClauses!$A$2:$B$1211,2,FALSE)</f>
        <v>a360S000000HHcKQAW</v>
      </c>
      <c r="C289" s="3" t="s">
        <v>1586</v>
      </c>
      <c r="F289" s="3" t="s">
        <v>1587</v>
      </c>
      <c r="G289" s="3" t="b">
        <v>0</v>
      </c>
      <c r="H289" s="3" t="s">
        <v>1588</v>
      </c>
      <c r="I289" s="3" t="s">
        <v>1589</v>
      </c>
      <c r="J289" s="3" t="s">
        <v>1590</v>
      </c>
      <c r="K289" s="3" t="s">
        <v>1586</v>
      </c>
      <c r="N289" s="3" t="b">
        <v>0</v>
      </c>
      <c r="Q289" s="3" t="b">
        <v>0</v>
      </c>
      <c r="R289" s="3">
        <v>241225</v>
      </c>
      <c r="S289" s="3" t="b">
        <v>0</v>
      </c>
      <c r="T289" s="3" t="s">
        <v>241</v>
      </c>
    </row>
    <row r="290" spans="1:20">
      <c r="A290" s="3" t="s">
        <v>1591</v>
      </c>
      <c r="B290" s="3" t="str">
        <f>VLOOKUP(C290,NewClauses!$A$2:$B$1211,2,FALSE)</f>
        <v>a360S000000HHcLQAW</v>
      </c>
      <c r="C290" s="3" t="s">
        <v>1592</v>
      </c>
      <c r="F290" s="3" t="s">
        <v>1593</v>
      </c>
      <c r="G290" s="3" t="b">
        <v>0</v>
      </c>
      <c r="H290" s="3" t="s">
        <v>1594</v>
      </c>
      <c r="I290" s="3" t="s">
        <v>1595</v>
      </c>
      <c r="J290" s="3" t="s">
        <v>1596</v>
      </c>
      <c r="K290" s="3" t="s">
        <v>1592</v>
      </c>
      <c r="N290" s="3" t="b">
        <v>0</v>
      </c>
      <c r="Q290" s="3" t="b">
        <v>0</v>
      </c>
      <c r="R290" s="3">
        <v>241230</v>
      </c>
      <c r="S290" s="3" t="b">
        <v>0</v>
      </c>
      <c r="T290" s="3" t="s">
        <v>241</v>
      </c>
    </row>
    <row r="291" spans="1:20">
      <c r="A291" s="3" t="s">
        <v>1597</v>
      </c>
      <c r="B291" s="3" t="str">
        <f>VLOOKUP(C291,NewClauses!$A$2:$B$1211,2,FALSE)</f>
        <v>a360S000000HHcMQAW</v>
      </c>
      <c r="C291" s="3" t="s">
        <v>1598</v>
      </c>
      <c r="F291" s="3" t="s">
        <v>1599</v>
      </c>
      <c r="G291" s="3" t="b">
        <v>0</v>
      </c>
      <c r="H291" s="3" t="s">
        <v>1600</v>
      </c>
      <c r="I291" s="3" t="s">
        <v>1601</v>
      </c>
      <c r="J291" s="3" t="s">
        <v>1602</v>
      </c>
      <c r="K291" s="3" t="s">
        <v>1598</v>
      </c>
      <c r="N291" s="3" t="b">
        <v>0</v>
      </c>
      <c r="Q291" s="3" t="b">
        <v>0</v>
      </c>
      <c r="R291" s="3">
        <v>241235</v>
      </c>
      <c r="S291" s="3" t="b">
        <v>0</v>
      </c>
      <c r="T291" s="3" t="s">
        <v>241</v>
      </c>
    </row>
    <row r="292" spans="1:20">
      <c r="A292" s="3" t="s">
        <v>1603</v>
      </c>
      <c r="B292" s="3" t="str">
        <f>VLOOKUP(C292,NewClauses!$A$2:$B$1211,2,FALSE)</f>
        <v>a360S000000HHcNQAW</v>
      </c>
      <c r="C292" s="3" t="s">
        <v>1604</v>
      </c>
      <c r="F292" s="3" t="s">
        <v>1605</v>
      </c>
      <c r="G292" s="3" t="b">
        <v>0</v>
      </c>
      <c r="H292" s="3" t="s">
        <v>1606</v>
      </c>
      <c r="I292" s="3" t="s">
        <v>1607</v>
      </c>
      <c r="J292" s="3" t="s">
        <v>1608</v>
      </c>
      <c r="K292" s="3" t="s">
        <v>1604</v>
      </c>
      <c r="N292" s="3" t="b">
        <v>0</v>
      </c>
      <c r="Q292" s="3" t="b">
        <v>0</v>
      </c>
      <c r="R292" s="3">
        <v>241240</v>
      </c>
      <c r="S292" s="3" t="b">
        <v>0</v>
      </c>
      <c r="T292" s="3" t="s">
        <v>241</v>
      </c>
    </row>
    <row r="293" spans="1:20">
      <c r="A293" s="3" t="s">
        <v>1609</v>
      </c>
      <c r="B293" s="3" t="str">
        <f>VLOOKUP(C293,NewClauses!$A$2:$B$1211,2,FALSE)</f>
        <v>a360S000000HHcOQAW</v>
      </c>
      <c r="C293" s="3" t="s">
        <v>1610</v>
      </c>
      <c r="F293" s="3" t="s">
        <v>1611</v>
      </c>
      <c r="G293" s="3" t="b">
        <v>0</v>
      </c>
      <c r="H293" s="3" t="s">
        <v>1612</v>
      </c>
      <c r="I293" s="3" t="s">
        <v>1613</v>
      </c>
      <c r="J293" s="3" t="s">
        <v>1614</v>
      </c>
      <c r="K293" s="3" t="s">
        <v>1610</v>
      </c>
      <c r="N293" s="3" t="b">
        <v>0</v>
      </c>
      <c r="Q293" s="3" t="b">
        <v>0</v>
      </c>
      <c r="R293" s="3">
        <v>241245</v>
      </c>
      <c r="S293" s="3" t="b">
        <v>0</v>
      </c>
      <c r="T293" s="3" t="s">
        <v>241</v>
      </c>
    </row>
    <row r="294" spans="1:20">
      <c r="A294" s="3" t="s">
        <v>1615</v>
      </c>
      <c r="B294" s="3" t="str">
        <f>VLOOKUP(C294,NewClauses!$A$2:$B$1211,2,FALSE)</f>
        <v>a360S000000HHcPQAW</v>
      </c>
      <c r="C294" s="3" t="s">
        <v>1616</v>
      </c>
      <c r="F294" s="3" t="s">
        <v>1617</v>
      </c>
      <c r="G294" s="3" t="b">
        <v>0</v>
      </c>
      <c r="H294" s="3" t="s">
        <v>1618</v>
      </c>
      <c r="I294" s="3" t="s">
        <v>1619</v>
      </c>
      <c r="J294" s="3" t="s">
        <v>1620</v>
      </c>
      <c r="K294" s="3" t="s">
        <v>1616</v>
      </c>
      <c r="N294" s="3" t="b">
        <v>0</v>
      </c>
      <c r="Q294" s="3" t="b">
        <v>0</v>
      </c>
      <c r="R294" s="3">
        <v>241250</v>
      </c>
      <c r="S294" s="3" t="b">
        <v>0</v>
      </c>
      <c r="T294" s="3" t="s">
        <v>241</v>
      </c>
    </row>
    <row r="295" spans="1:20">
      <c r="A295" s="3" t="s">
        <v>1621</v>
      </c>
      <c r="B295" s="3" t="str">
        <f>VLOOKUP(C295,NewClauses!$A$2:$B$1211,2,FALSE)</f>
        <v>a360S000000HHcQQAW</v>
      </c>
      <c r="C295" s="3" t="s">
        <v>1622</v>
      </c>
      <c r="F295" s="3" t="s">
        <v>1623</v>
      </c>
      <c r="G295" s="3" t="b">
        <v>0</v>
      </c>
      <c r="H295" s="3" t="s">
        <v>1624</v>
      </c>
      <c r="I295" s="3" t="s">
        <v>1625</v>
      </c>
      <c r="J295" s="3" t="s">
        <v>1626</v>
      </c>
      <c r="K295" s="3" t="s">
        <v>1622</v>
      </c>
      <c r="N295" s="3" t="b">
        <v>0</v>
      </c>
      <c r="Q295" s="3" t="b">
        <v>0</v>
      </c>
      <c r="R295" s="3">
        <v>241255</v>
      </c>
      <c r="S295" s="3" t="b">
        <v>0</v>
      </c>
      <c r="T295" s="3" t="s">
        <v>241</v>
      </c>
    </row>
    <row r="296" spans="1:20">
      <c r="A296" s="3" t="s">
        <v>1627</v>
      </c>
      <c r="B296" s="3" t="str">
        <f>VLOOKUP(C296,NewClauses!$A$2:$B$1211,2,FALSE)</f>
        <v>a360S000000HHcRQAW</v>
      </c>
      <c r="C296" s="3" t="s">
        <v>1628</v>
      </c>
      <c r="F296" s="3" t="s">
        <v>1629</v>
      </c>
      <c r="G296" s="3" t="b">
        <v>0</v>
      </c>
      <c r="H296" s="3" t="s">
        <v>1630</v>
      </c>
      <c r="I296" s="3" t="s">
        <v>1631</v>
      </c>
      <c r="J296" s="3" t="s">
        <v>1632</v>
      </c>
      <c r="K296" s="3" t="s">
        <v>1628</v>
      </c>
      <c r="N296" s="3" t="b">
        <v>0</v>
      </c>
      <c r="Q296" s="3" t="b">
        <v>0</v>
      </c>
      <c r="R296" s="3">
        <v>241260</v>
      </c>
      <c r="S296" s="3" t="b">
        <v>0</v>
      </c>
      <c r="T296" s="3" t="s">
        <v>241</v>
      </c>
    </row>
    <row r="297" spans="1:20">
      <c r="A297" s="3" t="s">
        <v>1633</v>
      </c>
      <c r="B297" s="3" t="str">
        <f>VLOOKUP(C297,NewClauses!$A$2:$B$1211,2,FALSE)</f>
        <v>a360S000000HHcSQAW</v>
      </c>
      <c r="C297" s="3" t="s">
        <v>1634</v>
      </c>
      <c r="F297" s="3" t="s">
        <v>1635</v>
      </c>
      <c r="G297" s="3" t="b">
        <v>0</v>
      </c>
      <c r="H297" s="3" t="s">
        <v>1636</v>
      </c>
      <c r="I297" s="3" t="s">
        <v>1637</v>
      </c>
      <c r="J297" s="3" t="s">
        <v>1638</v>
      </c>
      <c r="K297" s="3" t="s">
        <v>1634</v>
      </c>
      <c r="N297" s="3" t="b">
        <v>0</v>
      </c>
      <c r="Q297" s="3" t="b">
        <v>0</v>
      </c>
      <c r="R297" s="3">
        <v>241265</v>
      </c>
      <c r="S297" s="3" t="b">
        <v>0</v>
      </c>
      <c r="T297" s="3" t="s">
        <v>241</v>
      </c>
    </row>
    <row r="298" spans="1:20">
      <c r="A298" s="3" t="s">
        <v>1639</v>
      </c>
      <c r="B298" s="3" t="str">
        <f>VLOOKUP(C298,NewClauses!$A$2:$B$1211,2,FALSE)</f>
        <v>a360S000000HHcTQAW</v>
      </c>
      <c r="C298" s="3" t="s">
        <v>1640</v>
      </c>
      <c r="F298" s="3" t="s">
        <v>1641</v>
      </c>
      <c r="G298" s="3" t="b">
        <v>0</v>
      </c>
      <c r="H298" s="3" t="s">
        <v>1642</v>
      </c>
      <c r="I298" s="3" t="s">
        <v>1643</v>
      </c>
      <c r="J298" s="3" t="s">
        <v>1644</v>
      </c>
      <c r="K298" s="3" t="s">
        <v>1640</v>
      </c>
      <c r="N298" s="3" t="b">
        <v>1</v>
      </c>
      <c r="Q298" s="3" t="b">
        <v>0</v>
      </c>
      <c r="R298" s="3">
        <v>241270</v>
      </c>
      <c r="S298" s="3" t="b">
        <v>0</v>
      </c>
      <c r="T298" s="3" t="s">
        <v>241</v>
      </c>
    </row>
    <row r="299" spans="1:20">
      <c r="A299" s="3" t="s">
        <v>1645</v>
      </c>
      <c r="B299" s="3" t="str">
        <f>VLOOKUP(C299,NewClauses!$A$2:$B$1211,2,FALSE)</f>
        <v>a360S000000HHcUQAW</v>
      </c>
      <c r="C299" s="3" t="s">
        <v>1646</v>
      </c>
      <c r="F299" s="3" t="s">
        <v>1647</v>
      </c>
      <c r="G299" s="3" t="b">
        <v>0</v>
      </c>
      <c r="H299" s="3" t="s">
        <v>1648</v>
      </c>
      <c r="I299" s="3" t="s">
        <v>1649</v>
      </c>
      <c r="J299" s="3" t="s">
        <v>1650</v>
      </c>
      <c r="K299" s="3" t="s">
        <v>1646</v>
      </c>
      <c r="N299" s="3" t="b">
        <v>0</v>
      </c>
      <c r="Q299" s="3" t="b">
        <v>0</v>
      </c>
      <c r="R299" s="3">
        <v>241105</v>
      </c>
      <c r="S299" s="3" t="b">
        <v>0</v>
      </c>
      <c r="T299" s="3" t="s">
        <v>241</v>
      </c>
    </row>
    <row r="300" spans="1:20">
      <c r="A300" s="3" t="s">
        <v>1651</v>
      </c>
      <c r="B300" s="3" t="str">
        <f>VLOOKUP(C300,NewClauses!$A$2:$B$1211,2,FALSE)</f>
        <v>a360S000000HHcVQAW</v>
      </c>
      <c r="C300" s="3" t="s">
        <v>1652</v>
      </c>
      <c r="F300" s="3" t="s">
        <v>1653</v>
      </c>
      <c r="G300" s="3" t="b">
        <v>0</v>
      </c>
      <c r="H300" s="3" t="s">
        <v>1654</v>
      </c>
      <c r="I300" s="3" t="s">
        <v>1655</v>
      </c>
      <c r="J300" s="3" t="s">
        <v>1656</v>
      </c>
      <c r="K300" s="3" t="s">
        <v>1652</v>
      </c>
      <c r="N300" s="3" t="b">
        <v>0</v>
      </c>
      <c r="Q300" s="3" t="b">
        <v>0</v>
      </c>
      <c r="R300" s="3">
        <v>241110</v>
      </c>
      <c r="S300" s="3" t="b">
        <v>0</v>
      </c>
      <c r="T300" s="3" t="s">
        <v>241</v>
      </c>
    </row>
    <row r="301" spans="1:20">
      <c r="A301" s="3" t="s">
        <v>1657</v>
      </c>
      <c r="B301" s="3" t="str">
        <f>VLOOKUP(C301,NewClauses!$A$2:$B$1211,2,FALSE)</f>
        <v>a360S000000HHcWQAW</v>
      </c>
      <c r="C301" s="3" t="s">
        <v>1658</v>
      </c>
      <c r="F301" s="3" t="s">
        <v>1659</v>
      </c>
      <c r="G301" s="3" t="b">
        <v>0</v>
      </c>
      <c r="H301" s="3" t="s">
        <v>1660</v>
      </c>
      <c r="I301" s="3" t="s">
        <v>1661</v>
      </c>
      <c r="J301" s="3" t="s">
        <v>1662</v>
      </c>
      <c r="K301" s="3" t="s">
        <v>1658</v>
      </c>
      <c r="N301" s="3" t="b">
        <v>0</v>
      </c>
      <c r="Q301" s="3" t="b">
        <v>0</v>
      </c>
      <c r="R301" s="3">
        <v>241115</v>
      </c>
      <c r="S301" s="3" t="b">
        <v>0</v>
      </c>
      <c r="T301" s="3" t="s">
        <v>241</v>
      </c>
    </row>
    <row r="302" spans="1:20">
      <c r="A302" s="3" t="s">
        <v>1663</v>
      </c>
      <c r="B302" s="3" t="str">
        <f>VLOOKUP(C302,NewClauses!$A$2:$B$1211,2,FALSE)</f>
        <v>a360S000000HHcXQAW</v>
      </c>
      <c r="C302" s="3" t="s">
        <v>1664</v>
      </c>
      <c r="F302" s="3" t="s">
        <v>1665</v>
      </c>
      <c r="G302" s="3" t="b">
        <v>0</v>
      </c>
      <c r="H302" s="3" t="s">
        <v>1582</v>
      </c>
      <c r="I302" s="3" t="s">
        <v>1583</v>
      </c>
      <c r="J302" s="3" t="s">
        <v>1666</v>
      </c>
      <c r="K302" s="3" t="s">
        <v>1664</v>
      </c>
      <c r="N302" s="3" t="b">
        <v>0</v>
      </c>
      <c r="Q302" s="3" t="b">
        <v>0</v>
      </c>
      <c r="R302" s="3">
        <v>241120</v>
      </c>
      <c r="S302" s="3" t="b">
        <v>0</v>
      </c>
      <c r="T302" s="3" t="s">
        <v>241</v>
      </c>
    </row>
    <row r="303" spans="1:20">
      <c r="A303" s="3" t="s">
        <v>1667</v>
      </c>
      <c r="B303" s="3" t="str">
        <f>VLOOKUP(C303,NewClauses!$A$2:$B$1211,2,FALSE)</f>
        <v>a360S000000HHcYQAW</v>
      </c>
      <c r="C303" s="3" t="s">
        <v>1668</v>
      </c>
      <c r="F303" s="3" t="s">
        <v>1669</v>
      </c>
      <c r="G303" s="3" t="b">
        <v>0</v>
      </c>
      <c r="H303" s="3" t="s">
        <v>1588</v>
      </c>
      <c r="I303" s="3" t="s">
        <v>1589</v>
      </c>
      <c r="J303" s="3" t="s">
        <v>1670</v>
      </c>
      <c r="K303" s="3" t="s">
        <v>1668</v>
      </c>
      <c r="N303" s="3" t="b">
        <v>0</v>
      </c>
      <c r="Q303" s="3" t="b">
        <v>0</v>
      </c>
      <c r="R303" s="3">
        <v>241125</v>
      </c>
      <c r="S303" s="3" t="b">
        <v>0</v>
      </c>
      <c r="T303" s="3" t="s">
        <v>241</v>
      </c>
    </row>
    <row r="304" spans="1:20">
      <c r="A304" s="3" t="s">
        <v>1671</v>
      </c>
      <c r="B304" s="3" t="str">
        <f>VLOOKUP(C304,NewClauses!$A$2:$B$1211,2,FALSE)</f>
        <v>a360S000000HHcZQAW</v>
      </c>
      <c r="C304" s="3" t="s">
        <v>1672</v>
      </c>
      <c r="F304" s="3" t="s">
        <v>1673</v>
      </c>
      <c r="G304" s="3" t="b">
        <v>0</v>
      </c>
      <c r="H304" s="3" t="s">
        <v>1674</v>
      </c>
      <c r="I304" s="3" t="s">
        <v>1675</v>
      </c>
      <c r="J304" s="3" t="s">
        <v>1676</v>
      </c>
      <c r="K304" s="3" t="s">
        <v>1672</v>
      </c>
      <c r="N304" s="3" t="b">
        <v>0</v>
      </c>
      <c r="Q304" s="3" t="b">
        <v>0</v>
      </c>
      <c r="R304" s="3">
        <v>241130</v>
      </c>
      <c r="S304" s="3" t="b">
        <v>0</v>
      </c>
      <c r="T304" s="3" t="s">
        <v>241</v>
      </c>
    </row>
    <row r="305" spans="1:20">
      <c r="A305" s="3" t="s">
        <v>1677</v>
      </c>
      <c r="B305" s="3" t="str">
        <f>VLOOKUP(C305,NewClauses!$A$2:$B$1211,2,FALSE)</f>
        <v>a360S000000HHcaQAG</v>
      </c>
      <c r="C305" s="3" t="s">
        <v>1678</v>
      </c>
      <c r="F305" s="3" t="s">
        <v>1679</v>
      </c>
      <c r="G305" s="3" t="b">
        <v>0</v>
      </c>
      <c r="H305" s="3" t="s">
        <v>1680</v>
      </c>
      <c r="I305" s="3" t="s">
        <v>1681</v>
      </c>
      <c r="J305" s="3" t="s">
        <v>1682</v>
      </c>
      <c r="K305" s="3" t="s">
        <v>1678</v>
      </c>
      <c r="N305" s="3" t="b">
        <v>0</v>
      </c>
      <c r="Q305" s="3" t="b">
        <v>0</v>
      </c>
      <c r="R305" s="3">
        <v>241135</v>
      </c>
      <c r="S305" s="3" t="b">
        <v>0</v>
      </c>
      <c r="T305" s="3" t="s">
        <v>241</v>
      </c>
    </row>
    <row r="306" spans="1:20">
      <c r="A306" s="3" t="s">
        <v>1683</v>
      </c>
      <c r="B306" s="3" t="str">
        <f>VLOOKUP(C306,NewClauses!$A$2:$B$1211,2,FALSE)</f>
        <v>a360S000000HHcbQAG</v>
      </c>
      <c r="C306" s="3" t="s">
        <v>1684</v>
      </c>
      <c r="F306" s="3" t="s">
        <v>1685</v>
      </c>
      <c r="G306" s="3" t="b">
        <v>0</v>
      </c>
      <c r="H306" s="3" t="s">
        <v>1686</v>
      </c>
      <c r="I306" s="3" t="s">
        <v>1687</v>
      </c>
      <c r="J306" s="3" t="s">
        <v>1688</v>
      </c>
      <c r="K306" s="3" t="s">
        <v>1684</v>
      </c>
      <c r="N306" s="3" t="b">
        <v>0</v>
      </c>
      <c r="Q306" s="3" t="b">
        <v>0</v>
      </c>
      <c r="R306" s="3">
        <v>241140</v>
      </c>
      <c r="S306" s="3" t="b">
        <v>0</v>
      </c>
      <c r="T306" s="3" t="s">
        <v>241</v>
      </c>
    </row>
    <row r="307" spans="1:20">
      <c r="A307" s="3" t="s">
        <v>1689</v>
      </c>
      <c r="B307" s="3" t="str">
        <f>VLOOKUP(C307,NewClauses!$A$2:$B$1211,2,FALSE)</f>
        <v>a360S000000HHccQAG</v>
      </c>
      <c r="C307" s="3" t="s">
        <v>1690</v>
      </c>
      <c r="F307" s="3" t="s">
        <v>1691</v>
      </c>
      <c r="G307" s="3" t="b">
        <v>0</v>
      </c>
      <c r="H307" s="3" t="s">
        <v>1692</v>
      </c>
      <c r="I307" s="3" t="s">
        <v>1693</v>
      </c>
      <c r="J307" s="3" t="s">
        <v>1694</v>
      </c>
      <c r="K307" s="3" t="s">
        <v>1690</v>
      </c>
      <c r="N307" s="3" t="b">
        <v>0</v>
      </c>
      <c r="Q307" s="3" t="b">
        <v>0</v>
      </c>
      <c r="R307" s="3">
        <v>241145</v>
      </c>
      <c r="S307" s="3" t="b">
        <v>0</v>
      </c>
      <c r="T307" s="3" t="s">
        <v>241</v>
      </c>
    </row>
    <row r="308" spans="1:20">
      <c r="A308" s="3" t="s">
        <v>1695</v>
      </c>
      <c r="B308" s="3" t="str">
        <f>VLOOKUP(C308,NewClauses!$A$2:$B$1211,2,FALSE)</f>
        <v>a360S000000HHcdQAG</v>
      </c>
      <c r="C308" s="3" t="s">
        <v>1696</v>
      </c>
      <c r="F308" s="3" t="s">
        <v>1697</v>
      </c>
      <c r="G308" s="3" t="b">
        <v>0</v>
      </c>
      <c r="H308" s="3" t="s">
        <v>1698</v>
      </c>
      <c r="I308" s="3" t="s">
        <v>1699</v>
      </c>
      <c r="J308" s="3" t="s">
        <v>1700</v>
      </c>
      <c r="K308" s="3" t="s">
        <v>1696</v>
      </c>
      <c r="N308" s="3" t="b">
        <v>0</v>
      </c>
      <c r="Q308" s="3" t="b">
        <v>0</v>
      </c>
      <c r="R308" s="3">
        <v>241150</v>
      </c>
      <c r="S308" s="3" t="b">
        <v>0</v>
      </c>
      <c r="T308" s="3" t="s">
        <v>241</v>
      </c>
    </row>
    <row r="309" spans="1:20">
      <c r="A309" s="3" t="s">
        <v>1701</v>
      </c>
      <c r="B309" s="3" t="str">
        <f>VLOOKUP(C309,NewClauses!$A$2:$B$1211,2,FALSE)</f>
        <v>a360S000000HHceQAG</v>
      </c>
      <c r="C309" s="3" t="s">
        <v>1702</v>
      </c>
      <c r="F309" s="3" t="s">
        <v>1703</v>
      </c>
      <c r="G309" s="3" t="b">
        <v>0</v>
      </c>
      <c r="H309" s="3" t="s">
        <v>1630</v>
      </c>
      <c r="I309" s="3" t="s">
        <v>1631</v>
      </c>
      <c r="J309" s="3" t="s">
        <v>1704</v>
      </c>
      <c r="K309" s="3" t="s">
        <v>1702</v>
      </c>
      <c r="N309" s="3" t="b">
        <v>0</v>
      </c>
      <c r="Q309" s="3" t="b">
        <v>0</v>
      </c>
      <c r="R309" s="3">
        <v>241155</v>
      </c>
      <c r="S309" s="3" t="b">
        <v>0</v>
      </c>
      <c r="T309" s="3" t="s">
        <v>241</v>
      </c>
    </row>
    <row r="310" spans="1:20">
      <c r="A310" s="3" t="s">
        <v>1705</v>
      </c>
      <c r="B310" s="3" t="str">
        <f>VLOOKUP(C310,NewClauses!$A$2:$B$1211,2,FALSE)</f>
        <v>a360S000000HHcfQAG</v>
      </c>
      <c r="C310" s="3" t="s">
        <v>1706</v>
      </c>
      <c r="F310" s="3" t="s">
        <v>1707</v>
      </c>
      <c r="G310" s="3" t="b">
        <v>0</v>
      </c>
      <c r="H310" s="3" t="s">
        <v>1708</v>
      </c>
      <c r="I310" s="3" t="s">
        <v>1709</v>
      </c>
      <c r="J310" s="3" t="s">
        <v>1710</v>
      </c>
      <c r="K310" s="3" t="s">
        <v>1706</v>
      </c>
      <c r="N310" s="3" t="b">
        <v>0</v>
      </c>
      <c r="Q310" s="3" t="b">
        <v>0</v>
      </c>
      <c r="R310" s="3">
        <v>241160</v>
      </c>
      <c r="S310" s="3" t="b">
        <v>0</v>
      </c>
      <c r="T310" s="3" t="s">
        <v>241</v>
      </c>
    </row>
    <row r="311" spans="1:20">
      <c r="A311" s="3" t="s">
        <v>1711</v>
      </c>
      <c r="B311" s="3" t="str">
        <f>VLOOKUP(C311,NewClauses!$A$2:$B$1211,2,FALSE)</f>
        <v>a360S000000HHcgQAG</v>
      </c>
      <c r="C311" s="3" t="s">
        <v>1712</v>
      </c>
      <c r="F311" s="3" t="s">
        <v>1713</v>
      </c>
      <c r="G311" s="3" t="b">
        <v>0</v>
      </c>
      <c r="H311" s="3" t="s">
        <v>1642</v>
      </c>
      <c r="I311" s="3" t="s">
        <v>1643</v>
      </c>
      <c r="J311" s="3" t="s">
        <v>1714</v>
      </c>
      <c r="K311" s="3" t="s">
        <v>1712</v>
      </c>
      <c r="N311" s="3" t="b">
        <v>1</v>
      </c>
      <c r="Q311" s="3" t="b">
        <v>0</v>
      </c>
      <c r="R311" s="3">
        <v>241165</v>
      </c>
      <c r="S311" s="3" t="b">
        <v>0</v>
      </c>
      <c r="T311" s="3" t="s">
        <v>241</v>
      </c>
    </row>
    <row r="312" spans="1:20">
      <c r="A312" s="3" t="s">
        <v>1715</v>
      </c>
      <c r="B312" s="3" t="str">
        <f>VLOOKUP(C312,NewClauses!$A$2:$B$1211,2,FALSE)</f>
        <v>a360S000000HHchQAG</v>
      </c>
      <c r="C312" s="3" t="s">
        <v>1716</v>
      </c>
      <c r="F312" s="3" t="s">
        <v>1717</v>
      </c>
      <c r="G312" s="3" t="b">
        <v>0</v>
      </c>
      <c r="H312" s="3" t="s">
        <v>1718</v>
      </c>
      <c r="I312" s="3" t="s">
        <v>1719</v>
      </c>
      <c r="J312" s="3" t="s">
        <v>1720</v>
      </c>
      <c r="K312" s="3" t="s">
        <v>1716</v>
      </c>
      <c r="N312" s="3" t="b">
        <v>0</v>
      </c>
      <c r="Q312" s="3" t="b">
        <v>0</v>
      </c>
      <c r="R312" s="3">
        <v>230020</v>
      </c>
      <c r="S312" s="3" t="b">
        <v>0</v>
      </c>
      <c r="T312" s="3" t="s">
        <v>712</v>
      </c>
    </row>
    <row r="313" spans="1:20">
      <c r="A313" s="3" t="s">
        <v>1721</v>
      </c>
      <c r="B313" s="3" t="str">
        <f>VLOOKUP(C313,NewClauses!$A$2:$B$1211,2,FALSE)</f>
        <v>a360S000000HHciQAG</v>
      </c>
      <c r="C313" s="3" t="s">
        <v>1722</v>
      </c>
      <c r="F313" s="3" t="s">
        <v>1723</v>
      </c>
      <c r="G313" s="3" t="b">
        <v>0</v>
      </c>
      <c r="H313" s="3" t="s">
        <v>808</v>
      </c>
      <c r="I313" s="3" t="s">
        <v>809</v>
      </c>
      <c r="J313" s="3" t="s">
        <v>1724</v>
      </c>
      <c r="K313" s="3" t="s">
        <v>1722</v>
      </c>
      <c r="N313" s="3" t="b">
        <v>0</v>
      </c>
      <c r="Q313" s="3" t="b">
        <v>0</v>
      </c>
      <c r="R313" s="3">
        <v>140000</v>
      </c>
      <c r="S313" s="3" t="b">
        <v>0</v>
      </c>
      <c r="T313" s="3" t="s">
        <v>749</v>
      </c>
    </row>
    <row r="314" spans="1:20">
      <c r="A314" s="3" t="s">
        <v>1725</v>
      </c>
      <c r="B314" s="3" t="str">
        <f>VLOOKUP(C314,NewClauses!$A$2:$B$1211,2,FALSE)</f>
        <v>a360S000000HHcjQAG</v>
      </c>
      <c r="C314" s="3" t="s">
        <v>1726</v>
      </c>
      <c r="F314" s="3" t="s">
        <v>1727</v>
      </c>
      <c r="G314" s="3" t="b">
        <v>0</v>
      </c>
      <c r="H314" s="3" t="s">
        <v>1728</v>
      </c>
      <c r="I314" s="3" t="s">
        <v>1728</v>
      </c>
      <c r="J314" s="3" t="s">
        <v>1729</v>
      </c>
      <c r="K314" s="3" t="s">
        <v>1726</v>
      </c>
      <c r="N314" s="3" t="b">
        <v>0</v>
      </c>
      <c r="Q314" s="3" t="b">
        <v>0</v>
      </c>
      <c r="R314" s="3">
        <v>140005</v>
      </c>
      <c r="S314" s="3" t="b">
        <v>0</v>
      </c>
      <c r="T314" s="3" t="s">
        <v>749</v>
      </c>
    </row>
    <row r="315" spans="1:20">
      <c r="A315" s="3" t="s">
        <v>1730</v>
      </c>
      <c r="B315" s="3" t="str">
        <f>VLOOKUP(C315,NewClauses!$A$2:$B$1211,2,FALSE)</f>
        <v>a360S000000HHckQAG</v>
      </c>
      <c r="C315" s="3" t="s">
        <v>1731</v>
      </c>
      <c r="F315" s="3" t="s">
        <v>1732</v>
      </c>
      <c r="G315" s="3" t="b">
        <v>0</v>
      </c>
      <c r="H315" s="3" t="s">
        <v>1733</v>
      </c>
      <c r="I315" s="3" t="s">
        <v>1734</v>
      </c>
      <c r="J315" s="3" t="s">
        <v>1735</v>
      </c>
      <c r="K315" s="3" t="s">
        <v>1731</v>
      </c>
      <c r="N315" s="3" t="b">
        <v>0</v>
      </c>
      <c r="Q315" s="3" t="b">
        <v>0</v>
      </c>
      <c r="R315" s="3">
        <v>140010</v>
      </c>
      <c r="S315" s="3" t="b">
        <v>0</v>
      </c>
      <c r="T315" s="3" t="s">
        <v>749</v>
      </c>
    </row>
    <row r="316" spans="1:20">
      <c r="A316" s="3" t="s">
        <v>1736</v>
      </c>
      <c r="B316" s="3" t="str">
        <f>VLOOKUP(C316,NewClauses!$A$2:$B$1211,2,FALSE)</f>
        <v>a360S000000HHclQAG</v>
      </c>
      <c r="C316" s="3" t="s">
        <v>1737</v>
      </c>
      <c r="F316" s="3" t="s">
        <v>1738</v>
      </c>
      <c r="G316" s="3" t="b">
        <v>0</v>
      </c>
      <c r="H316" s="3" t="s">
        <v>1739</v>
      </c>
      <c r="I316" s="3" t="s">
        <v>1739</v>
      </c>
      <c r="J316" s="3" t="s">
        <v>1740</v>
      </c>
      <c r="K316" s="3" t="s">
        <v>1737</v>
      </c>
      <c r="N316" s="3" t="b">
        <v>0</v>
      </c>
      <c r="Q316" s="3" t="b">
        <v>0</v>
      </c>
      <c r="R316" s="3">
        <v>140015</v>
      </c>
      <c r="S316" s="3" t="b">
        <v>0</v>
      </c>
      <c r="T316" s="3" t="s">
        <v>749</v>
      </c>
    </row>
    <row r="317" spans="1:20">
      <c r="A317" s="3" t="s">
        <v>1741</v>
      </c>
      <c r="B317" s="3" t="str">
        <f>VLOOKUP(C317,NewClauses!$A$2:$B$1211,2,FALSE)</f>
        <v>a360S000000HHcmQAG</v>
      </c>
      <c r="C317" s="3" t="s">
        <v>1742</v>
      </c>
      <c r="F317" s="3" t="s">
        <v>1743</v>
      </c>
      <c r="G317" s="3" t="b">
        <v>0</v>
      </c>
      <c r="H317" s="3" t="s">
        <v>1744</v>
      </c>
      <c r="I317" s="3" t="s">
        <v>1744</v>
      </c>
      <c r="J317" s="3" t="s">
        <v>1745</v>
      </c>
      <c r="K317" s="3" t="s">
        <v>1742</v>
      </c>
      <c r="N317" s="3" t="b">
        <v>0</v>
      </c>
      <c r="Q317" s="3" t="b">
        <v>0</v>
      </c>
      <c r="R317" s="3">
        <v>140020</v>
      </c>
      <c r="S317" s="3" t="b">
        <v>0</v>
      </c>
      <c r="T317" s="3" t="s">
        <v>749</v>
      </c>
    </row>
    <row r="318" spans="1:20">
      <c r="A318" s="3" t="s">
        <v>1746</v>
      </c>
      <c r="B318" s="3" t="str">
        <f>VLOOKUP(C318,NewClauses!$A$2:$B$1211,2,FALSE)</f>
        <v>a360S000000HHcnQAG</v>
      </c>
      <c r="C318" s="3" t="s">
        <v>1747</v>
      </c>
      <c r="F318" s="3" t="s">
        <v>1748</v>
      </c>
      <c r="G318" s="3" t="b">
        <v>0</v>
      </c>
      <c r="H318" s="3" t="s">
        <v>1749</v>
      </c>
      <c r="I318" s="3" t="s">
        <v>1749</v>
      </c>
      <c r="J318" s="3" t="s">
        <v>1750</v>
      </c>
      <c r="K318" s="3" t="s">
        <v>1747</v>
      </c>
      <c r="N318" s="3" t="b">
        <v>0</v>
      </c>
      <c r="Q318" s="3" t="b">
        <v>0</v>
      </c>
      <c r="R318" s="3">
        <v>140030</v>
      </c>
      <c r="S318" s="3" t="b">
        <v>0</v>
      </c>
      <c r="T318" s="3" t="s">
        <v>749</v>
      </c>
    </row>
    <row r="319" spans="1:20">
      <c r="A319" s="3" t="s">
        <v>1751</v>
      </c>
      <c r="B319" s="3" t="str">
        <f>VLOOKUP(C319,NewClauses!$A$2:$B$1211,2,FALSE)</f>
        <v>a360S000000HHcoQAG</v>
      </c>
      <c r="C319" s="3" t="s">
        <v>1752</v>
      </c>
      <c r="F319" s="3" t="s">
        <v>1753</v>
      </c>
      <c r="G319" s="3" t="b">
        <v>0</v>
      </c>
      <c r="H319" s="3" t="s">
        <v>1754</v>
      </c>
      <c r="I319" s="3" t="s">
        <v>1754</v>
      </c>
      <c r="J319" s="3" t="s">
        <v>1755</v>
      </c>
      <c r="K319" s="3" t="s">
        <v>1752</v>
      </c>
      <c r="N319" s="3" t="b">
        <v>0</v>
      </c>
      <c r="Q319" s="3" t="b">
        <v>0</v>
      </c>
      <c r="R319" s="3">
        <v>140035</v>
      </c>
      <c r="S319" s="3" t="b">
        <v>0</v>
      </c>
      <c r="T319" s="3" t="s">
        <v>749</v>
      </c>
    </row>
    <row r="320" spans="1:20">
      <c r="A320" s="3" t="s">
        <v>1756</v>
      </c>
      <c r="B320" s="3" t="str">
        <f>VLOOKUP(C320,NewClauses!$A$2:$B$1211,2,FALSE)</f>
        <v>a360S000000HHcpQAG</v>
      </c>
      <c r="C320" s="3" t="s">
        <v>1757</v>
      </c>
      <c r="F320" s="3" t="s">
        <v>1758</v>
      </c>
      <c r="G320" s="3" t="b">
        <v>0</v>
      </c>
      <c r="H320" s="3" t="s">
        <v>1759</v>
      </c>
      <c r="I320" s="3" t="s">
        <v>1759</v>
      </c>
      <c r="J320" s="3" t="s">
        <v>1760</v>
      </c>
      <c r="K320" s="3" t="s">
        <v>1757</v>
      </c>
      <c r="N320" s="3" t="b">
        <v>0</v>
      </c>
      <c r="Q320" s="3" t="b">
        <v>0</v>
      </c>
      <c r="R320" s="3">
        <v>140040</v>
      </c>
      <c r="S320" s="3" t="b">
        <v>0</v>
      </c>
      <c r="T320" s="3" t="s">
        <v>749</v>
      </c>
    </row>
    <row r="321" spans="1:20">
      <c r="A321" s="3" t="s">
        <v>1761</v>
      </c>
      <c r="B321" s="3" t="str">
        <f>VLOOKUP(C321,NewClauses!$A$2:$B$1211,2,FALSE)</f>
        <v>a360S000000HHcqQAG</v>
      </c>
      <c r="C321" s="3" t="s">
        <v>1762</v>
      </c>
      <c r="F321" s="3" t="s">
        <v>1763</v>
      </c>
      <c r="G321" s="3" t="b">
        <v>0</v>
      </c>
      <c r="H321" s="3" t="s">
        <v>1764</v>
      </c>
      <c r="I321" s="3" t="s">
        <v>1764</v>
      </c>
      <c r="J321" s="3" t="s">
        <v>1765</v>
      </c>
      <c r="K321" s="3" t="s">
        <v>1762</v>
      </c>
      <c r="N321" s="3" t="b">
        <v>0</v>
      </c>
      <c r="Q321" s="3" t="b">
        <v>0</v>
      </c>
      <c r="R321" s="3">
        <v>140045</v>
      </c>
      <c r="S321" s="3" t="b">
        <v>0</v>
      </c>
      <c r="T321" s="3" t="s">
        <v>749</v>
      </c>
    </row>
    <row r="322" spans="1:20">
      <c r="A322" s="3" t="s">
        <v>1766</v>
      </c>
      <c r="B322" s="3" t="str">
        <f>VLOOKUP(C322,NewClauses!$A$2:$B$1211,2,FALSE)</f>
        <v>a360S000000HHcrQAG</v>
      </c>
      <c r="C322" s="3" t="s">
        <v>1767</v>
      </c>
      <c r="F322" s="3" t="s">
        <v>1768</v>
      </c>
      <c r="G322" s="3" t="b">
        <v>0</v>
      </c>
      <c r="H322" s="3" t="s">
        <v>721</v>
      </c>
      <c r="I322" s="3" t="s">
        <v>722</v>
      </c>
      <c r="J322" s="3" t="s">
        <v>1769</v>
      </c>
      <c r="K322" s="3" t="s">
        <v>1767</v>
      </c>
      <c r="N322" s="3" t="b">
        <v>0</v>
      </c>
      <c r="Q322" s="3" t="b">
        <v>0</v>
      </c>
      <c r="R322" s="3">
        <v>30000</v>
      </c>
      <c r="S322" s="3" t="b">
        <v>0</v>
      </c>
      <c r="T322" s="3" t="s">
        <v>1770</v>
      </c>
    </row>
    <row r="323" spans="1:20">
      <c r="A323" s="3" t="s">
        <v>1771</v>
      </c>
      <c r="B323" s="3" t="str">
        <f>VLOOKUP(C323,NewClauses!$A$2:$B$1211,2,FALSE)</f>
        <v>a360S000000HHcsQAG</v>
      </c>
      <c r="C323" s="3" t="s">
        <v>1772</v>
      </c>
      <c r="F323" s="3" t="s">
        <v>1773</v>
      </c>
      <c r="G323" s="3" t="b">
        <v>0</v>
      </c>
      <c r="H323" s="3" t="s">
        <v>1774</v>
      </c>
      <c r="I323" s="3" t="s">
        <v>1775</v>
      </c>
      <c r="J323" s="3" t="s">
        <v>1776</v>
      </c>
      <c r="K323" s="3" t="s">
        <v>1772</v>
      </c>
      <c r="N323" s="3" t="b">
        <v>0</v>
      </c>
      <c r="Q323" s="3" t="b">
        <v>0</v>
      </c>
      <c r="R323" s="3">
        <v>30010</v>
      </c>
      <c r="S323" s="3" t="b">
        <v>0</v>
      </c>
      <c r="T323" s="3" t="s">
        <v>1770</v>
      </c>
    </row>
    <row r="324" spans="1:20">
      <c r="A324" s="3" t="s">
        <v>1777</v>
      </c>
      <c r="B324" s="3" t="str">
        <f>VLOOKUP(C324,NewClauses!$A$2:$B$1211,2,FALSE)</f>
        <v>a360S000000HHctQAG</v>
      </c>
      <c r="C324" s="3" t="s">
        <v>1778</v>
      </c>
      <c r="F324" s="3" t="s">
        <v>1779</v>
      </c>
      <c r="G324" s="3" t="b">
        <v>0</v>
      </c>
      <c r="H324" s="3" t="s">
        <v>1780</v>
      </c>
      <c r="I324" s="3" t="s">
        <v>1781</v>
      </c>
      <c r="J324" s="3" t="s">
        <v>1782</v>
      </c>
      <c r="K324" s="3" t="s">
        <v>1778</v>
      </c>
      <c r="N324" s="3" t="b">
        <v>0</v>
      </c>
      <c r="Q324" s="3" t="b">
        <v>0</v>
      </c>
      <c r="R324" s="3">
        <v>30100</v>
      </c>
      <c r="S324" s="3" t="b">
        <v>0</v>
      </c>
      <c r="T324" s="3" t="s">
        <v>1770</v>
      </c>
    </row>
    <row r="325" spans="1:20">
      <c r="A325" s="3" t="s">
        <v>1783</v>
      </c>
      <c r="B325" s="3" t="str">
        <f>VLOOKUP(C325,NewClauses!$A$2:$B$1211,2,FALSE)</f>
        <v>a360S000000HHcuQAG</v>
      </c>
      <c r="C325" s="3" t="s">
        <v>1784</v>
      </c>
      <c r="F325" s="3" t="s">
        <v>1785</v>
      </c>
      <c r="G325" s="3" t="b">
        <v>0</v>
      </c>
      <c r="H325" s="3" t="s">
        <v>1786</v>
      </c>
      <c r="I325" s="3" t="s">
        <v>1787</v>
      </c>
      <c r="J325" s="3" t="s">
        <v>1788</v>
      </c>
      <c r="K325" s="3" t="s">
        <v>1784</v>
      </c>
      <c r="N325" s="3" t="b">
        <v>0</v>
      </c>
      <c r="Q325" s="3" t="b">
        <v>0</v>
      </c>
      <c r="R325" s="3">
        <v>30140</v>
      </c>
      <c r="S325" s="3" t="b">
        <v>0</v>
      </c>
      <c r="T325" s="3" t="s">
        <v>1770</v>
      </c>
    </row>
    <row r="326" spans="1:20">
      <c r="A326" s="3" t="s">
        <v>1789</v>
      </c>
      <c r="B326" s="3" t="str">
        <f>VLOOKUP(C326,NewClauses!$A$2:$B$1211,2,FALSE)</f>
        <v>a360S000000HHcvQAG</v>
      </c>
      <c r="C326" s="3" t="s">
        <v>1790</v>
      </c>
      <c r="F326" s="3" t="s">
        <v>1791</v>
      </c>
      <c r="G326" s="3" t="b">
        <v>0</v>
      </c>
      <c r="H326" s="3" t="s">
        <v>1792</v>
      </c>
      <c r="I326" s="3" t="s">
        <v>1793</v>
      </c>
      <c r="J326" s="3" t="s">
        <v>1794</v>
      </c>
      <c r="K326" s="3" t="s">
        <v>1790</v>
      </c>
      <c r="N326" s="3" t="b">
        <v>0</v>
      </c>
      <c r="Q326" s="3" t="b">
        <v>0</v>
      </c>
      <c r="R326" s="3">
        <v>30150</v>
      </c>
      <c r="S326" s="3" t="b">
        <v>0</v>
      </c>
      <c r="T326" s="3" t="s">
        <v>1770</v>
      </c>
    </row>
    <row r="327" spans="1:20">
      <c r="A327" s="3" t="s">
        <v>1795</v>
      </c>
      <c r="B327" s="3" t="str">
        <f>VLOOKUP(C327,NewClauses!$A$2:$B$1211,2,FALSE)</f>
        <v>a360S000000HHcwQAG</v>
      </c>
      <c r="C327" s="3" t="s">
        <v>1796</v>
      </c>
      <c r="F327" s="3" t="s">
        <v>1797</v>
      </c>
      <c r="G327" s="3" t="b">
        <v>0</v>
      </c>
      <c r="H327" s="3" t="s">
        <v>1798</v>
      </c>
      <c r="I327" s="3" t="s">
        <v>1799</v>
      </c>
      <c r="J327" s="3" t="s">
        <v>1800</v>
      </c>
      <c r="K327" s="3" t="s">
        <v>1796</v>
      </c>
      <c r="N327" s="3" t="b">
        <v>0</v>
      </c>
      <c r="Q327" s="3" t="b">
        <v>0</v>
      </c>
      <c r="R327" s="3">
        <v>30160</v>
      </c>
      <c r="S327" s="3" t="b">
        <v>0</v>
      </c>
      <c r="T327" s="3" t="s">
        <v>1770</v>
      </c>
    </row>
    <row r="328" spans="1:20">
      <c r="A328" s="3" t="s">
        <v>1801</v>
      </c>
      <c r="B328" s="3" t="str">
        <f>VLOOKUP(C328,NewClauses!$A$2:$B$1211,2,FALSE)</f>
        <v>a360S000000HHcxQAG</v>
      </c>
      <c r="C328" s="3" t="s">
        <v>1802</v>
      </c>
      <c r="F328" s="3" t="s">
        <v>1803</v>
      </c>
      <c r="G328" s="3" t="b">
        <v>0</v>
      </c>
      <c r="H328" s="3" t="s">
        <v>1804</v>
      </c>
      <c r="I328" s="3" t="s">
        <v>1805</v>
      </c>
      <c r="J328" s="3" t="s">
        <v>1806</v>
      </c>
      <c r="K328" s="3" t="s">
        <v>1802</v>
      </c>
      <c r="N328" s="3" t="b">
        <v>1</v>
      </c>
      <c r="Q328" s="3" t="b">
        <v>0</v>
      </c>
      <c r="R328" s="3">
        <v>30170</v>
      </c>
      <c r="S328" s="3" t="b">
        <v>0</v>
      </c>
      <c r="T328" s="3" t="s">
        <v>1770</v>
      </c>
    </row>
    <row r="329" spans="1:20">
      <c r="A329" s="3" t="s">
        <v>1807</v>
      </c>
      <c r="B329" s="3" t="str">
        <f>VLOOKUP(C329,NewClauses!$A$2:$B$1211,2,FALSE)</f>
        <v>a360S000000HHcyQAG</v>
      </c>
      <c r="C329" s="3" t="s">
        <v>1808</v>
      </c>
      <c r="F329" s="3" t="s">
        <v>1809</v>
      </c>
      <c r="G329" s="3" t="b">
        <v>0</v>
      </c>
      <c r="H329" s="3" t="s">
        <v>1810</v>
      </c>
      <c r="I329" s="3" t="s">
        <v>1811</v>
      </c>
      <c r="J329" s="3" t="s">
        <v>1812</v>
      </c>
      <c r="K329" s="3" t="s">
        <v>1808</v>
      </c>
      <c r="N329" s="3" t="b">
        <v>0</v>
      </c>
      <c r="Q329" s="3" t="b">
        <v>0</v>
      </c>
      <c r="R329" s="3">
        <v>30180</v>
      </c>
      <c r="S329" s="3" t="b">
        <v>0</v>
      </c>
      <c r="T329" s="3" t="s">
        <v>1770</v>
      </c>
    </row>
    <row r="330" spans="1:20">
      <c r="A330" s="3" t="s">
        <v>1813</v>
      </c>
      <c r="B330" s="3" t="str">
        <f>VLOOKUP(C330,NewClauses!$A$2:$B$1211,2,FALSE)</f>
        <v>a360S000000HHczQAG</v>
      </c>
      <c r="C330" s="3" t="s">
        <v>1814</v>
      </c>
      <c r="F330" s="3" t="s">
        <v>1815</v>
      </c>
      <c r="G330" s="3" t="b">
        <v>0</v>
      </c>
      <c r="H330" s="3" t="s">
        <v>1816</v>
      </c>
      <c r="I330" s="3" t="s">
        <v>1816</v>
      </c>
      <c r="J330" s="3" t="s">
        <v>1817</v>
      </c>
      <c r="K330" s="3" t="s">
        <v>1814</v>
      </c>
      <c r="N330" s="3" t="b">
        <v>0</v>
      </c>
      <c r="Q330" s="3" t="b">
        <v>0</v>
      </c>
      <c r="R330" s="3">
        <v>30110</v>
      </c>
      <c r="S330" s="3" t="b">
        <v>0</v>
      </c>
      <c r="T330" s="3" t="s">
        <v>1770</v>
      </c>
    </row>
    <row r="331" spans="1:20">
      <c r="A331" s="3" t="s">
        <v>1818</v>
      </c>
      <c r="B331" s="3" t="str">
        <f>VLOOKUP(C331,NewClauses!$A$2:$B$1211,2,FALSE)</f>
        <v>a360S000000HHd0QAG</v>
      </c>
      <c r="C331" s="3" t="s">
        <v>1819</v>
      </c>
      <c r="F331" s="3" t="s">
        <v>1820</v>
      </c>
      <c r="G331" s="3" t="b">
        <v>0</v>
      </c>
      <c r="H331" s="3" t="s">
        <v>1821</v>
      </c>
      <c r="I331" s="3" t="s">
        <v>1821</v>
      </c>
      <c r="J331" s="3" t="s">
        <v>1822</v>
      </c>
      <c r="K331" s="3" t="s">
        <v>1819</v>
      </c>
      <c r="N331" s="3" t="b">
        <v>0</v>
      </c>
      <c r="Q331" s="3" t="b">
        <v>0</v>
      </c>
      <c r="R331" s="3">
        <v>30120</v>
      </c>
      <c r="S331" s="3" t="b">
        <v>0</v>
      </c>
      <c r="T331" s="3" t="s">
        <v>1770</v>
      </c>
    </row>
    <row r="332" spans="1:20">
      <c r="A332" s="3" t="s">
        <v>1823</v>
      </c>
      <c r="B332" s="3" t="str">
        <f>VLOOKUP(C332,NewClauses!$A$2:$B$1211,2,FALSE)</f>
        <v>a360S000000HHd1QAG</v>
      </c>
      <c r="C332" s="3" t="s">
        <v>1824</v>
      </c>
      <c r="F332" s="3" t="s">
        <v>1825</v>
      </c>
      <c r="G332" s="3" t="b">
        <v>0</v>
      </c>
      <c r="H332" s="3" t="s">
        <v>1826</v>
      </c>
      <c r="I332" s="3" t="s">
        <v>1826</v>
      </c>
      <c r="J332" s="3" t="s">
        <v>1827</v>
      </c>
      <c r="K332" s="3" t="s">
        <v>1824</v>
      </c>
      <c r="N332" s="3" t="b">
        <v>0</v>
      </c>
      <c r="Q332" s="3" t="b">
        <v>0</v>
      </c>
      <c r="R332" s="3">
        <v>30130</v>
      </c>
      <c r="S332" s="3" t="b">
        <v>0</v>
      </c>
      <c r="T332" s="3" t="s">
        <v>1770</v>
      </c>
    </row>
    <row r="333" spans="1:20">
      <c r="A333" s="3" t="s">
        <v>1828</v>
      </c>
      <c r="B333" s="3" t="str">
        <f>VLOOKUP(C333,NewClauses!$A$2:$B$1211,2,FALSE)</f>
        <v>a360S000000HHd2QAG</v>
      </c>
      <c r="C333" s="3" t="s">
        <v>1829</v>
      </c>
      <c r="F333" s="3" t="s">
        <v>1830</v>
      </c>
      <c r="G333" s="3" t="b">
        <v>0</v>
      </c>
      <c r="H333" s="3" t="s">
        <v>425</v>
      </c>
      <c r="I333" s="3" t="s">
        <v>425</v>
      </c>
      <c r="J333" s="3" t="s">
        <v>1831</v>
      </c>
      <c r="K333" s="3" t="s">
        <v>1829</v>
      </c>
      <c r="N333" s="3" t="b">
        <v>0</v>
      </c>
      <c r="Q333" s="3" t="b">
        <v>1</v>
      </c>
      <c r="R333" s="3">
        <v>10211</v>
      </c>
      <c r="S333" s="3" t="b">
        <v>0</v>
      </c>
      <c r="T333" s="3" t="s">
        <v>126</v>
      </c>
    </row>
    <row r="334" spans="1:20">
      <c r="A334" s="3" t="s">
        <v>1832</v>
      </c>
      <c r="B334" s="3" t="str">
        <f>VLOOKUP(C334,NewClauses!$A$2:$B$1211,2,FALSE)</f>
        <v>a360S000000HHd3QAG</v>
      </c>
      <c r="C334" s="3" t="s">
        <v>1833</v>
      </c>
      <c r="F334" s="3" t="s">
        <v>1834</v>
      </c>
      <c r="G334" s="3" t="b">
        <v>0</v>
      </c>
      <c r="H334" s="3" t="s">
        <v>1835</v>
      </c>
      <c r="I334" s="3" t="s">
        <v>1836</v>
      </c>
      <c r="J334" s="3" t="s">
        <v>1837</v>
      </c>
      <c r="K334" s="3" t="s">
        <v>1833</v>
      </c>
      <c r="N334" s="3" t="b">
        <v>0</v>
      </c>
      <c r="Q334" s="3" t="b">
        <v>0</v>
      </c>
      <c r="R334" s="3">
        <v>50100</v>
      </c>
      <c r="S334" s="3" t="b">
        <v>0</v>
      </c>
      <c r="T334" s="3" t="s">
        <v>762</v>
      </c>
    </row>
    <row r="335" spans="1:20">
      <c r="A335" s="3" t="s">
        <v>1838</v>
      </c>
      <c r="B335" s="3" t="str">
        <f>VLOOKUP(C335,NewClauses!$A$2:$B$1211,2,FALSE)</f>
        <v>a360S000000HHd4QAG</v>
      </c>
      <c r="C335" s="3" t="s">
        <v>1839</v>
      </c>
      <c r="F335" s="3" t="s">
        <v>1840</v>
      </c>
      <c r="G335" s="3" t="b">
        <v>0</v>
      </c>
      <c r="H335" s="3" t="s">
        <v>1841</v>
      </c>
      <c r="I335" s="3" t="s">
        <v>1841</v>
      </c>
      <c r="J335" s="3" t="s">
        <v>1842</v>
      </c>
      <c r="K335" s="3" t="s">
        <v>1839</v>
      </c>
      <c r="N335" s="3" t="b">
        <v>0</v>
      </c>
      <c r="Q335" s="3" t="b">
        <v>1</v>
      </c>
      <c r="R335" s="3">
        <v>50110</v>
      </c>
      <c r="S335" s="3" t="b">
        <v>0</v>
      </c>
      <c r="T335" s="3" t="s">
        <v>762</v>
      </c>
    </row>
    <row r="336" spans="1:20">
      <c r="A336" s="3" t="s">
        <v>1843</v>
      </c>
      <c r="B336" s="3" t="str">
        <f>VLOOKUP(C336,NewClauses!$A$2:$B$1211,2,FALSE)</f>
        <v>a360S000000HHd5QAG</v>
      </c>
      <c r="C336" s="3" t="s">
        <v>1844</v>
      </c>
      <c r="F336" s="3" t="s">
        <v>1845</v>
      </c>
      <c r="G336" s="3" t="b">
        <v>0</v>
      </c>
      <c r="H336" s="3" t="s">
        <v>766</v>
      </c>
      <c r="I336" s="3" t="s">
        <v>766</v>
      </c>
      <c r="J336" s="3" t="s">
        <v>1846</v>
      </c>
      <c r="K336" s="3" t="s">
        <v>1844</v>
      </c>
      <c r="N336" s="3" t="b">
        <v>0</v>
      </c>
      <c r="Q336" s="3" t="b">
        <v>1</v>
      </c>
      <c r="R336" s="3">
        <v>50120</v>
      </c>
      <c r="S336" s="3" t="b">
        <v>0</v>
      </c>
      <c r="T336" s="3" t="s">
        <v>762</v>
      </c>
    </row>
    <row r="337" spans="1:20">
      <c r="A337" s="3" t="s">
        <v>1847</v>
      </c>
      <c r="B337" s="3" t="str">
        <f>VLOOKUP(C337,NewClauses!$A$2:$B$1211,2,FALSE)</f>
        <v>a360S000000HHd6QAG</v>
      </c>
      <c r="C337" s="3" t="s">
        <v>1848</v>
      </c>
      <c r="F337" s="3" t="s">
        <v>1849</v>
      </c>
      <c r="G337" s="3" t="b">
        <v>0</v>
      </c>
      <c r="H337" s="3" t="s">
        <v>771</v>
      </c>
      <c r="I337" s="3" t="s">
        <v>771</v>
      </c>
      <c r="J337" s="3" t="s">
        <v>1850</v>
      </c>
      <c r="K337" s="3" t="s">
        <v>1848</v>
      </c>
      <c r="N337" s="3" t="b">
        <v>0</v>
      </c>
      <c r="Q337" s="3" t="b">
        <v>1</v>
      </c>
      <c r="R337" s="3">
        <v>50130</v>
      </c>
      <c r="S337" s="3" t="b">
        <v>0</v>
      </c>
      <c r="T337" s="3" t="s">
        <v>762</v>
      </c>
    </row>
    <row r="338" spans="1:20">
      <c r="A338" s="3" t="s">
        <v>1851</v>
      </c>
      <c r="B338" s="3" t="str">
        <f>VLOOKUP(C338,NewClauses!$A$2:$B$1211,2,FALSE)</f>
        <v>a360S000000HHd7QAG</v>
      </c>
      <c r="C338" s="3" t="s">
        <v>1852</v>
      </c>
      <c r="F338" s="3" t="s">
        <v>1853</v>
      </c>
      <c r="G338" s="3" t="b">
        <v>0</v>
      </c>
      <c r="H338" s="3" t="s">
        <v>781</v>
      </c>
      <c r="I338" s="3" t="s">
        <v>781</v>
      </c>
      <c r="J338" s="3" t="s">
        <v>1854</v>
      </c>
      <c r="K338" s="3" t="s">
        <v>1852</v>
      </c>
      <c r="N338" s="3" t="b">
        <v>0</v>
      </c>
      <c r="Q338" s="3" t="b">
        <v>1</v>
      </c>
      <c r="R338" s="3">
        <v>50150</v>
      </c>
      <c r="S338" s="3" t="b">
        <v>0</v>
      </c>
      <c r="T338" s="3" t="s">
        <v>762</v>
      </c>
    </row>
    <row r="339" spans="1:20">
      <c r="A339" s="3" t="s">
        <v>1855</v>
      </c>
      <c r="B339" s="3" t="str">
        <f>VLOOKUP(C339,NewClauses!$A$2:$B$1211,2,FALSE)</f>
        <v>a360S000000HHd8QAG</v>
      </c>
      <c r="C339" s="3" t="s">
        <v>1856</v>
      </c>
      <c r="F339" s="3" t="s">
        <v>1857</v>
      </c>
      <c r="G339" s="3" t="b">
        <v>0</v>
      </c>
      <c r="H339" s="3" t="s">
        <v>1858</v>
      </c>
      <c r="I339" s="3" t="s">
        <v>1859</v>
      </c>
      <c r="J339" s="3" t="s">
        <v>1860</v>
      </c>
      <c r="K339" s="3" t="s">
        <v>1856</v>
      </c>
      <c r="N339" s="3" t="b">
        <v>0</v>
      </c>
      <c r="Q339" s="3" t="b">
        <v>1</v>
      </c>
      <c r="R339" s="3">
        <v>50170</v>
      </c>
      <c r="S339" s="3" t="b">
        <v>0</v>
      </c>
      <c r="T339" s="3" t="s">
        <v>762</v>
      </c>
    </row>
    <row r="340" spans="1:20">
      <c r="A340" s="3" t="s">
        <v>1861</v>
      </c>
      <c r="B340" s="3" t="str">
        <f>VLOOKUP(C340,NewClauses!$A$2:$B$1211,2,FALSE)</f>
        <v>a360S000000HHd9QAG</v>
      </c>
      <c r="C340" s="3" t="s">
        <v>1862</v>
      </c>
      <c r="F340" s="3" t="s">
        <v>1863</v>
      </c>
      <c r="G340" s="3" t="b">
        <v>0</v>
      </c>
      <c r="H340" s="3" t="s">
        <v>776</v>
      </c>
      <c r="I340" s="3" t="s">
        <v>776</v>
      </c>
      <c r="J340" s="3" t="s">
        <v>1864</v>
      </c>
      <c r="K340" s="3" t="s">
        <v>1862</v>
      </c>
      <c r="N340" s="3" t="b">
        <v>0</v>
      </c>
      <c r="Q340" s="3" t="b">
        <v>1</v>
      </c>
      <c r="R340" s="3">
        <v>50140</v>
      </c>
      <c r="S340" s="3" t="b">
        <v>0</v>
      </c>
      <c r="T340" s="3" t="s">
        <v>762</v>
      </c>
    </row>
    <row r="341" spans="1:20">
      <c r="A341" s="3" t="s">
        <v>1865</v>
      </c>
      <c r="B341" s="3" t="str">
        <f>VLOOKUP(C341,NewClauses!$A$2:$B$1211,2,FALSE)</f>
        <v>a360S000000HHdAQAW</v>
      </c>
      <c r="C341" s="3" t="s">
        <v>1866</v>
      </c>
      <c r="F341" s="3" t="s">
        <v>1867</v>
      </c>
      <c r="G341" s="3" t="b">
        <v>0</v>
      </c>
      <c r="H341" s="3" t="s">
        <v>786</v>
      </c>
      <c r="I341" s="3" t="s">
        <v>786</v>
      </c>
      <c r="J341" s="3" t="s">
        <v>1868</v>
      </c>
      <c r="K341" s="3" t="s">
        <v>1866</v>
      </c>
      <c r="N341" s="3" t="b">
        <v>0</v>
      </c>
      <c r="Q341" s="3" t="b">
        <v>1</v>
      </c>
      <c r="R341" s="3">
        <v>50160</v>
      </c>
      <c r="S341" s="3" t="b">
        <v>0</v>
      </c>
      <c r="T341" s="3" t="s">
        <v>762</v>
      </c>
    </row>
    <row r="342" spans="1:20">
      <c r="A342" s="3" t="s">
        <v>1869</v>
      </c>
      <c r="B342" s="3" t="str">
        <f>VLOOKUP(C342,NewClauses!$A$2:$B$1211,2,FALSE)</f>
        <v>a360S000000HHdBQAW</v>
      </c>
      <c r="C342" s="3" t="s">
        <v>1870</v>
      </c>
      <c r="F342" s="3" t="s">
        <v>1871</v>
      </c>
      <c r="G342" s="3" t="b">
        <v>0</v>
      </c>
      <c r="H342" s="3" t="s">
        <v>791</v>
      </c>
      <c r="I342" s="3" t="s">
        <v>791</v>
      </c>
      <c r="J342" s="3" t="s">
        <v>1872</v>
      </c>
      <c r="K342" s="3" t="s">
        <v>1870</v>
      </c>
      <c r="N342" s="3" t="b">
        <v>0</v>
      </c>
      <c r="Q342" s="3" t="b">
        <v>1</v>
      </c>
      <c r="R342" s="3">
        <v>50161</v>
      </c>
      <c r="S342" s="3" t="b">
        <v>0</v>
      </c>
      <c r="T342" s="3" t="s">
        <v>762</v>
      </c>
    </row>
    <row r="343" spans="1:20">
      <c r="A343" s="3" t="s">
        <v>1873</v>
      </c>
      <c r="B343" s="3" t="str">
        <f>VLOOKUP(C343,NewClauses!$A$2:$B$1211,2,FALSE)</f>
        <v>a360S000000HHdCQAW</v>
      </c>
      <c r="C343" s="3" t="s">
        <v>1874</v>
      </c>
      <c r="F343" s="3" t="s">
        <v>1875</v>
      </c>
      <c r="G343" s="3" t="b">
        <v>0</v>
      </c>
      <c r="H343" s="3" t="s">
        <v>1876</v>
      </c>
      <c r="I343" s="3" t="s">
        <v>1876</v>
      </c>
      <c r="J343" s="3" t="s">
        <v>1877</v>
      </c>
      <c r="K343" s="3" t="s">
        <v>1874</v>
      </c>
      <c r="N343" s="3" t="b">
        <v>0</v>
      </c>
      <c r="Q343" s="3" t="b">
        <v>0</v>
      </c>
      <c r="R343" s="3">
        <v>240200</v>
      </c>
      <c r="S343" s="3" t="b">
        <v>0</v>
      </c>
      <c r="T343" s="3" t="s">
        <v>241</v>
      </c>
    </row>
    <row r="344" spans="1:20">
      <c r="A344" s="3" t="s">
        <v>1878</v>
      </c>
      <c r="B344" s="3" t="str">
        <f>VLOOKUP(C344,NewClauses!$A$2:$B$1211,2,FALSE)</f>
        <v>a360S000000HHdDQAW</v>
      </c>
      <c r="C344" s="3" t="s">
        <v>1879</v>
      </c>
      <c r="F344" s="3" t="s">
        <v>1880</v>
      </c>
      <c r="G344" s="3" t="b">
        <v>0</v>
      </c>
      <c r="H344" s="3" t="s">
        <v>1881</v>
      </c>
      <c r="I344" s="3" t="s">
        <v>1882</v>
      </c>
      <c r="J344" s="3" t="s">
        <v>1883</v>
      </c>
      <c r="K344" s="3" t="s">
        <v>1879</v>
      </c>
      <c r="N344" s="3" t="b">
        <v>0</v>
      </c>
      <c r="Q344" s="3" t="b">
        <v>0</v>
      </c>
      <c r="R344" s="3">
        <v>240210</v>
      </c>
      <c r="S344" s="3" t="b">
        <v>0</v>
      </c>
      <c r="T344" s="3" t="s">
        <v>241</v>
      </c>
    </row>
    <row r="345" spans="1:20">
      <c r="A345" s="3" t="s">
        <v>1884</v>
      </c>
      <c r="B345" s="3" t="str">
        <f>VLOOKUP(C345,NewClauses!$A$2:$B$1211,2,FALSE)</f>
        <v>a360S000000HHdEQAW</v>
      </c>
      <c r="C345" s="3" t="s">
        <v>1885</v>
      </c>
      <c r="F345" s="3" t="s">
        <v>1886</v>
      </c>
      <c r="G345" s="3" t="b">
        <v>0</v>
      </c>
      <c r="H345" s="3" t="s">
        <v>1887</v>
      </c>
      <c r="I345" s="3" t="s">
        <v>1888</v>
      </c>
      <c r="J345" s="3" t="s">
        <v>1889</v>
      </c>
      <c r="K345" s="3" t="s">
        <v>1885</v>
      </c>
      <c r="N345" s="3" t="b">
        <v>0</v>
      </c>
      <c r="Q345" s="3" t="b">
        <v>0</v>
      </c>
      <c r="R345" s="3">
        <v>240220</v>
      </c>
      <c r="S345" s="3" t="b">
        <v>0</v>
      </c>
      <c r="T345" s="3" t="s">
        <v>241</v>
      </c>
    </row>
    <row r="346" spans="1:20">
      <c r="A346" s="3" t="s">
        <v>1890</v>
      </c>
      <c r="B346" s="3" t="str">
        <f>VLOOKUP(C346,NewClauses!$A$2:$B$1211,2,FALSE)</f>
        <v>a360S000000HHdFQAW</v>
      </c>
      <c r="C346" s="3" t="s">
        <v>1891</v>
      </c>
      <c r="F346" s="3" t="s">
        <v>1892</v>
      </c>
      <c r="G346" s="3" t="b">
        <v>0</v>
      </c>
      <c r="H346" s="3" t="s">
        <v>1893</v>
      </c>
      <c r="I346" s="3" t="s">
        <v>1893</v>
      </c>
      <c r="J346" s="3" t="s">
        <v>1894</v>
      </c>
      <c r="K346" s="3" t="s">
        <v>1891</v>
      </c>
      <c r="N346" s="3" t="b">
        <v>0</v>
      </c>
      <c r="Q346" s="3" t="b">
        <v>0</v>
      </c>
      <c r="R346" s="3">
        <v>230050</v>
      </c>
      <c r="S346" s="3" t="b">
        <v>0</v>
      </c>
      <c r="T346" s="3" t="s">
        <v>712</v>
      </c>
    </row>
    <row r="347" spans="1:20">
      <c r="A347" s="3" t="s">
        <v>1895</v>
      </c>
      <c r="B347" s="3" t="str">
        <f>VLOOKUP(C347,NewClauses!$A$2:$B$1211,2,FALSE)</f>
        <v>a360S000000HHdGQAW</v>
      </c>
      <c r="C347" s="3" t="s">
        <v>1896</v>
      </c>
      <c r="F347" s="3" t="s">
        <v>1897</v>
      </c>
      <c r="G347" s="3" t="b">
        <v>0</v>
      </c>
      <c r="H347" s="3" t="s">
        <v>1898</v>
      </c>
      <c r="I347" s="3" t="s">
        <v>1899</v>
      </c>
      <c r="J347" s="3" t="s">
        <v>1900</v>
      </c>
      <c r="K347" s="3" t="s">
        <v>1896</v>
      </c>
      <c r="N347" s="3" t="b">
        <v>0</v>
      </c>
      <c r="Q347" s="3" t="b">
        <v>0</v>
      </c>
      <c r="R347" s="3">
        <v>220110</v>
      </c>
      <c r="S347" s="3" t="b">
        <v>0</v>
      </c>
      <c r="T347" s="3" t="s">
        <v>163</v>
      </c>
    </row>
    <row r="348" spans="1:20">
      <c r="A348" s="3" t="s">
        <v>1901</v>
      </c>
      <c r="B348" s="3" t="str">
        <f>VLOOKUP(C348,NewClauses!$A$2:$B$1211,2,FALSE)</f>
        <v>a360S000000HHdHQAW</v>
      </c>
      <c r="C348" s="3" t="s">
        <v>1902</v>
      </c>
      <c r="F348" s="3" t="s">
        <v>1903</v>
      </c>
      <c r="G348" s="3" t="b">
        <v>0</v>
      </c>
      <c r="H348" s="3" t="s">
        <v>1904</v>
      </c>
      <c r="I348" s="3" t="s">
        <v>1905</v>
      </c>
      <c r="J348" s="3" t="s">
        <v>1906</v>
      </c>
      <c r="K348" s="3" t="s">
        <v>1902</v>
      </c>
      <c r="N348" s="3" t="b">
        <v>0</v>
      </c>
      <c r="Q348" s="3" t="b">
        <v>0</v>
      </c>
      <c r="R348" s="3">
        <v>220120</v>
      </c>
      <c r="S348" s="3" t="b">
        <v>0</v>
      </c>
      <c r="T348" s="3" t="s">
        <v>163</v>
      </c>
    </row>
    <row r="349" spans="1:20">
      <c r="A349" s="3" t="s">
        <v>1907</v>
      </c>
      <c r="B349" s="3" t="str">
        <f>VLOOKUP(C349,NewClauses!$A$2:$B$1211,2,FALSE)</f>
        <v>a360S000000HHdIQAW</v>
      </c>
      <c r="C349" s="3" t="s">
        <v>1908</v>
      </c>
      <c r="F349" s="3" t="s">
        <v>1909</v>
      </c>
      <c r="G349" s="3" t="b">
        <v>0</v>
      </c>
      <c r="H349" s="3" t="s">
        <v>1910</v>
      </c>
      <c r="I349" s="3" t="s">
        <v>1911</v>
      </c>
      <c r="J349" s="3" t="s">
        <v>1912</v>
      </c>
      <c r="K349" s="3" t="s">
        <v>1908</v>
      </c>
      <c r="N349" s="3" t="b">
        <v>0</v>
      </c>
      <c r="Q349" s="3" t="b">
        <v>0</v>
      </c>
      <c r="R349" s="3">
        <v>220130</v>
      </c>
      <c r="S349" s="3" t="b">
        <v>0</v>
      </c>
      <c r="T349" s="3" t="s">
        <v>163</v>
      </c>
    </row>
    <row r="350" spans="1:20">
      <c r="A350" s="3" t="s">
        <v>1913</v>
      </c>
      <c r="B350" s="3" t="str">
        <f>VLOOKUP(C350,NewClauses!$A$2:$B$1211,2,FALSE)</f>
        <v>a360S000000HHdJQAW</v>
      </c>
      <c r="C350" s="3" t="s">
        <v>1914</v>
      </c>
      <c r="F350" s="3" t="s">
        <v>1915</v>
      </c>
      <c r="G350" s="3" t="b">
        <v>0</v>
      </c>
      <c r="H350" s="3" t="s">
        <v>1916</v>
      </c>
      <c r="I350" s="3" t="s">
        <v>1917</v>
      </c>
      <c r="J350" s="3" t="s">
        <v>1918</v>
      </c>
      <c r="K350" s="3" t="s">
        <v>1914</v>
      </c>
      <c r="N350" s="3" t="b">
        <v>0</v>
      </c>
      <c r="Q350" s="3" t="b">
        <v>0</v>
      </c>
      <c r="R350" s="3">
        <v>220105</v>
      </c>
      <c r="S350" s="3" t="b">
        <v>0</v>
      </c>
      <c r="T350" s="3" t="s">
        <v>163</v>
      </c>
    </row>
    <row r="351" spans="1:20">
      <c r="A351" s="3" t="s">
        <v>1919</v>
      </c>
      <c r="B351" s="3" t="str">
        <f>VLOOKUP(C351,NewClauses!$A$2:$B$1211,2,FALSE)</f>
        <v>a360S000000HHdKQAW</v>
      </c>
      <c r="C351" s="3" t="s">
        <v>1920</v>
      </c>
      <c r="F351" s="3" t="s">
        <v>1921</v>
      </c>
      <c r="G351" s="3" t="b">
        <v>0</v>
      </c>
      <c r="H351" s="3" t="s">
        <v>1922</v>
      </c>
      <c r="I351" s="3" t="s">
        <v>1923</v>
      </c>
      <c r="J351" s="3" t="s">
        <v>1924</v>
      </c>
      <c r="K351" s="3" t="s">
        <v>1920</v>
      </c>
      <c r="N351" s="3" t="b">
        <v>0</v>
      </c>
      <c r="Q351" s="3" t="b">
        <v>0</v>
      </c>
      <c r="R351" s="3">
        <v>130000</v>
      </c>
      <c r="S351" s="3" t="b">
        <v>0</v>
      </c>
      <c r="T351" s="3" t="s">
        <v>1925</v>
      </c>
    </row>
    <row r="352" spans="1:20">
      <c r="A352" s="3" t="s">
        <v>1926</v>
      </c>
      <c r="B352" s="3" t="str">
        <f>VLOOKUP(C352,NewClauses!$A$2:$B$1211,2,FALSE)</f>
        <v>a360S000000HHdLQAW</v>
      </c>
      <c r="C352" s="3" t="s">
        <v>1927</v>
      </c>
      <c r="F352" s="3" t="s">
        <v>1928</v>
      </c>
      <c r="G352" s="3" t="b">
        <v>0</v>
      </c>
      <c r="H352" s="3" t="s">
        <v>1929</v>
      </c>
      <c r="I352" s="3" t="s">
        <v>1930</v>
      </c>
      <c r="J352" s="3" t="s">
        <v>1931</v>
      </c>
      <c r="K352" s="3" t="s">
        <v>1927</v>
      </c>
      <c r="N352" s="3" t="b">
        <v>0</v>
      </c>
      <c r="Q352" s="3" t="b">
        <v>0</v>
      </c>
      <c r="R352" s="3">
        <v>130005</v>
      </c>
      <c r="S352" s="3" t="b">
        <v>0</v>
      </c>
      <c r="T352" s="3" t="s">
        <v>1925</v>
      </c>
    </row>
    <row r="353" spans="1:20">
      <c r="A353" s="3" t="s">
        <v>1932</v>
      </c>
      <c r="B353" s="3" t="str">
        <f>VLOOKUP(C353,NewClauses!$A$2:$B$1211,2,FALSE)</f>
        <v>a360S000000HHdMQAW</v>
      </c>
      <c r="C353" s="3" t="s">
        <v>1933</v>
      </c>
      <c r="F353" s="3" t="s">
        <v>1934</v>
      </c>
      <c r="G353" s="3" t="b">
        <v>0</v>
      </c>
      <c r="H353" s="3" t="s">
        <v>1935</v>
      </c>
      <c r="I353" s="3" t="s">
        <v>1935</v>
      </c>
      <c r="J353" s="3" t="s">
        <v>1936</v>
      </c>
      <c r="K353" s="3" t="s">
        <v>1933</v>
      </c>
      <c r="N353" s="3" t="b">
        <v>0</v>
      </c>
      <c r="Q353" s="3" t="b">
        <v>0</v>
      </c>
      <c r="R353" s="3">
        <v>241000</v>
      </c>
      <c r="S353" s="3" t="b">
        <v>0</v>
      </c>
      <c r="T353" s="3" t="s">
        <v>241</v>
      </c>
    </row>
    <row r="354" spans="1:20">
      <c r="A354" s="3" t="s">
        <v>1937</v>
      </c>
      <c r="B354" s="3" t="str">
        <f>VLOOKUP(C354,NewClauses!$A$2:$B$1211,2,FALSE)</f>
        <v>a360S000000HHdNQAW</v>
      </c>
      <c r="C354" s="3" t="s">
        <v>1938</v>
      </c>
      <c r="F354" s="3" t="s">
        <v>1939</v>
      </c>
      <c r="G354" s="3" t="b">
        <v>0</v>
      </c>
      <c r="H354" s="3" t="s">
        <v>1940</v>
      </c>
      <c r="I354" s="3" t="s">
        <v>1941</v>
      </c>
      <c r="J354" s="3" t="s">
        <v>1942</v>
      </c>
      <c r="K354" s="3" t="s">
        <v>1938</v>
      </c>
      <c r="N354" s="3" t="b">
        <v>0</v>
      </c>
      <c r="Q354" s="3" t="b">
        <v>0</v>
      </c>
      <c r="R354" s="3">
        <v>241005</v>
      </c>
      <c r="S354" s="3" t="b">
        <v>0</v>
      </c>
      <c r="T354" s="3" t="s">
        <v>241</v>
      </c>
    </row>
    <row r="355" spans="1:20">
      <c r="A355" s="3" t="s">
        <v>1943</v>
      </c>
      <c r="B355" s="3" t="str">
        <f>VLOOKUP(C355,NewClauses!$A$2:$B$1211,2,FALSE)</f>
        <v>a360S000000HHdOQAW</v>
      </c>
      <c r="C355" s="3" t="s">
        <v>1944</v>
      </c>
      <c r="F355" s="3" t="s">
        <v>1945</v>
      </c>
      <c r="G355" s="3" t="b">
        <v>0</v>
      </c>
      <c r="H355" s="3" t="s">
        <v>1946</v>
      </c>
      <c r="I355" s="3" t="s">
        <v>1947</v>
      </c>
      <c r="J355" s="3" t="s">
        <v>1948</v>
      </c>
      <c r="K355" s="3" t="s">
        <v>1944</v>
      </c>
      <c r="N355" s="3" t="b">
        <v>0</v>
      </c>
      <c r="Q355" s="3" t="b">
        <v>0</v>
      </c>
      <c r="R355" s="3">
        <v>241010</v>
      </c>
      <c r="S355" s="3" t="b">
        <v>0</v>
      </c>
      <c r="T355" s="3" t="s">
        <v>241</v>
      </c>
    </row>
    <row r="356" spans="1:20">
      <c r="A356" s="3" t="s">
        <v>1949</v>
      </c>
      <c r="B356" s="3" t="str">
        <f>VLOOKUP(C356,NewClauses!$A$2:$B$1211,2,FALSE)</f>
        <v>a360S000000HHdPQAW</v>
      </c>
      <c r="C356" s="3" t="s">
        <v>1950</v>
      </c>
      <c r="F356" s="3" t="s">
        <v>1951</v>
      </c>
      <c r="G356" s="3" t="b">
        <v>0</v>
      </c>
      <c r="H356" s="3" t="s">
        <v>1952</v>
      </c>
      <c r="I356" s="3" t="s">
        <v>1953</v>
      </c>
      <c r="J356" s="3" t="s">
        <v>1954</v>
      </c>
      <c r="K356" s="3" t="s">
        <v>1950</v>
      </c>
      <c r="N356" s="3" t="b">
        <v>0</v>
      </c>
      <c r="Q356" s="3" t="b">
        <v>0</v>
      </c>
      <c r="R356" s="3">
        <v>241015</v>
      </c>
      <c r="S356" s="3" t="b">
        <v>0</v>
      </c>
      <c r="T356" s="3" t="s">
        <v>241</v>
      </c>
    </row>
    <row r="357" spans="1:20">
      <c r="A357" s="3" t="s">
        <v>1955</v>
      </c>
      <c r="B357" s="3" t="str">
        <f>VLOOKUP(C357,NewClauses!$A$2:$B$1211,2,FALSE)</f>
        <v>a360S000000HHdQQAW</v>
      </c>
      <c r="C357" s="3" t="s">
        <v>1956</v>
      </c>
      <c r="F357" s="3" t="s">
        <v>1957</v>
      </c>
      <c r="G357" s="3" t="b">
        <v>0</v>
      </c>
      <c r="H357" s="3" t="s">
        <v>1958</v>
      </c>
      <c r="I357" s="3" t="s">
        <v>1959</v>
      </c>
      <c r="J357" s="3" t="s">
        <v>1960</v>
      </c>
      <c r="K357" s="3" t="s">
        <v>1956</v>
      </c>
      <c r="N357" s="3" t="b">
        <v>0</v>
      </c>
      <c r="Q357" s="3" t="b">
        <v>0</v>
      </c>
      <c r="R357" s="3">
        <v>241020</v>
      </c>
      <c r="S357" s="3" t="b">
        <v>0</v>
      </c>
      <c r="T357" s="3" t="s">
        <v>241</v>
      </c>
    </row>
    <row r="358" spans="1:20">
      <c r="A358" s="3" t="s">
        <v>1961</v>
      </c>
      <c r="B358" s="3" t="str">
        <f>VLOOKUP(C358,NewClauses!$A$2:$B$1211,2,FALSE)</f>
        <v>a360S000000HHdRQAW</v>
      </c>
      <c r="C358" s="3" t="s">
        <v>1962</v>
      </c>
      <c r="F358" s="3" t="s">
        <v>1963</v>
      </c>
      <c r="G358" s="3" t="b">
        <v>0</v>
      </c>
      <c r="H358" s="3" t="s">
        <v>1964</v>
      </c>
      <c r="I358" s="3" t="s">
        <v>1965</v>
      </c>
      <c r="J358" s="3" t="s">
        <v>1966</v>
      </c>
      <c r="K358" s="3" t="s">
        <v>1962</v>
      </c>
      <c r="N358" s="3" t="b">
        <v>0</v>
      </c>
      <c r="Q358" s="3" t="b">
        <v>0</v>
      </c>
      <c r="R358" s="3">
        <v>220115</v>
      </c>
      <c r="S358" s="3" t="b">
        <v>0</v>
      </c>
      <c r="T358" s="3" t="s">
        <v>163</v>
      </c>
    </row>
    <row r="359" spans="1:20">
      <c r="A359" s="3" t="s">
        <v>1967</v>
      </c>
      <c r="B359" s="3" t="str">
        <f>VLOOKUP(C359,NewClauses!$A$2:$B$1211,2,FALSE)</f>
        <v>a360S000000HHdSQAW</v>
      </c>
      <c r="C359" s="3" t="s">
        <v>1968</v>
      </c>
      <c r="F359" s="3" t="s">
        <v>1969</v>
      </c>
      <c r="G359" s="3" t="b">
        <v>0</v>
      </c>
      <c r="H359" s="3" t="s">
        <v>1970</v>
      </c>
      <c r="I359" s="3" t="s">
        <v>1971</v>
      </c>
      <c r="J359" s="3" t="s">
        <v>1972</v>
      </c>
      <c r="K359" s="3" t="s">
        <v>1968</v>
      </c>
      <c r="N359" s="3" t="b">
        <v>0</v>
      </c>
      <c r="Q359" s="3" t="b">
        <v>0</v>
      </c>
      <c r="R359" s="3">
        <v>220125</v>
      </c>
      <c r="S359" s="3" t="b">
        <v>0</v>
      </c>
      <c r="T359" s="3" t="s">
        <v>163</v>
      </c>
    </row>
    <row r="360" spans="1:20">
      <c r="A360" s="3" t="s">
        <v>1973</v>
      </c>
      <c r="B360" s="3" t="str">
        <f>VLOOKUP(C360,NewClauses!$A$2:$B$1211,2,FALSE)</f>
        <v>a360S000000HHdTQAW</v>
      </c>
      <c r="C360" s="3" t="s">
        <v>1974</v>
      </c>
      <c r="F360" s="3" t="s">
        <v>1975</v>
      </c>
      <c r="G360" s="3" t="b">
        <v>0</v>
      </c>
      <c r="H360" s="3" t="s">
        <v>1976</v>
      </c>
      <c r="I360" s="3" t="s">
        <v>1977</v>
      </c>
      <c r="J360" s="3" t="s">
        <v>1978</v>
      </c>
      <c r="K360" s="3" t="s">
        <v>1974</v>
      </c>
      <c r="N360" s="3" t="b">
        <v>0</v>
      </c>
      <c r="Q360" s="3" t="b">
        <v>0</v>
      </c>
      <c r="R360" s="3">
        <v>220135</v>
      </c>
      <c r="S360" s="3" t="b">
        <v>0</v>
      </c>
      <c r="T360" s="3" t="s">
        <v>163</v>
      </c>
    </row>
    <row r="361" spans="1:20">
      <c r="A361" s="3" t="s">
        <v>1979</v>
      </c>
      <c r="B361" s="3" t="str">
        <f>VLOOKUP(C361,NewClauses!$A$2:$B$1211,2,FALSE)</f>
        <v>a360S000000HHdUQAW</v>
      </c>
      <c r="C361" s="3" t="s">
        <v>1980</v>
      </c>
      <c r="F361" s="3" t="s">
        <v>1981</v>
      </c>
      <c r="G361" s="3" t="b">
        <v>0</v>
      </c>
      <c r="H361" s="3" t="s">
        <v>1982</v>
      </c>
      <c r="I361" s="3" t="s">
        <v>1983</v>
      </c>
      <c r="J361" s="3" t="s">
        <v>1984</v>
      </c>
      <c r="K361" s="3" t="s">
        <v>1980</v>
      </c>
      <c r="N361" s="3" t="b">
        <v>0</v>
      </c>
      <c r="Q361" s="3" t="b">
        <v>0</v>
      </c>
      <c r="R361" s="3">
        <v>220140</v>
      </c>
      <c r="S361" s="3" t="b">
        <v>0</v>
      </c>
      <c r="T361" s="3" t="s">
        <v>163</v>
      </c>
    </row>
    <row r="362" spans="1:20">
      <c r="A362" s="3" t="s">
        <v>1985</v>
      </c>
      <c r="B362" s="3" t="str">
        <f>VLOOKUP(C362,NewClauses!$A$2:$B$1211,2,FALSE)</f>
        <v>a360S000000HHdVQAW</v>
      </c>
      <c r="C362" s="3" t="s">
        <v>1986</v>
      </c>
      <c r="F362" s="3" t="s">
        <v>1987</v>
      </c>
      <c r="G362" s="3" t="b">
        <v>0</v>
      </c>
      <c r="H362" s="3" t="s">
        <v>1988</v>
      </c>
      <c r="I362" s="3" t="s">
        <v>1989</v>
      </c>
      <c r="J362" s="3" t="s">
        <v>1990</v>
      </c>
      <c r="K362" s="3" t="s">
        <v>1986</v>
      </c>
      <c r="N362" s="3" t="b">
        <v>0</v>
      </c>
      <c r="Q362" s="3" t="b">
        <v>0</v>
      </c>
      <c r="R362" s="3">
        <v>220145</v>
      </c>
      <c r="S362" s="3" t="b">
        <v>0</v>
      </c>
      <c r="T362" s="3" t="s">
        <v>163</v>
      </c>
    </row>
    <row r="363" spans="1:20">
      <c r="A363" s="3" t="s">
        <v>1991</v>
      </c>
      <c r="B363" s="3" t="str">
        <f>VLOOKUP(C363,NewClauses!$A$2:$B$1211,2,FALSE)</f>
        <v>a360S000000HHdWQAW</v>
      </c>
      <c r="C363" s="3" t="s">
        <v>1992</v>
      </c>
      <c r="F363" s="3" t="s">
        <v>1993</v>
      </c>
      <c r="G363" s="3" t="b">
        <v>0</v>
      </c>
      <c r="H363" s="3" t="s">
        <v>1994</v>
      </c>
      <c r="I363" s="3" t="s">
        <v>1994</v>
      </c>
      <c r="J363" s="3" t="s">
        <v>1995</v>
      </c>
      <c r="K363" s="3" t="s">
        <v>1992</v>
      </c>
      <c r="N363" s="3" t="b">
        <v>0</v>
      </c>
      <c r="Q363" s="3" t="b">
        <v>0</v>
      </c>
      <c r="R363" s="3">
        <v>220500</v>
      </c>
      <c r="S363" s="3" t="b">
        <v>0</v>
      </c>
      <c r="T363" s="3" t="s">
        <v>163</v>
      </c>
    </row>
    <row r="364" spans="1:20">
      <c r="A364" s="3" t="s">
        <v>1996</v>
      </c>
      <c r="B364" s="3" t="str">
        <f>VLOOKUP(C364,NewClauses!$A$2:$B$1211,2,FALSE)</f>
        <v>a360S000000HHdXQAW</v>
      </c>
      <c r="C364" s="3" t="s">
        <v>1997</v>
      </c>
      <c r="F364" s="3" t="s">
        <v>1998</v>
      </c>
      <c r="G364" s="3" t="b">
        <v>0</v>
      </c>
      <c r="H364" s="3" t="s">
        <v>1999</v>
      </c>
      <c r="I364" s="3" t="s">
        <v>1999</v>
      </c>
      <c r="J364" s="3" t="s">
        <v>2000</v>
      </c>
      <c r="K364" s="3" t="s">
        <v>1997</v>
      </c>
      <c r="N364" s="3" t="b">
        <v>0</v>
      </c>
      <c r="Q364" s="3" t="b">
        <v>0</v>
      </c>
      <c r="R364" s="3">
        <v>220520</v>
      </c>
      <c r="S364" s="3" t="b">
        <v>0</v>
      </c>
      <c r="T364" s="3" t="s">
        <v>163</v>
      </c>
    </row>
    <row r="365" spans="1:20">
      <c r="A365" s="3" t="s">
        <v>2001</v>
      </c>
      <c r="B365" s="3" t="str">
        <f>VLOOKUP(C365,NewClauses!$A$2:$B$1211,2,FALSE)</f>
        <v>a360S000000HHdYQAW</v>
      </c>
      <c r="C365" s="3" t="s">
        <v>2002</v>
      </c>
      <c r="F365" s="3" t="s">
        <v>2003</v>
      </c>
      <c r="G365" s="3" t="b">
        <v>0</v>
      </c>
      <c r="H365" s="3" t="s">
        <v>2004</v>
      </c>
      <c r="I365" s="3" t="s">
        <v>2004</v>
      </c>
      <c r="J365" s="3" t="s">
        <v>2005</v>
      </c>
      <c r="K365" s="3" t="s">
        <v>2002</v>
      </c>
      <c r="N365" s="3" t="b">
        <v>1</v>
      </c>
      <c r="Q365" s="3" t="b">
        <v>0</v>
      </c>
      <c r="R365" s="3">
        <v>220540</v>
      </c>
      <c r="S365" s="3" t="b">
        <v>0</v>
      </c>
      <c r="T365" s="3" t="s">
        <v>163</v>
      </c>
    </row>
    <row r="366" spans="1:20">
      <c r="A366" s="3" t="s">
        <v>2006</v>
      </c>
      <c r="B366" s="3" t="str">
        <f>VLOOKUP(C366,NewClauses!$A$2:$B$1211,2,FALSE)</f>
        <v>a360S000000HHdZQAW</v>
      </c>
      <c r="C366" s="3" t="s">
        <v>2007</v>
      </c>
      <c r="F366" s="3" t="s">
        <v>2008</v>
      </c>
      <c r="G366" s="3" t="b">
        <v>0</v>
      </c>
      <c r="H366" s="3" t="s">
        <v>2009</v>
      </c>
      <c r="I366" s="3" t="s">
        <v>2009</v>
      </c>
      <c r="J366" s="3" t="s">
        <v>2010</v>
      </c>
      <c r="K366" s="3" t="s">
        <v>2007</v>
      </c>
      <c r="N366" s="3" t="b">
        <v>1</v>
      </c>
      <c r="Q366" s="3" t="b">
        <v>0</v>
      </c>
      <c r="R366" s="3">
        <v>220530</v>
      </c>
      <c r="S366" s="3" t="b">
        <v>0</v>
      </c>
      <c r="T366" s="3" t="s">
        <v>163</v>
      </c>
    </row>
    <row r="367" spans="1:20">
      <c r="A367" s="3" t="s">
        <v>2011</v>
      </c>
      <c r="B367" s="3" t="str">
        <f>VLOOKUP(C367,NewClauses!$A$2:$B$1211,2,FALSE)</f>
        <v>a360S000000HHdaQAG</v>
      </c>
      <c r="C367" s="3" t="s">
        <v>2012</v>
      </c>
      <c r="F367" s="3" t="s">
        <v>2013</v>
      </c>
      <c r="G367" s="3" t="b">
        <v>0</v>
      </c>
      <c r="H367" s="3" t="s">
        <v>2014</v>
      </c>
      <c r="I367" s="3" t="s">
        <v>2014</v>
      </c>
      <c r="J367" s="3" t="s">
        <v>2015</v>
      </c>
      <c r="K367" s="3" t="s">
        <v>2012</v>
      </c>
      <c r="N367" s="3" t="b">
        <v>0</v>
      </c>
      <c r="Q367" s="3" t="b">
        <v>0</v>
      </c>
      <c r="R367" s="3">
        <v>220620</v>
      </c>
      <c r="S367" s="3" t="b">
        <v>0</v>
      </c>
      <c r="T367" s="3" t="s">
        <v>163</v>
      </c>
    </row>
    <row r="368" spans="1:20">
      <c r="A368" s="3" t="s">
        <v>2016</v>
      </c>
      <c r="B368" s="3" t="str">
        <f>VLOOKUP(C368,NewClauses!$A$2:$B$1211,2,FALSE)</f>
        <v>a360S000000HHdbQAG</v>
      </c>
      <c r="C368" s="3" t="s">
        <v>2017</v>
      </c>
      <c r="F368" s="3" t="s">
        <v>2018</v>
      </c>
      <c r="G368" s="3" t="b">
        <v>0</v>
      </c>
      <c r="H368" s="3" t="s">
        <v>2019</v>
      </c>
      <c r="I368" s="3" t="s">
        <v>2019</v>
      </c>
      <c r="J368" s="3" t="s">
        <v>2020</v>
      </c>
      <c r="K368" s="3" t="s">
        <v>2017</v>
      </c>
      <c r="N368" s="3" t="b">
        <v>0</v>
      </c>
      <c r="Q368" s="3" t="b">
        <v>0</v>
      </c>
      <c r="R368" s="3">
        <v>220610</v>
      </c>
      <c r="S368" s="3" t="b">
        <v>0</v>
      </c>
      <c r="T368" s="3" t="s">
        <v>163</v>
      </c>
    </row>
    <row r="369" spans="1:20">
      <c r="A369" s="3" t="s">
        <v>2021</v>
      </c>
      <c r="B369" s="3" t="str">
        <f>VLOOKUP(C369,NewClauses!$A$2:$B$1211,2,FALSE)</f>
        <v>a360S000000HHdcQAG</v>
      </c>
      <c r="C369" s="3" t="s">
        <v>2022</v>
      </c>
      <c r="F369" s="3" t="s">
        <v>2023</v>
      </c>
      <c r="G369" s="3" t="b">
        <v>0</v>
      </c>
      <c r="H369" s="3" t="s">
        <v>2024</v>
      </c>
      <c r="I369" s="3" t="s">
        <v>2024</v>
      </c>
      <c r="J369" s="3" t="s">
        <v>2025</v>
      </c>
      <c r="K369" s="3" t="s">
        <v>2022</v>
      </c>
      <c r="N369" s="3" t="b">
        <v>0</v>
      </c>
      <c r="Q369" s="3" t="b">
        <v>0</v>
      </c>
      <c r="R369" s="3">
        <v>220600</v>
      </c>
      <c r="S369" s="3" t="b">
        <v>0</v>
      </c>
      <c r="T369" s="3" t="s">
        <v>163</v>
      </c>
    </row>
    <row r="370" spans="1:20">
      <c r="A370" s="3" t="s">
        <v>2026</v>
      </c>
      <c r="B370" s="3" t="str">
        <f>VLOOKUP(C370,NewClauses!$A$2:$B$1211,2,FALSE)</f>
        <v>a360S000000HHddQAG</v>
      </c>
      <c r="C370" s="3" t="s">
        <v>2027</v>
      </c>
      <c r="F370" s="3" t="s">
        <v>2028</v>
      </c>
      <c r="G370" s="3" t="b">
        <v>0</v>
      </c>
      <c r="H370" s="3" t="s">
        <v>2029</v>
      </c>
      <c r="I370" s="3" t="s">
        <v>2029</v>
      </c>
      <c r="J370" s="3" t="s">
        <v>2030</v>
      </c>
      <c r="K370" s="3" t="s">
        <v>2027</v>
      </c>
      <c r="N370" s="3" t="b">
        <v>0</v>
      </c>
      <c r="Q370" s="3" t="b">
        <v>0</v>
      </c>
      <c r="R370" s="3">
        <v>220590</v>
      </c>
      <c r="S370" s="3" t="b">
        <v>0</v>
      </c>
      <c r="T370" s="3" t="s">
        <v>163</v>
      </c>
    </row>
    <row r="371" spans="1:20">
      <c r="A371" s="3" t="s">
        <v>2031</v>
      </c>
      <c r="B371" s="3" t="str">
        <f>VLOOKUP(C371,NewClauses!$A$2:$B$1211,2,FALSE)</f>
        <v>a360S000000HHdeQAG</v>
      </c>
      <c r="C371" s="3" t="s">
        <v>2032</v>
      </c>
      <c r="F371" s="3" t="s">
        <v>2033</v>
      </c>
      <c r="G371" s="3" t="b">
        <v>0</v>
      </c>
      <c r="H371" s="3" t="s">
        <v>2034</v>
      </c>
      <c r="I371" s="3" t="s">
        <v>2034</v>
      </c>
      <c r="J371" s="3" t="s">
        <v>2035</v>
      </c>
      <c r="K371" s="3" t="s">
        <v>2032</v>
      </c>
      <c r="N371" s="3" t="b">
        <v>0</v>
      </c>
      <c r="Q371" s="3" t="b">
        <v>0</v>
      </c>
      <c r="R371" s="3">
        <v>220580</v>
      </c>
      <c r="S371" s="3" t="b">
        <v>0</v>
      </c>
      <c r="T371" s="3" t="s">
        <v>163</v>
      </c>
    </row>
    <row r="372" spans="1:20">
      <c r="A372" s="3" t="s">
        <v>2036</v>
      </c>
      <c r="B372" s="3" t="str">
        <f>VLOOKUP(C372,NewClauses!$A$2:$B$1211,2,FALSE)</f>
        <v>a360S000000HHdfQAG</v>
      </c>
      <c r="C372" s="3" t="s">
        <v>2037</v>
      </c>
      <c r="F372" s="3" t="s">
        <v>2038</v>
      </c>
      <c r="G372" s="3" t="b">
        <v>0</v>
      </c>
      <c r="H372" s="3" t="s">
        <v>2039</v>
      </c>
      <c r="I372" s="3" t="s">
        <v>2039</v>
      </c>
      <c r="J372" s="3" t="s">
        <v>2040</v>
      </c>
      <c r="K372" s="3" t="s">
        <v>2037</v>
      </c>
      <c r="N372" s="3" t="b">
        <v>0</v>
      </c>
      <c r="Q372" s="3" t="b">
        <v>0</v>
      </c>
      <c r="R372" s="3">
        <v>220570</v>
      </c>
      <c r="S372" s="3" t="b">
        <v>0</v>
      </c>
      <c r="T372" s="3" t="s">
        <v>163</v>
      </c>
    </row>
    <row r="373" spans="1:20">
      <c r="A373" s="3" t="s">
        <v>2041</v>
      </c>
      <c r="B373" s="3" t="str">
        <f>VLOOKUP(C373,NewClauses!$A$2:$B$1211,2,FALSE)</f>
        <v>a360S000000HHdgQAG</v>
      </c>
      <c r="C373" s="3" t="s">
        <v>2042</v>
      </c>
      <c r="F373" s="3" t="s">
        <v>2043</v>
      </c>
      <c r="G373" s="3" t="b">
        <v>0</v>
      </c>
      <c r="H373" s="3" t="s">
        <v>2044</v>
      </c>
      <c r="I373" s="3" t="s">
        <v>2044</v>
      </c>
      <c r="J373" s="3" t="s">
        <v>2045</v>
      </c>
      <c r="K373" s="3" t="s">
        <v>2042</v>
      </c>
      <c r="N373" s="3" t="b">
        <v>0</v>
      </c>
      <c r="Q373" s="3" t="b">
        <v>0</v>
      </c>
      <c r="R373" s="3">
        <v>220830</v>
      </c>
      <c r="S373" s="3" t="b">
        <v>0</v>
      </c>
      <c r="T373" s="3" t="s">
        <v>163</v>
      </c>
    </row>
    <row r="374" spans="1:20">
      <c r="A374" s="3" t="s">
        <v>2046</v>
      </c>
      <c r="B374" s="3" t="str">
        <f>VLOOKUP(C374,NewClauses!$A$2:$B$1211,2,FALSE)</f>
        <v>a360S000000HHdhQAG</v>
      </c>
      <c r="C374" s="3" t="s">
        <v>2047</v>
      </c>
      <c r="F374" s="3" t="s">
        <v>2048</v>
      </c>
      <c r="G374" s="3" t="b">
        <v>0</v>
      </c>
      <c r="H374" s="3" t="s">
        <v>2049</v>
      </c>
      <c r="I374" s="3" t="s">
        <v>2049</v>
      </c>
      <c r="J374" s="3" t="s">
        <v>2050</v>
      </c>
      <c r="K374" s="3" t="s">
        <v>2047</v>
      </c>
      <c r="N374" s="3" t="b">
        <v>1</v>
      </c>
      <c r="Q374" s="3" t="b">
        <v>0</v>
      </c>
      <c r="R374" s="3">
        <v>220820</v>
      </c>
      <c r="S374" s="3" t="b">
        <v>0</v>
      </c>
      <c r="T374" s="3" t="s">
        <v>163</v>
      </c>
    </row>
    <row r="375" spans="1:20">
      <c r="A375" s="3" t="s">
        <v>2051</v>
      </c>
      <c r="B375" s="3" t="str">
        <f>VLOOKUP(C375,NewClauses!$A$2:$B$1211,2,FALSE)</f>
        <v>a360S000000HHdiQAG</v>
      </c>
      <c r="C375" s="3" t="s">
        <v>2052</v>
      </c>
      <c r="F375" s="3" t="s">
        <v>2053</v>
      </c>
      <c r="G375" s="3" t="b">
        <v>0</v>
      </c>
      <c r="H375" s="3" t="s">
        <v>2054</v>
      </c>
      <c r="I375" s="3" t="s">
        <v>2054</v>
      </c>
      <c r="J375" s="3" t="s">
        <v>2055</v>
      </c>
      <c r="K375" s="3" t="s">
        <v>2052</v>
      </c>
      <c r="N375" s="3" t="b">
        <v>1</v>
      </c>
      <c r="Q375" s="3" t="b">
        <v>0</v>
      </c>
      <c r="R375" s="3">
        <v>70070</v>
      </c>
      <c r="S375" s="3" t="b">
        <v>0</v>
      </c>
      <c r="T375" s="3" t="s">
        <v>736</v>
      </c>
    </row>
    <row r="376" spans="1:20">
      <c r="A376" s="3" t="s">
        <v>2056</v>
      </c>
      <c r="B376" s="3" t="str">
        <f>VLOOKUP(C376,NewClauses!$A$2:$B$1211,2,FALSE)</f>
        <v>a360S000000HHdjQAG</v>
      </c>
      <c r="C376" s="3" t="s">
        <v>2057</v>
      </c>
      <c r="F376" s="3" t="s">
        <v>2058</v>
      </c>
      <c r="G376" s="3" t="b">
        <v>0</v>
      </c>
      <c r="H376" s="3" t="s">
        <v>2059</v>
      </c>
      <c r="I376" s="3" t="s">
        <v>2060</v>
      </c>
      <c r="J376" s="3" t="s">
        <v>2061</v>
      </c>
      <c r="K376" s="3" t="s">
        <v>2057</v>
      </c>
      <c r="N376" s="3" t="b">
        <v>0</v>
      </c>
      <c r="Q376" s="3" t="b">
        <v>1</v>
      </c>
      <c r="R376" s="3">
        <v>70071</v>
      </c>
      <c r="S376" s="3" t="b">
        <v>0</v>
      </c>
      <c r="T376" s="3" t="s">
        <v>736</v>
      </c>
    </row>
    <row r="377" spans="1:20">
      <c r="A377" s="3" t="s">
        <v>2062</v>
      </c>
      <c r="B377" s="3" t="str">
        <f>VLOOKUP(C377,NewClauses!$A$2:$B$1211,2,FALSE)</f>
        <v>a360S000000HHdkQAG</v>
      </c>
      <c r="C377" s="3" t="s">
        <v>2063</v>
      </c>
      <c r="F377" s="3" t="s">
        <v>2064</v>
      </c>
      <c r="G377" s="3" t="b">
        <v>0</v>
      </c>
      <c r="H377" s="3" t="s">
        <v>2065</v>
      </c>
      <c r="I377" s="3" t="s">
        <v>2066</v>
      </c>
      <c r="J377" s="3" t="s">
        <v>2067</v>
      </c>
      <c r="K377" s="3" t="s">
        <v>2063</v>
      </c>
      <c r="N377" s="3" t="b">
        <v>0</v>
      </c>
      <c r="Q377" s="3" t="b">
        <v>0</v>
      </c>
      <c r="R377" s="3">
        <v>60001</v>
      </c>
      <c r="S377" s="3" t="b">
        <v>0</v>
      </c>
      <c r="T377" s="3" t="s">
        <v>917</v>
      </c>
    </row>
    <row r="378" spans="1:20">
      <c r="A378" s="3" t="s">
        <v>2068</v>
      </c>
      <c r="B378" s="3" t="str">
        <f>VLOOKUP(C378,NewClauses!$A$2:$B$1211,2,FALSE)</f>
        <v>a360S000000HHdlQAG</v>
      </c>
      <c r="C378" s="3" t="s">
        <v>2069</v>
      </c>
      <c r="F378" s="3" t="s">
        <v>2070</v>
      </c>
      <c r="G378" s="3" t="b">
        <v>0</v>
      </c>
      <c r="H378" s="3" t="s">
        <v>2071</v>
      </c>
      <c r="I378" s="3" t="s">
        <v>2072</v>
      </c>
      <c r="J378" s="3" t="s">
        <v>2073</v>
      </c>
      <c r="K378" s="3" t="s">
        <v>2069</v>
      </c>
      <c r="N378" s="3" t="b">
        <v>0</v>
      </c>
      <c r="Q378" s="3" t="b">
        <v>0</v>
      </c>
      <c r="R378" s="3">
        <v>90030</v>
      </c>
      <c r="S378" s="3" t="b">
        <v>0</v>
      </c>
      <c r="T378" s="3" t="s">
        <v>2074</v>
      </c>
    </row>
    <row r="379" spans="1:20">
      <c r="A379" s="3" t="s">
        <v>2075</v>
      </c>
      <c r="B379" s="3" t="str">
        <f>VLOOKUP(C379,NewClauses!$A$2:$B$1211,2,FALSE)</f>
        <v>a360S000000HHdmQAG</v>
      </c>
      <c r="C379" s="3" t="s">
        <v>2076</v>
      </c>
      <c r="F379" s="3" t="s">
        <v>2077</v>
      </c>
      <c r="G379" s="3" t="b">
        <v>0</v>
      </c>
      <c r="H379" s="3" t="s">
        <v>2078</v>
      </c>
      <c r="I379" s="3" t="s">
        <v>2079</v>
      </c>
      <c r="J379" s="3" t="s">
        <v>2080</v>
      </c>
      <c r="K379" s="3" t="s">
        <v>2076</v>
      </c>
      <c r="N379" s="3" t="b">
        <v>0</v>
      </c>
      <c r="Q379" s="3" t="b">
        <v>0</v>
      </c>
      <c r="R379" s="3">
        <v>90000</v>
      </c>
      <c r="S379" s="3" t="b">
        <v>0</v>
      </c>
      <c r="T379" s="3" t="s">
        <v>2074</v>
      </c>
    </row>
    <row r="380" spans="1:20">
      <c r="A380" s="3" t="s">
        <v>2081</v>
      </c>
      <c r="B380" s="3" t="str">
        <f>VLOOKUP(C380,NewClauses!$A$2:$B$1211,2,FALSE)</f>
        <v>a360S000000HHdnQAG</v>
      </c>
      <c r="C380" s="3" t="s">
        <v>2082</v>
      </c>
      <c r="F380" s="3" t="s">
        <v>2083</v>
      </c>
      <c r="G380" s="3" t="b">
        <v>0</v>
      </c>
      <c r="H380" s="3" t="s">
        <v>2084</v>
      </c>
      <c r="I380" s="3" t="s">
        <v>2085</v>
      </c>
      <c r="J380" s="3" t="s">
        <v>2086</v>
      </c>
      <c r="K380" s="3" t="s">
        <v>2082</v>
      </c>
      <c r="N380" s="3" t="b">
        <v>0</v>
      </c>
      <c r="Q380" s="3" t="b">
        <v>0</v>
      </c>
      <c r="R380" s="3">
        <v>90005</v>
      </c>
      <c r="S380" s="3" t="b">
        <v>0</v>
      </c>
      <c r="T380" s="3" t="s">
        <v>2074</v>
      </c>
    </row>
    <row r="381" spans="1:20">
      <c r="A381" s="3" t="s">
        <v>2087</v>
      </c>
      <c r="B381" s="3" t="str">
        <f>VLOOKUP(C381,NewClauses!$A$2:$B$1211,2,FALSE)</f>
        <v>a360S000000HHdoQAG</v>
      </c>
      <c r="C381" s="3" t="s">
        <v>2088</v>
      </c>
      <c r="F381" s="3" t="s">
        <v>2089</v>
      </c>
      <c r="G381" s="3" t="b">
        <v>0</v>
      </c>
      <c r="H381" s="3" t="s">
        <v>2090</v>
      </c>
      <c r="I381" s="3" t="s">
        <v>2091</v>
      </c>
      <c r="J381" s="3" t="s">
        <v>2092</v>
      </c>
      <c r="K381" s="3" t="s">
        <v>2088</v>
      </c>
      <c r="N381" s="3" t="b">
        <v>0</v>
      </c>
      <c r="Q381" s="3" t="b">
        <v>0</v>
      </c>
      <c r="R381" s="3">
        <v>90010</v>
      </c>
      <c r="S381" s="3" t="b">
        <v>0</v>
      </c>
      <c r="T381" s="3" t="s">
        <v>2074</v>
      </c>
    </row>
    <row r="382" spans="1:20">
      <c r="A382" s="3" t="s">
        <v>2093</v>
      </c>
      <c r="B382" s="3" t="str">
        <f>VLOOKUP(C382,NewClauses!$A$2:$B$1211,2,FALSE)</f>
        <v>a360S000000HHdpQAG</v>
      </c>
      <c r="C382" s="3" t="s">
        <v>2094</v>
      </c>
      <c r="F382" s="3" t="s">
        <v>2095</v>
      </c>
      <c r="G382" s="3" t="b">
        <v>0</v>
      </c>
      <c r="H382" s="3" t="s">
        <v>2096</v>
      </c>
      <c r="I382" s="3" t="s">
        <v>2096</v>
      </c>
      <c r="J382" s="3" t="s">
        <v>2097</v>
      </c>
      <c r="K382" s="3" t="s">
        <v>2094</v>
      </c>
      <c r="N382" s="3" t="b">
        <v>0</v>
      </c>
      <c r="Q382" s="3" t="b">
        <v>0</v>
      </c>
      <c r="R382" s="3">
        <v>90015</v>
      </c>
      <c r="S382" s="3" t="b">
        <v>0</v>
      </c>
      <c r="T382" s="3" t="s">
        <v>2074</v>
      </c>
    </row>
    <row r="383" spans="1:20">
      <c r="A383" s="3" t="s">
        <v>2098</v>
      </c>
      <c r="B383" s="3" t="str">
        <f>VLOOKUP(C383,NewClauses!$A$2:$B$1211,2,FALSE)</f>
        <v>a360S000000HHdqQAG</v>
      </c>
      <c r="C383" s="3" t="s">
        <v>2099</v>
      </c>
      <c r="F383" s="3" t="s">
        <v>2100</v>
      </c>
      <c r="G383" s="3" t="b">
        <v>0</v>
      </c>
      <c r="H383" s="3" t="s">
        <v>2101</v>
      </c>
      <c r="I383" s="3" t="s">
        <v>2102</v>
      </c>
      <c r="J383" s="3" t="s">
        <v>2103</v>
      </c>
      <c r="K383" s="3" t="s">
        <v>2099</v>
      </c>
      <c r="N383" s="3" t="b">
        <v>0</v>
      </c>
      <c r="Q383" s="3" t="b">
        <v>0</v>
      </c>
      <c r="R383" s="3">
        <v>90020</v>
      </c>
      <c r="S383" s="3" t="b">
        <v>0</v>
      </c>
      <c r="T383" s="3" t="s">
        <v>2074</v>
      </c>
    </row>
    <row r="384" spans="1:20">
      <c r="A384" s="3" t="s">
        <v>2104</v>
      </c>
      <c r="B384" s="3" t="str">
        <f>VLOOKUP(C384,NewClauses!$A$2:$B$1211,2,FALSE)</f>
        <v>a360S000000HHdrQAG</v>
      </c>
      <c r="C384" s="3" t="s">
        <v>2105</v>
      </c>
      <c r="F384" s="3" t="s">
        <v>2106</v>
      </c>
      <c r="G384" s="3" t="b">
        <v>0</v>
      </c>
      <c r="H384" s="3" t="s">
        <v>2107</v>
      </c>
      <c r="I384" s="3" t="s">
        <v>2107</v>
      </c>
      <c r="J384" s="3" t="s">
        <v>2108</v>
      </c>
      <c r="K384" s="3" t="s">
        <v>2105</v>
      </c>
      <c r="N384" s="3" t="b">
        <v>0</v>
      </c>
      <c r="Q384" s="3" t="b">
        <v>0</v>
      </c>
      <c r="R384" s="3">
        <v>90025</v>
      </c>
      <c r="S384" s="3" t="b">
        <v>0</v>
      </c>
      <c r="T384" s="3" t="s">
        <v>2074</v>
      </c>
    </row>
    <row r="385" spans="1:20">
      <c r="A385" s="3" t="s">
        <v>2109</v>
      </c>
      <c r="B385" s="3" t="str">
        <f>VLOOKUP(C385,NewClauses!$A$2:$B$1211,2,FALSE)</f>
        <v>a360S000000HHdsQAG</v>
      </c>
      <c r="C385" s="3" t="s">
        <v>2110</v>
      </c>
      <c r="F385" s="3" t="s">
        <v>2111</v>
      </c>
      <c r="G385" s="3" t="b">
        <v>0</v>
      </c>
      <c r="H385" s="3" t="s">
        <v>2112</v>
      </c>
      <c r="I385" s="3" t="s">
        <v>2113</v>
      </c>
      <c r="J385" s="3" t="s">
        <v>2114</v>
      </c>
      <c r="K385" s="3" t="s">
        <v>2110</v>
      </c>
      <c r="N385" s="3" t="b">
        <v>0</v>
      </c>
      <c r="Q385" s="3" t="b">
        <v>0</v>
      </c>
      <c r="R385" s="3">
        <v>100000</v>
      </c>
      <c r="S385" s="3" t="b">
        <v>0</v>
      </c>
      <c r="T385" s="3" t="s">
        <v>706</v>
      </c>
    </row>
    <row r="386" spans="1:20">
      <c r="A386" s="3" t="s">
        <v>2115</v>
      </c>
      <c r="B386" s="3" t="str">
        <f>VLOOKUP(C386,NewClauses!$A$2:$B$1211,2,FALSE)</f>
        <v>a360S000000HHdtQAG</v>
      </c>
      <c r="C386" s="3" t="s">
        <v>2116</v>
      </c>
      <c r="F386" s="3" t="s">
        <v>2117</v>
      </c>
      <c r="G386" s="3" t="b">
        <v>0</v>
      </c>
      <c r="H386" s="3" t="s">
        <v>2118</v>
      </c>
      <c r="I386" s="3" t="s">
        <v>2118</v>
      </c>
      <c r="J386" s="3" t="s">
        <v>2119</v>
      </c>
      <c r="K386" s="3" t="s">
        <v>2116</v>
      </c>
      <c r="N386" s="3" t="b">
        <v>0</v>
      </c>
      <c r="Q386" s="3" t="b">
        <v>0</v>
      </c>
      <c r="R386" s="3">
        <v>100005</v>
      </c>
      <c r="S386" s="3" t="b">
        <v>0</v>
      </c>
      <c r="T386" s="3" t="s">
        <v>706</v>
      </c>
    </row>
    <row r="387" spans="1:20">
      <c r="A387" s="3" t="s">
        <v>2120</v>
      </c>
      <c r="B387" s="3" t="str">
        <f>VLOOKUP(C387,NewClauses!$A$2:$B$1211,2,FALSE)</f>
        <v>a360S000000HHduQAG</v>
      </c>
      <c r="C387" s="3" t="s">
        <v>2121</v>
      </c>
      <c r="F387" s="3" t="s">
        <v>2122</v>
      </c>
      <c r="G387" s="3" t="b">
        <v>0</v>
      </c>
      <c r="H387" s="3" t="s">
        <v>2101</v>
      </c>
      <c r="I387" s="3" t="s">
        <v>2102</v>
      </c>
      <c r="J387" s="3" t="s">
        <v>2123</v>
      </c>
      <c r="K387" s="3" t="s">
        <v>2121</v>
      </c>
      <c r="N387" s="3" t="b">
        <v>0</v>
      </c>
      <c r="Q387" s="3" t="b">
        <v>0</v>
      </c>
      <c r="R387" s="3">
        <v>100010</v>
      </c>
      <c r="S387" s="3" t="b">
        <v>0</v>
      </c>
      <c r="T387" s="3" t="s">
        <v>706</v>
      </c>
    </row>
    <row r="388" spans="1:20">
      <c r="A388" s="3" t="s">
        <v>2124</v>
      </c>
      <c r="B388" s="3" t="str">
        <f>VLOOKUP(C388,NewClauses!$A$2:$B$1211,2,FALSE)</f>
        <v>a360S000000HHdvQAG</v>
      </c>
      <c r="C388" s="3" t="s">
        <v>2125</v>
      </c>
      <c r="F388" s="3" t="s">
        <v>2126</v>
      </c>
      <c r="G388" s="3" t="b">
        <v>0</v>
      </c>
      <c r="H388" s="3" t="s">
        <v>2127</v>
      </c>
      <c r="I388" s="3" t="s">
        <v>2127</v>
      </c>
      <c r="J388" s="3" t="s">
        <v>2128</v>
      </c>
      <c r="K388" s="3" t="s">
        <v>2125</v>
      </c>
      <c r="N388" s="3" t="b">
        <v>0</v>
      </c>
      <c r="Q388" s="3" t="b">
        <v>0</v>
      </c>
      <c r="R388" s="3">
        <v>100015</v>
      </c>
      <c r="S388" s="3" t="b">
        <v>0</v>
      </c>
      <c r="T388" s="3" t="s">
        <v>706</v>
      </c>
    </row>
    <row r="389" spans="1:20">
      <c r="A389" s="3" t="s">
        <v>2129</v>
      </c>
      <c r="B389" s="3" t="str">
        <f>VLOOKUP(C389,NewClauses!$A$2:$B$1211,2,FALSE)</f>
        <v>a360S000000HHdwQAG</v>
      </c>
      <c r="C389" s="3" t="s">
        <v>2130</v>
      </c>
      <c r="F389" s="3" t="s">
        <v>2131</v>
      </c>
      <c r="G389" s="3" t="b">
        <v>0</v>
      </c>
      <c r="H389" s="3" t="s">
        <v>2132</v>
      </c>
      <c r="I389" s="3" t="s">
        <v>2133</v>
      </c>
      <c r="J389" s="3" t="s">
        <v>2134</v>
      </c>
      <c r="K389" s="3" t="s">
        <v>2130</v>
      </c>
      <c r="N389" s="3" t="b">
        <v>0</v>
      </c>
      <c r="Q389" s="3" t="b">
        <v>0</v>
      </c>
      <c r="R389" s="3">
        <v>100020</v>
      </c>
      <c r="S389" s="3" t="b">
        <v>0</v>
      </c>
      <c r="T389" s="3" t="s">
        <v>706</v>
      </c>
    </row>
    <row r="390" spans="1:20">
      <c r="A390" s="3" t="s">
        <v>2135</v>
      </c>
      <c r="B390" s="3" t="str">
        <f>VLOOKUP(C390,NewClauses!$A$2:$B$1211,2,FALSE)</f>
        <v>a360S000000HHdxQAG</v>
      </c>
      <c r="C390" s="3" t="s">
        <v>2136</v>
      </c>
      <c r="F390" s="3" t="s">
        <v>2137</v>
      </c>
      <c r="G390" s="3" t="b">
        <v>0</v>
      </c>
      <c r="H390" s="3" t="s">
        <v>2138</v>
      </c>
      <c r="I390" s="3" t="s">
        <v>2138</v>
      </c>
      <c r="J390" s="3" t="s">
        <v>2139</v>
      </c>
      <c r="K390" s="3" t="s">
        <v>2136</v>
      </c>
      <c r="N390" s="3" t="b">
        <v>0</v>
      </c>
      <c r="Q390" s="3" t="b">
        <v>0</v>
      </c>
      <c r="R390" s="3">
        <v>100025</v>
      </c>
      <c r="S390" s="3" t="b">
        <v>0</v>
      </c>
      <c r="T390" s="3" t="s">
        <v>706</v>
      </c>
    </row>
    <row r="391" spans="1:20">
      <c r="A391" s="3" t="s">
        <v>2140</v>
      </c>
      <c r="B391" s="3" t="str">
        <f>VLOOKUP(C391,NewClauses!$A$2:$B$1211,2,FALSE)</f>
        <v>a360S000000HHdyQAG</v>
      </c>
      <c r="C391" s="3" t="s">
        <v>2141</v>
      </c>
      <c r="F391" s="3" t="s">
        <v>2142</v>
      </c>
      <c r="G391" s="3" t="b">
        <v>0</v>
      </c>
      <c r="H391" s="3" t="s">
        <v>2143</v>
      </c>
      <c r="I391" s="3" t="s">
        <v>2143</v>
      </c>
      <c r="J391" s="3" t="s">
        <v>2144</v>
      </c>
      <c r="K391" s="3" t="s">
        <v>2141</v>
      </c>
      <c r="N391" s="3" t="b">
        <v>0</v>
      </c>
      <c r="Q391" s="3" t="b">
        <v>0</v>
      </c>
      <c r="R391" s="3">
        <v>100030</v>
      </c>
      <c r="S391" s="3" t="b">
        <v>0</v>
      </c>
      <c r="T391" s="3" t="s">
        <v>706</v>
      </c>
    </row>
    <row r="392" spans="1:20">
      <c r="A392" s="3" t="s">
        <v>2145</v>
      </c>
      <c r="B392" s="3" t="str">
        <f>VLOOKUP(C392,NewClauses!$A$2:$B$1211,2,FALSE)</f>
        <v>a360S000000HHdzQAG</v>
      </c>
      <c r="C392" s="3" t="s">
        <v>2146</v>
      </c>
      <c r="F392" s="3" t="s">
        <v>2147</v>
      </c>
      <c r="G392" s="3" t="b">
        <v>0</v>
      </c>
      <c r="H392" s="3" t="s">
        <v>2148</v>
      </c>
      <c r="I392" s="3" t="s">
        <v>2149</v>
      </c>
      <c r="J392" s="3" t="s">
        <v>2150</v>
      </c>
      <c r="K392" s="3" t="s">
        <v>2146</v>
      </c>
      <c r="N392" s="3" t="b">
        <v>0</v>
      </c>
      <c r="Q392" s="3" t="b">
        <v>0</v>
      </c>
      <c r="R392" s="3">
        <v>240605</v>
      </c>
      <c r="S392" s="3" t="b">
        <v>0</v>
      </c>
      <c r="T392" s="3" t="s">
        <v>241</v>
      </c>
    </row>
    <row r="393" spans="1:20">
      <c r="A393" s="3" t="s">
        <v>2151</v>
      </c>
      <c r="B393" s="3" t="str">
        <f>VLOOKUP(C393,NewClauses!$A$2:$B$1211,2,FALSE)</f>
        <v>a360S000000HHe0QAG</v>
      </c>
      <c r="C393" s="3" t="s">
        <v>2152</v>
      </c>
      <c r="F393" s="3" t="s">
        <v>2153</v>
      </c>
      <c r="G393" s="3" t="b">
        <v>0</v>
      </c>
      <c r="H393" s="3" t="s">
        <v>2154</v>
      </c>
      <c r="I393" s="3" t="s">
        <v>2155</v>
      </c>
      <c r="J393" s="3" t="s">
        <v>2156</v>
      </c>
      <c r="K393" s="3" t="s">
        <v>2152</v>
      </c>
      <c r="N393" s="3" t="b">
        <v>0</v>
      </c>
      <c r="Q393" s="3" t="b">
        <v>0</v>
      </c>
      <c r="R393" s="3">
        <v>240610</v>
      </c>
      <c r="S393" s="3" t="b">
        <v>0</v>
      </c>
      <c r="T393" s="3" t="s">
        <v>241</v>
      </c>
    </row>
    <row r="394" spans="1:20">
      <c r="A394" s="3" t="s">
        <v>2157</v>
      </c>
      <c r="B394" s="3" t="str">
        <f>VLOOKUP(C394,NewClauses!$A$2:$B$1211,2,FALSE)</f>
        <v>a360S000000HHe1QAG</v>
      </c>
      <c r="C394" s="3" t="s">
        <v>2158</v>
      </c>
      <c r="F394" s="3" t="s">
        <v>2159</v>
      </c>
      <c r="G394" s="3" t="b">
        <v>0</v>
      </c>
      <c r="H394" s="3" t="s">
        <v>2160</v>
      </c>
      <c r="I394" s="3" t="s">
        <v>2161</v>
      </c>
      <c r="J394" s="3" t="s">
        <v>2162</v>
      </c>
      <c r="K394" s="3" t="s">
        <v>2158</v>
      </c>
      <c r="N394" s="3" t="b">
        <v>0</v>
      </c>
      <c r="Q394" s="3" t="b">
        <v>0</v>
      </c>
      <c r="R394" s="3">
        <v>240615</v>
      </c>
      <c r="S394" s="3" t="b">
        <v>0</v>
      </c>
      <c r="T394" s="3" t="s">
        <v>241</v>
      </c>
    </row>
    <row r="395" spans="1:20">
      <c r="A395" s="3" t="s">
        <v>2163</v>
      </c>
      <c r="B395" s="3" t="str">
        <f>VLOOKUP(C395,NewClauses!$A$2:$B$1211,2,FALSE)</f>
        <v>a360S000000HHe2QAG</v>
      </c>
      <c r="C395" s="3" t="s">
        <v>2164</v>
      </c>
      <c r="F395" s="3" t="s">
        <v>2165</v>
      </c>
      <c r="G395" s="3" t="b">
        <v>0</v>
      </c>
      <c r="H395" s="3" t="s">
        <v>2166</v>
      </c>
      <c r="I395" s="3" t="s">
        <v>2167</v>
      </c>
      <c r="J395" s="3" t="s">
        <v>2168</v>
      </c>
      <c r="K395" s="3" t="s">
        <v>2164</v>
      </c>
      <c r="N395" s="3" t="b">
        <v>0</v>
      </c>
      <c r="Q395" s="3" t="b">
        <v>0</v>
      </c>
      <c r="R395" s="3">
        <v>240620</v>
      </c>
      <c r="S395" s="3" t="b">
        <v>0</v>
      </c>
      <c r="T395" s="3" t="s">
        <v>241</v>
      </c>
    </row>
    <row r="396" spans="1:20">
      <c r="A396" s="3" t="s">
        <v>2169</v>
      </c>
      <c r="B396" s="3" t="str">
        <f>VLOOKUP(C396,NewClauses!$A$2:$B$1211,2,FALSE)</f>
        <v>a360S000000HHe3QAG</v>
      </c>
      <c r="C396" s="3" t="s">
        <v>2170</v>
      </c>
      <c r="F396" s="3" t="s">
        <v>2171</v>
      </c>
      <c r="G396" s="3" t="b">
        <v>0</v>
      </c>
      <c r="H396" s="3" t="s">
        <v>2172</v>
      </c>
      <c r="I396" s="3" t="s">
        <v>2173</v>
      </c>
      <c r="J396" s="3" t="s">
        <v>2174</v>
      </c>
      <c r="K396" s="3" t="s">
        <v>2170</v>
      </c>
      <c r="N396" s="3" t="b">
        <v>0</v>
      </c>
      <c r="Q396" s="3" t="b">
        <v>0</v>
      </c>
      <c r="R396" s="3">
        <v>240625</v>
      </c>
      <c r="S396" s="3" t="b">
        <v>0</v>
      </c>
      <c r="T396" s="3" t="s">
        <v>241</v>
      </c>
    </row>
    <row r="397" spans="1:20">
      <c r="A397" s="3" t="s">
        <v>2175</v>
      </c>
      <c r="B397" s="3" t="str">
        <f>VLOOKUP(C397,NewClauses!$A$2:$B$1211,2,FALSE)</f>
        <v>a360S000000HHe4QAG</v>
      </c>
      <c r="C397" s="3" t="s">
        <v>2176</v>
      </c>
      <c r="F397" s="3" t="s">
        <v>2177</v>
      </c>
      <c r="G397" s="3" t="b">
        <v>0</v>
      </c>
      <c r="H397" s="3" t="s">
        <v>2178</v>
      </c>
      <c r="I397" s="3" t="s">
        <v>2179</v>
      </c>
      <c r="J397" s="3" t="s">
        <v>2180</v>
      </c>
      <c r="K397" s="3" t="s">
        <v>2176</v>
      </c>
      <c r="N397" s="3" t="b">
        <v>0</v>
      </c>
      <c r="Q397" s="3" t="b">
        <v>0</v>
      </c>
      <c r="R397" s="3">
        <v>240630</v>
      </c>
      <c r="S397" s="3" t="b">
        <v>0</v>
      </c>
      <c r="T397" s="3" t="s">
        <v>241</v>
      </c>
    </row>
    <row r="398" spans="1:20">
      <c r="A398" s="3" t="s">
        <v>2181</v>
      </c>
      <c r="B398" s="3" t="str">
        <f>VLOOKUP(C398,NewClauses!$A$2:$B$1211,2,FALSE)</f>
        <v>a360S000000HHe5QAG</v>
      </c>
      <c r="C398" s="3" t="s">
        <v>2182</v>
      </c>
      <c r="F398" s="3" t="s">
        <v>2183</v>
      </c>
      <c r="G398" s="3" t="b">
        <v>0</v>
      </c>
      <c r="H398" s="3" t="s">
        <v>2184</v>
      </c>
      <c r="I398" s="3" t="s">
        <v>2185</v>
      </c>
      <c r="J398" s="3" t="s">
        <v>2186</v>
      </c>
      <c r="K398" s="3" t="s">
        <v>2182</v>
      </c>
      <c r="N398" s="3" t="b">
        <v>0</v>
      </c>
      <c r="Q398" s="3" t="b">
        <v>0</v>
      </c>
      <c r="R398" s="3">
        <v>240635</v>
      </c>
      <c r="S398" s="3" t="b">
        <v>0</v>
      </c>
      <c r="T398" s="3" t="s">
        <v>241</v>
      </c>
    </row>
    <row r="399" spans="1:20">
      <c r="A399" s="3" t="s">
        <v>2187</v>
      </c>
      <c r="B399" s="3" t="str">
        <f>VLOOKUP(C399,NewClauses!$A$2:$B$1211,2,FALSE)</f>
        <v>a360S000000HHe6QAG</v>
      </c>
      <c r="C399" s="3" t="s">
        <v>2188</v>
      </c>
      <c r="F399" s="3" t="s">
        <v>2189</v>
      </c>
      <c r="G399" s="3" t="b">
        <v>0</v>
      </c>
      <c r="H399" s="3" t="s">
        <v>2190</v>
      </c>
      <c r="I399" s="3" t="s">
        <v>2191</v>
      </c>
      <c r="J399" s="3" t="s">
        <v>2192</v>
      </c>
      <c r="K399" s="3" t="s">
        <v>2188</v>
      </c>
      <c r="N399" s="3" t="b">
        <v>0</v>
      </c>
      <c r="Q399" s="3" t="b">
        <v>0</v>
      </c>
      <c r="R399" s="3">
        <v>240640</v>
      </c>
      <c r="S399" s="3" t="b">
        <v>0</v>
      </c>
      <c r="T399" s="3" t="s">
        <v>241</v>
      </c>
    </row>
    <row r="400" spans="1:20">
      <c r="A400" s="3" t="s">
        <v>2193</v>
      </c>
      <c r="B400" s="3" t="str">
        <f>VLOOKUP(C400,NewClauses!$A$2:$B$1211,2,FALSE)</f>
        <v>a360S000000HHe7QAG</v>
      </c>
      <c r="C400" s="3" t="s">
        <v>2194</v>
      </c>
      <c r="F400" s="3" t="s">
        <v>2195</v>
      </c>
      <c r="G400" s="3" t="b">
        <v>0</v>
      </c>
      <c r="H400" s="3" t="s">
        <v>2196</v>
      </c>
      <c r="I400" s="3" t="s">
        <v>2197</v>
      </c>
      <c r="J400" s="3" t="s">
        <v>2198</v>
      </c>
      <c r="K400" s="3" t="s">
        <v>2194</v>
      </c>
      <c r="N400" s="3" t="b">
        <v>0</v>
      </c>
      <c r="Q400" s="3" t="b">
        <v>0</v>
      </c>
      <c r="R400" s="3">
        <v>240645</v>
      </c>
      <c r="S400" s="3" t="b">
        <v>0</v>
      </c>
      <c r="T400" s="3" t="s">
        <v>241</v>
      </c>
    </row>
    <row r="401" spans="1:20">
      <c r="A401" s="3" t="s">
        <v>2199</v>
      </c>
      <c r="B401" s="3" t="str">
        <f>VLOOKUP(C401,NewClauses!$A$2:$B$1211,2,FALSE)</f>
        <v>a360S000000HHe8QAG</v>
      </c>
      <c r="C401" s="3" t="s">
        <v>2200</v>
      </c>
      <c r="F401" s="3" t="s">
        <v>2201</v>
      </c>
      <c r="G401" s="3" t="b">
        <v>0</v>
      </c>
      <c r="H401" s="3" t="s">
        <v>2202</v>
      </c>
      <c r="I401" s="3" t="s">
        <v>2203</v>
      </c>
      <c r="J401" s="3" t="s">
        <v>2204</v>
      </c>
      <c r="K401" s="3" t="s">
        <v>2200</v>
      </c>
      <c r="N401" s="3" t="b">
        <v>0</v>
      </c>
      <c r="Q401" s="3" t="b">
        <v>0</v>
      </c>
      <c r="R401" s="3">
        <v>240650</v>
      </c>
      <c r="S401" s="3" t="b">
        <v>0</v>
      </c>
      <c r="T401" s="3" t="s">
        <v>241</v>
      </c>
    </row>
    <row r="402" spans="1:20">
      <c r="A402" s="3" t="s">
        <v>2205</v>
      </c>
      <c r="B402" s="3" t="str">
        <f>VLOOKUP(C402,NewClauses!$A$2:$B$1211,2,FALSE)</f>
        <v>a360S000000HHfeQAG</v>
      </c>
      <c r="C402" s="3" t="s">
        <v>2206</v>
      </c>
      <c r="F402" s="3" t="s">
        <v>2207</v>
      </c>
      <c r="G402" s="3" t="b">
        <v>0</v>
      </c>
      <c r="H402" s="3" t="s">
        <v>2208</v>
      </c>
      <c r="I402" s="3" t="s">
        <v>2209</v>
      </c>
      <c r="J402" s="3" t="s">
        <v>2210</v>
      </c>
      <c r="K402" s="3" t="s">
        <v>2206</v>
      </c>
      <c r="N402" s="3" t="b">
        <v>0</v>
      </c>
      <c r="Q402" s="3" t="b">
        <v>0</v>
      </c>
      <c r="R402" s="3">
        <v>240655</v>
      </c>
      <c r="S402" s="3" t="b">
        <v>0</v>
      </c>
      <c r="T402" s="3" t="s">
        <v>241</v>
      </c>
    </row>
    <row r="403" spans="1:20">
      <c r="A403" s="3" t="s">
        <v>2211</v>
      </c>
      <c r="B403" s="3" t="str">
        <f>VLOOKUP(C403,NewClauses!$A$2:$B$1211,2,FALSE)</f>
        <v>a360S000000HHffQAG</v>
      </c>
      <c r="C403" s="3" t="s">
        <v>2212</v>
      </c>
      <c r="F403" s="3" t="s">
        <v>2213</v>
      </c>
      <c r="G403" s="3" t="b">
        <v>0</v>
      </c>
      <c r="H403" s="3" t="s">
        <v>2214</v>
      </c>
      <c r="I403" s="3" t="s">
        <v>2215</v>
      </c>
      <c r="J403" s="3" t="s">
        <v>2216</v>
      </c>
      <c r="K403" s="3" t="s">
        <v>2212</v>
      </c>
      <c r="N403" s="3" t="b">
        <v>0</v>
      </c>
      <c r="Q403" s="3" t="b">
        <v>0</v>
      </c>
      <c r="R403" s="3">
        <v>240670</v>
      </c>
      <c r="S403" s="3" t="b">
        <v>0</v>
      </c>
      <c r="T403" s="3" t="s">
        <v>241</v>
      </c>
    </row>
    <row r="404" spans="1:20">
      <c r="A404" s="3" t="s">
        <v>2217</v>
      </c>
      <c r="B404" s="3" t="str">
        <f>VLOOKUP(C404,NewClauses!$A$2:$B$1211,2,FALSE)</f>
        <v>a360S000000HHfgQAG</v>
      </c>
      <c r="C404" s="3" t="s">
        <v>2218</v>
      </c>
      <c r="F404" s="3" t="s">
        <v>2219</v>
      </c>
      <c r="G404" s="3" t="b">
        <v>0</v>
      </c>
      <c r="H404" s="3" t="s">
        <v>2220</v>
      </c>
      <c r="I404" s="3" t="s">
        <v>2221</v>
      </c>
      <c r="J404" s="3" t="s">
        <v>2222</v>
      </c>
      <c r="K404" s="3" t="s">
        <v>2218</v>
      </c>
      <c r="N404" s="3" t="b">
        <v>0</v>
      </c>
      <c r="Q404" s="3" t="b">
        <v>0</v>
      </c>
      <c r="R404" s="3">
        <v>240675</v>
      </c>
      <c r="S404" s="3" t="b">
        <v>0</v>
      </c>
      <c r="T404" s="3" t="s">
        <v>241</v>
      </c>
    </row>
    <row r="405" spans="1:20">
      <c r="A405" s="3" t="s">
        <v>2223</v>
      </c>
      <c r="B405" s="3" t="str">
        <f>VLOOKUP(C405,NewClauses!$A$2:$B$1211,2,FALSE)</f>
        <v>a360S000000HHfhQAG</v>
      </c>
      <c r="C405" s="3" t="s">
        <v>2224</v>
      </c>
      <c r="F405" s="3" t="s">
        <v>2225</v>
      </c>
      <c r="G405" s="3" t="b">
        <v>0</v>
      </c>
      <c r="H405" s="3" t="s">
        <v>2226</v>
      </c>
      <c r="I405" s="3" t="s">
        <v>2227</v>
      </c>
      <c r="J405" s="3" t="s">
        <v>2228</v>
      </c>
      <c r="K405" s="3" t="s">
        <v>2224</v>
      </c>
      <c r="N405" s="3" t="b">
        <v>0</v>
      </c>
      <c r="Q405" s="3" t="b">
        <v>0</v>
      </c>
      <c r="R405" s="3">
        <v>240680</v>
      </c>
      <c r="S405" s="3" t="b">
        <v>0</v>
      </c>
      <c r="T405" s="3" t="s">
        <v>241</v>
      </c>
    </row>
    <row r="406" spans="1:20">
      <c r="A406" s="3" t="s">
        <v>2229</v>
      </c>
      <c r="B406" s="3" t="str">
        <f>VLOOKUP(C406,NewClauses!$A$2:$B$1211,2,FALSE)</f>
        <v>a360S000000HHfiQAG</v>
      </c>
      <c r="C406" s="3" t="s">
        <v>2230</v>
      </c>
      <c r="F406" s="3" t="s">
        <v>2231</v>
      </c>
      <c r="G406" s="3" t="b">
        <v>0</v>
      </c>
      <c r="H406" s="3" t="s">
        <v>2232</v>
      </c>
      <c r="I406" s="3" t="s">
        <v>2233</v>
      </c>
      <c r="J406" s="3" t="s">
        <v>2234</v>
      </c>
      <c r="K406" s="3" t="s">
        <v>2230</v>
      </c>
      <c r="N406" s="3" t="b">
        <v>0</v>
      </c>
      <c r="Q406" s="3" t="b">
        <v>0</v>
      </c>
      <c r="R406" s="3">
        <v>240685</v>
      </c>
      <c r="S406" s="3" t="b">
        <v>0</v>
      </c>
      <c r="T406" s="3" t="s">
        <v>241</v>
      </c>
    </row>
    <row r="407" spans="1:20">
      <c r="A407" s="3" t="s">
        <v>2235</v>
      </c>
      <c r="B407" s="3" t="str">
        <f>VLOOKUP(C407,NewClauses!$A$2:$B$1211,2,FALSE)</f>
        <v>a360S000000HHfjQAG</v>
      </c>
      <c r="C407" s="3" t="s">
        <v>2236</v>
      </c>
      <c r="F407" s="3" t="s">
        <v>2237</v>
      </c>
      <c r="G407" s="3" t="b">
        <v>0</v>
      </c>
      <c r="H407" s="3" t="s">
        <v>2238</v>
      </c>
      <c r="I407" s="3" t="s">
        <v>2239</v>
      </c>
      <c r="J407" s="3" t="s">
        <v>2240</v>
      </c>
      <c r="K407" s="3" t="s">
        <v>2236</v>
      </c>
      <c r="N407" s="3" t="b">
        <v>0</v>
      </c>
      <c r="Q407" s="3" t="b">
        <v>0</v>
      </c>
      <c r="R407" s="3">
        <v>240690</v>
      </c>
      <c r="S407" s="3" t="b">
        <v>0</v>
      </c>
      <c r="T407" s="3" t="s">
        <v>241</v>
      </c>
    </row>
    <row r="408" spans="1:20">
      <c r="A408" s="3" t="s">
        <v>2241</v>
      </c>
      <c r="B408" s="3" t="str">
        <f>VLOOKUP(C408,NewClauses!$A$2:$B$1211,2,FALSE)</f>
        <v>a360S000000HHfkQAG</v>
      </c>
      <c r="C408" s="3" t="s">
        <v>2242</v>
      </c>
      <c r="F408" s="3" t="s">
        <v>2243</v>
      </c>
      <c r="G408" s="3" t="b">
        <v>0</v>
      </c>
      <c r="H408" s="3" t="s">
        <v>2244</v>
      </c>
      <c r="I408" s="3" t="s">
        <v>2245</v>
      </c>
      <c r="J408" s="3" t="s">
        <v>2246</v>
      </c>
      <c r="K408" s="3" t="s">
        <v>2242</v>
      </c>
      <c r="N408" s="3" t="b">
        <v>0</v>
      </c>
      <c r="Q408" s="3" t="b">
        <v>0</v>
      </c>
      <c r="R408" s="3">
        <v>240695</v>
      </c>
      <c r="S408" s="3" t="b">
        <v>0</v>
      </c>
      <c r="T408" s="3" t="s">
        <v>241</v>
      </c>
    </row>
    <row r="409" spans="1:20">
      <c r="A409" s="3" t="s">
        <v>2247</v>
      </c>
      <c r="B409" s="3" t="str">
        <f>VLOOKUP(C409,NewClauses!$A$2:$B$1211,2,FALSE)</f>
        <v>a360S000000HHflQAG</v>
      </c>
      <c r="C409" s="3" t="s">
        <v>2248</v>
      </c>
      <c r="F409" s="3" t="s">
        <v>2249</v>
      </c>
      <c r="G409" s="3" t="b">
        <v>0</v>
      </c>
      <c r="H409" s="3" t="s">
        <v>2250</v>
      </c>
      <c r="I409" s="3" t="s">
        <v>2251</v>
      </c>
      <c r="J409" s="3" t="s">
        <v>2252</v>
      </c>
      <c r="K409" s="3" t="s">
        <v>2248</v>
      </c>
      <c r="N409" s="3" t="b">
        <v>0</v>
      </c>
      <c r="Q409" s="3" t="b">
        <v>0</v>
      </c>
      <c r="R409" s="3">
        <v>240700</v>
      </c>
      <c r="S409" s="3" t="b">
        <v>0</v>
      </c>
      <c r="T409" s="3" t="s">
        <v>241</v>
      </c>
    </row>
    <row r="410" spans="1:20">
      <c r="A410" s="3" t="s">
        <v>2253</v>
      </c>
      <c r="B410" s="3" t="str">
        <f>VLOOKUP(C410,NewClauses!$A$2:$B$1211,2,FALSE)</f>
        <v>a360S000000HHfmQAG</v>
      </c>
      <c r="C410" s="3" t="s">
        <v>2254</v>
      </c>
      <c r="F410" s="3" t="s">
        <v>2255</v>
      </c>
      <c r="G410" s="3" t="b">
        <v>0</v>
      </c>
      <c r="H410" s="3" t="s">
        <v>2256</v>
      </c>
      <c r="I410" s="3" t="s">
        <v>2257</v>
      </c>
      <c r="J410" s="3" t="s">
        <v>2258</v>
      </c>
      <c r="K410" s="3" t="s">
        <v>2254</v>
      </c>
      <c r="N410" s="3" t="b">
        <v>0</v>
      </c>
      <c r="Q410" s="3" t="b">
        <v>0</v>
      </c>
      <c r="R410" s="3">
        <v>240705</v>
      </c>
      <c r="S410" s="3" t="b">
        <v>0</v>
      </c>
      <c r="T410" s="3" t="s">
        <v>241</v>
      </c>
    </row>
    <row r="411" spans="1:20">
      <c r="A411" s="3" t="s">
        <v>2259</v>
      </c>
      <c r="B411" s="3" t="str">
        <f>VLOOKUP(C411,NewClauses!$A$2:$B$1211,2,FALSE)</f>
        <v>a360S000000HHfnQAG</v>
      </c>
      <c r="C411" s="3" t="s">
        <v>2260</v>
      </c>
      <c r="F411" s="3" t="s">
        <v>2261</v>
      </c>
      <c r="G411" s="3" t="b">
        <v>0</v>
      </c>
      <c r="H411" s="3" t="s">
        <v>2262</v>
      </c>
      <c r="I411" s="3" t="s">
        <v>2263</v>
      </c>
      <c r="J411" s="3" t="s">
        <v>2264</v>
      </c>
      <c r="K411" s="3" t="s">
        <v>2260</v>
      </c>
      <c r="N411" s="3" t="b">
        <v>0</v>
      </c>
      <c r="Q411" s="3" t="b">
        <v>0</v>
      </c>
      <c r="R411" s="3">
        <v>240710</v>
      </c>
      <c r="S411" s="3" t="b">
        <v>0</v>
      </c>
      <c r="T411" s="3" t="s">
        <v>241</v>
      </c>
    </row>
    <row r="412" spans="1:20">
      <c r="A412" s="3" t="s">
        <v>2265</v>
      </c>
      <c r="B412" s="3" t="str">
        <f>VLOOKUP(C412,NewClauses!$A$2:$B$1211,2,FALSE)</f>
        <v>a360S000000HHfoQAG</v>
      </c>
      <c r="C412" s="3" t="s">
        <v>2266</v>
      </c>
      <c r="F412" s="3" t="s">
        <v>2267</v>
      </c>
      <c r="G412" s="3" t="b">
        <v>0</v>
      </c>
      <c r="H412" s="3" t="s">
        <v>2268</v>
      </c>
      <c r="I412" s="3" t="s">
        <v>2269</v>
      </c>
      <c r="J412" s="3" t="s">
        <v>2270</v>
      </c>
      <c r="K412" s="3" t="s">
        <v>2266</v>
      </c>
      <c r="N412" s="3" t="b">
        <v>0</v>
      </c>
      <c r="Q412" s="3" t="b">
        <v>0</v>
      </c>
      <c r="R412" s="3">
        <v>240050</v>
      </c>
      <c r="S412" s="3" t="b">
        <v>0</v>
      </c>
      <c r="T412" s="3" t="s">
        <v>241</v>
      </c>
    </row>
    <row r="413" spans="1:20">
      <c r="A413" s="3" t="s">
        <v>2271</v>
      </c>
      <c r="B413" s="3" t="str">
        <f>VLOOKUP(C413,NewClauses!$A$2:$B$1211,2,FALSE)</f>
        <v>a360S000000HHfpQAG</v>
      </c>
      <c r="C413" s="3" t="s">
        <v>2272</v>
      </c>
      <c r="F413" s="3" t="s">
        <v>2273</v>
      </c>
      <c r="G413" s="3" t="b">
        <v>0</v>
      </c>
      <c r="H413" s="3" t="s">
        <v>2274</v>
      </c>
      <c r="I413" s="3" t="s">
        <v>2275</v>
      </c>
      <c r="J413" s="3" t="s">
        <v>2276</v>
      </c>
      <c r="K413" s="3" t="s">
        <v>2272</v>
      </c>
      <c r="N413" s="3" t="b">
        <v>0</v>
      </c>
      <c r="Q413" s="3" t="b">
        <v>0</v>
      </c>
      <c r="R413" s="3">
        <v>240660</v>
      </c>
      <c r="S413" s="3" t="b">
        <v>0</v>
      </c>
      <c r="T413" s="3" t="s">
        <v>241</v>
      </c>
    </row>
    <row r="414" spans="1:20">
      <c r="A414" s="3" t="s">
        <v>2277</v>
      </c>
      <c r="B414" s="3" t="str">
        <f>VLOOKUP(C414,NewClauses!$A$2:$B$1211,2,FALSE)</f>
        <v>a360S000000HHfqQAG</v>
      </c>
      <c r="C414" s="3" t="s">
        <v>2278</v>
      </c>
      <c r="F414" s="3" t="s">
        <v>2279</v>
      </c>
      <c r="G414" s="3" t="b">
        <v>0</v>
      </c>
      <c r="H414" s="3" t="s">
        <v>2280</v>
      </c>
      <c r="I414" s="3" t="s">
        <v>2281</v>
      </c>
      <c r="J414" s="3" t="s">
        <v>2282</v>
      </c>
      <c r="K414" s="3" t="s">
        <v>2278</v>
      </c>
      <c r="N414" s="3" t="b">
        <v>0</v>
      </c>
      <c r="Q414" s="3" t="b">
        <v>0</v>
      </c>
      <c r="R414" s="3">
        <v>240665</v>
      </c>
      <c r="S414" s="3" t="b">
        <v>0</v>
      </c>
      <c r="T414" s="3" t="s">
        <v>241</v>
      </c>
    </row>
    <row r="415" spans="1:20">
      <c r="A415" s="3" t="s">
        <v>2283</v>
      </c>
      <c r="B415" s="3" t="str">
        <f>VLOOKUP(C415,NewClauses!$A$2:$B$1211,2,FALSE)</f>
        <v>a360S000000HHfrQAG</v>
      </c>
      <c r="C415" s="3" t="s">
        <v>2284</v>
      </c>
      <c r="F415" s="3" t="s">
        <v>2285</v>
      </c>
      <c r="G415" s="3" t="b">
        <v>0</v>
      </c>
      <c r="H415" s="3" t="s">
        <v>2286</v>
      </c>
      <c r="I415" s="3" t="s">
        <v>2287</v>
      </c>
      <c r="J415" s="3" t="s">
        <v>2288</v>
      </c>
      <c r="K415" s="3" t="s">
        <v>2284</v>
      </c>
      <c r="N415" s="3" t="b">
        <v>0</v>
      </c>
      <c r="Q415" s="3" t="b">
        <v>0</v>
      </c>
      <c r="R415" s="3">
        <v>240805</v>
      </c>
      <c r="S415" s="3" t="b">
        <v>0</v>
      </c>
      <c r="T415" s="3" t="s">
        <v>241</v>
      </c>
    </row>
    <row r="416" spans="1:20">
      <c r="A416" s="3" t="s">
        <v>2289</v>
      </c>
      <c r="B416" s="3" t="str">
        <f>VLOOKUP(C416,NewClauses!$A$2:$B$1211,2,FALSE)</f>
        <v>a360S000000HHfsQAG</v>
      </c>
      <c r="C416" s="3" t="s">
        <v>2290</v>
      </c>
      <c r="F416" s="3" t="s">
        <v>2291</v>
      </c>
      <c r="G416" s="3" t="b">
        <v>0</v>
      </c>
      <c r="H416" s="3" t="s">
        <v>2292</v>
      </c>
      <c r="I416" s="3" t="s">
        <v>2293</v>
      </c>
      <c r="J416" s="3" t="s">
        <v>2294</v>
      </c>
      <c r="K416" s="3" t="s">
        <v>2290</v>
      </c>
      <c r="N416" s="3" t="b">
        <v>0</v>
      </c>
      <c r="Q416" s="3" t="b">
        <v>0</v>
      </c>
      <c r="R416" s="3">
        <v>241025</v>
      </c>
      <c r="S416" s="3" t="b">
        <v>0</v>
      </c>
      <c r="T416" s="3" t="s">
        <v>241</v>
      </c>
    </row>
    <row r="417" spans="1:20">
      <c r="A417" s="3" t="s">
        <v>2295</v>
      </c>
      <c r="B417" s="3" t="str">
        <f>VLOOKUP(C417,NewClauses!$A$2:$B$1211,2,FALSE)</f>
        <v>a360S000000HHftQAG</v>
      </c>
      <c r="C417" s="3" t="s">
        <v>2296</v>
      </c>
      <c r="F417" s="3" t="s">
        <v>2297</v>
      </c>
      <c r="G417" s="3" t="b">
        <v>0</v>
      </c>
      <c r="H417" s="3" t="s">
        <v>2298</v>
      </c>
      <c r="I417" s="3" t="s">
        <v>2299</v>
      </c>
      <c r="J417" s="3" t="s">
        <v>2300</v>
      </c>
      <c r="K417" s="3" t="s">
        <v>2296</v>
      </c>
      <c r="N417" s="3" t="b">
        <v>1</v>
      </c>
      <c r="Q417" s="3" t="b">
        <v>0</v>
      </c>
      <c r="R417" s="3">
        <v>140025</v>
      </c>
      <c r="S417" s="3" t="b">
        <v>0</v>
      </c>
      <c r="T417" s="3" t="s">
        <v>749</v>
      </c>
    </row>
    <row r="418" spans="1:20">
      <c r="A418" s="3" t="s">
        <v>2301</v>
      </c>
      <c r="B418" s="3" t="str">
        <f>VLOOKUP(C418,NewClauses!$A$2:$B$1211,2,FALSE)</f>
        <v>a360S000000HHfuQAG</v>
      </c>
      <c r="C418" s="3" t="s">
        <v>2302</v>
      </c>
      <c r="F418" s="3" t="s">
        <v>2303</v>
      </c>
      <c r="G418" s="3" t="b">
        <v>0</v>
      </c>
      <c r="H418" s="3" t="s">
        <v>2304</v>
      </c>
      <c r="I418" s="3" t="s">
        <v>2305</v>
      </c>
      <c r="J418" s="3" t="s">
        <v>2306</v>
      </c>
      <c r="K418" s="3" t="s">
        <v>2302</v>
      </c>
      <c r="N418" s="3" t="b">
        <v>0</v>
      </c>
      <c r="Q418" s="3" t="b">
        <v>0</v>
      </c>
      <c r="R418" s="3">
        <v>220405</v>
      </c>
      <c r="S418" s="3" t="b">
        <v>0</v>
      </c>
      <c r="T418" s="3" t="s">
        <v>163</v>
      </c>
    </row>
    <row r="419" spans="1:20">
      <c r="A419" s="3" t="s">
        <v>2307</v>
      </c>
      <c r="B419" s="3" t="str">
        <f>VLOOKUP(C419,NewClauses!$A$2:$B$1211,2,FALSE)</f>
        <v>a360S000000HHfvQAG</v>
      </c>
      <c r="C419" s="3" t="s">
        <v>2308</v>
      </c>
      <c r="F419" s="3" t="s">
        <v>2309</v>
      </c>
      <c r="G419" s="3" t="b">
        <v>0</v>
      </c>
      <c r="H419" s="3" t="s">
        <v>2310</v>
      </c>
      <c r="I419" s="3" t="s">
        <v>2311</v>
      </c>
      <c r="J419" s="3" t="s">
        <v>2312</v>
      </c>
      <c r="K419" s="3" t="s">
        <v>2308</v>
      </c>
      <c r="N419" s="3" t="b">
        <v>0</v>
      </c>
      <c r="Q419" s="3" t="b">
        <v>0</v>
      </c>
      <c r="R419" s="3">
        <v>220410</v>
      </c>
      <c r="S419" s="3" t="b">
        <v>0</v>
      </c>
      <c r="T419" s="3" t="s">
        <v>163</v>
      </c>
    </row>
    <row r="420" spans="1:20">
      <c r="A420" s="3" t="s">
        <v>2313</v>
      </c>
      <c r="B420" s="3" t="str">
        <f>VLOOKUP(C420,NewClauses!$A$2:$B$1211,2,FALSE)</f>
        <v>a360S000000HHfwQAG</v>
      </c>
      <c r="C420" s="3" t="s">
        <v>2314</v>
      </c>
      <c r="F420" s="3" t="s">
        <v>2315</v>
      </c>
      <c r="G420" s="3" t="b">
        <v>0</v>
      </c>
      <c r="H420" s="3" t="s">
        <v>2316</v>
      </c>
      <c r="I420" s="3" t="s">
        <v>2316</v>
      </c>
      <c r="J420" s="3" t="s">
        <v>2317</v>
      </c>
      <c r="K420" s="3" t="s">
        <v>2314</v>
      </c>
      <c r="N420" s="3" t="b">
        <v>0</v>
      </c>
      <c r="Q420" s="3" t="b">
        <v>0</v>
      </c>
      <c r="R420" s="3">
        <v>12700</v>
      </c>
      <c r="S420" s="3" t="b">
        <v>0</v>
      </c>
    </row>
    <row r="421" spans="1:20">
      <c r="A421" s="3" t="s">
        <v>2318</v>
      </c>
      <c r="B421" s="3" t="str">
        <f>VLOOKUP(C421,NewClauses!$A$2:$B$1211,2,FALSE)</f>
        <v>a360S000000HHfxQAG</v>
      </c>
      <c r="C421" s="3" t="s">
        <v>2319</v>
      </c>
      <c r="F421" s="3" t="s">
        <v>2320</v>
      </c>
      <c r="G421" s="3" t="b">
        <v>0</v>
      </c>
      <c r="H421" s="3" t="s">
        <v>2321</v>
      </c>
      <c r="I421" s="3" t="s">
        <v>2322</v>
      </c>
      <c r="J421" s="3" t="s">
        <v>2323</v>
      </c>
      <c r="K421" s="3" t="s">
        <v>2319</v>
      </c>
      <c r="N421" s="3" t="b">
        <v>0</v>
      </c>
      <c r="Q421" s="3" t="b">
        <v>0</v>
      </c>
      <c r="R421" s="3">
        <v>220415</v>
      </c>
      <c r="S421" s="3" t="b">
        <v>0</v>
      </c>
      <c r="T421" s="3" t="s">
        <v>163</v>
      </c>
    </row>
    <row r="422" spans="1:20">
      <c r="A422" s="3" t="s">
        <v>2324</v>
      </c>
      <c r="B422" s="3" t="str">
        <f>VLOOKUP(C422,NewClauses!$A$2:$B$1211,2,FALSE)</f>
        <v>a360S000000HHfyQAG</v>
      </c>
      <c r="C422" s="3" t="s">
        <v>2325</v>
      </c>
      <c r="F422" s="3" t="s">
        <v>2326</v>
      </c>
      <c r="G422" s="3" t="b">
        <v>0</v>
      </c>
      <c r="H422" s="3" t="s">
        <v>2327</v>
      </c>
      <c r="I422" s="3" t="s">
        <v>2328</v>
      </c>
      <c r="J422" s="3" t="s">
        <v>2329</v>
      </c>
      <c r="K422" s="3" t="s">
        <v>2325</v>
      </c>
      <c r="N422" s="3" t="b">
        <v>1</v>
      </c>
      <c r="Q422" s="3" t="b">
        <v>0</v>
      </c>
      <c r="R422" s="3">
        <v>220215</v>
      </c>
      <c r="S422" s="3" t="b">
        <v>0</v>
      </c>
      <c r="T422" s="3" t="s">
        <v>163</v>
      </c>
    </row>
    <row r="423" spans="1:20">
      <c r="A423" s="3" t="s">
        <v>2330</v>
      </c>
      <c r="B423" s="3" t="str">
        <f>VLOOKUP(C423,NewClauses!$A$2:$B$1211,2,FALSE)</f>
        <v>a360S000000HHfzQAG</v>
      </c>
      <c r="C423" s="3" t="s">
        <v>2331</v>
      </c>
      <c r="F423" s="3" t="s">
        <v>2332</v>
      </c>
      <c r="G423" s="3" t="b">
        <v>0</v>
      </c>
      <c r="H423" s="3" t="s">
        <v>2333</v>
      </c>
      <c r="I423" s="3" t="s">
        <v>2334</v>
      </c>
      <c r="J423" s="3" t="s">
        <v>2335</v>
      </c>
      <c r="K423" s="3" t="s">
        <v>2331</v>
      </c>
      <c r="N423" s="3" t="b">
        <v>1</v>
      </c>
      <c r="Q423" s="3" t="b">
        <v>0</v>
      </c>
      <c r="R423" s="3">
        <v>220220</v>
      </c>
      <c r="S423" s="3" t="b">
        <v>0</v>
      </c>
      <c r="T423" s="3" t="s">
        <v>163</v>
      </c>
    </row>
    <row r="424" spans="1:20">
      <c r="A424" s="3" t="s">
        <v>2336</v>
      </c>
      <c r="B424" s="3" t="str">
        <f>VLOOKUP(C424,NewClauses!$A$2:$B$1211,2,FALSE)</f>
        <v>a360S000000HHg0QAG</v>
      </c>
      <c r="C424" s="3" t="s">
        <v>2337</v>
      </c>
      <c r="F424" s="3" t="s">
        <v>2338</v>
      </c>
      <c r="G424" s="3" t="b">
        <v>0</v>
      </c>
      <c r="H424" s="3" t="s">
        <v>2339</v>
      </c>
      <c r="I424" s="3" t="s">
        <v>2340</v>
      </c>
      <c r="J424" s="3" t="s">
        <v>2341</v>
      </c>
      <c r="K424" s="3" t="s">
        <v>2337</v>
      </c>
      <c r="N424" s="3" t="b">
        <v>1</v>
      </c>
      <c r="Q424" s="3" t="b">
        <v>0</v>
      </c>
      <c r="R424" s="3">
        <v>220225</v>
      </c>
      <c r="S424" s="3" t="b">
        <v>0</v>
      </c>
      <c r="T424" s="3" t="s">
        <v>163</v>
      </c>
    </row>
    <row r="425" spans="1:20">
      <c r="A425" s="3" t="s">
        <v>2342</v>
      </c>
      <c r="B425" s="3" t="str">
        <f>VLOOKUP(C425,NewClauses!$A$2:$B$1211,2,FALSE)</f>
        <v>a360S000000HHg1QAG</v>
      </c>
      <c r="C425" s="3" t="s">
        <v>2343</v>
      </c>
      <c r="F425" s="3" t="s">
        <v>2344</v>
      </c>
      <c r="G425" s="3" t="b">
        <v>0</v>
      </c>
      <c r="H425" s="3" t="s">
        <v>2345</v>
      </c>
      <c r="I425" s="3" t="s">
        <v>2346</v>
      </c>
      <c r="J425" s="3" t="s">
        <v>2347</v>
      </c>
      <c r="K425" s="3" t="s">
        <v>2343</v>
      </c>
      <c r="N425" s="3" t="b">
        <v>1</v>
      </c>
      <c r="Q425" s="3" t="b">
        <v>0</v>
      </c>
      <c r="R425" s="3">
        <v>220230</v>
      </c>
      <c r="S425" s="3" t="b">
        <v>0</v>
      </c>
      <c r="T425" s="3" t="s">
        <v>163</v>
      </c>
    </row>
    <row r="426" spans="1:20">
      <c r="A426" s="3" t="s">
        <v>2348</v>
      </c>
      <c r="B426" s="3" t="str">
        <f>VLOOKUP(C426,NewClauses!$A$2:$B$1211,2,FALSE)</f>
        <v>a360S000000HHg2QAG</v>
      </c>
      <c r="C426" s="3" t="s">
        <v>2349</v>
      </c>
      <c r="F426" s="3" t="s">
        <v>2350</v>
      </c>
      <c r="G426" s="3" t="b">
        <v>0</v>
      </c>
      <c r="H426" s="3" t="s">
        <v>2351</v>
      </c>
      <c r="I426" s="3" t="s">
        <v>2351</v>
      </c>
      <c r="J426" s="3" t="s">
        <v>2352</v>
      </c>
      <c r="K426" s="3" t="s">
        <v>2349</v>
      </c>
      <c r="N426" s="3" t="b">
        <v>1</v>
      </c>
      <c r="Q426" s="3" t="b">
        <v>0</v>
      </c>
      <c r="R426" s="3">
        <v>220200</v>
      </c>
      <c r="S426" s="3" t="b">
        <v>0</v>
      </c>
      <c r="T426" s="3" t="s">
        <v>163</v>
      </c>
    </row>
    <row r="427" spans="1:20">
      <c r="A427" s="3" t="s">
        <v>2353</v>
      </c>
      <c r="B427" s="3" t="str">
        <f>VLOOKUP(C427,NewClauses!$A$2:$B$1211,2,FALSE)</f>
        <v>a360S000000HHg3QAG</v>
      </c>
      <c r="C427" s="3" t="s">
        <v>2354</v>
      </c>
      <c r="F427" s="3" t="s">
        <v>2355</v>
      </c>
      <c r="G427" s="3" t="b">
        <v>0</v>
      </c>
      <c r="H427" s="3" t="s">
        <v>2356</v>
      </c>
      <c r="I427" s="3" t="s">
        <v>2357</v>
      </c>
      <c r="J427" s="3" t="s">
        <v>2358</v>
      </c>
      <c r="K427" s="3" t="s">
        <v>2354</v>
      </c>
      <c r="N427" s="3" t="b">
        <v>1</v>
      </c>
      <c r="Q427" s="3" t="b">
        <v>0</v>
      </c>
      <c r="R427" s="3">
        <v>220205</v>
      </c>
      <c r="S427" s="3" t="b">
        <v>0</v>
      </c>
      <c r="T427" s="3" t="s">
        <v>163</v>
      </c>
    </row>
    <row r="428" spans="1:20">
      <c r="A428" s="3" t="s">
        <v>2359</v>
      </c>
      <c r="B428" s="3" t="str">
        <f>VLOOKUP(C428,NewClauses!$A$2:$B$1211,2,FALSE)</f>
        <v>a360S000000HHg4QAG</v>
      </c>
      <c r="C428" s="3" t="s">
        <v>2360</v>
      </c>
      <c r="F428" s="3" t="s">
        <v>2361</v>
      </c>
      <c r="G428" s="3" t="b">
        <v>0</v>
      </c>
      <c r="H428" s="3" t="s">
        <v>2362</v>
      </c>
      <c r="I428" s="3" t="s">
        <v>2363</v>
      </c>
      <c r="J428" s="3" t="s">
        <v>2364</v>
      </c>
      <c r="K428" s="3" t="s">
        <v>2360</v>
      </c>
      <c r="N428" s="3" t="b">
        <v>1</v>
      </c>
      <c r="Q428" s="3" t="b">
        <v>0</v>
      </c>
      <c r="R428" s="3">
        <v>220210</v>
      </c>
      <c r="S428" s="3" t="b">
        <v>0</v>
      </c>
      <c r="T428" s="3" t="s">
        <v>163</v>
      </c>
    </row>
    <row r="429" spans="1:20">
      <c r="A429" s="3" t="s">
        <v>2365</v>
      </c>
      <c r="B429" s="3" t="str">
        <f>VLOOKUP(C429,NewClauses!$A$2:$B$1211,2,FALSE)</f>
        <v>a360S000000HHg5QAG</v>
      </c>
      <c r="C429" s="3" t="s">
        <v>2366</v>
      </c>
      <c r="F429" s="3" t="s">
        <v>2367</v>
      </c>
      <c r="G429" s="3" t="b">
        <v>0</v>
      </c>
      <c r="H429" s="3" t="s">
        <v>2368</v>
      </c>
      <c r="I429" s="3" t="s">
        <v>2369</v>
      </c>
      <c r="J429" s="3" t="s">
        <v>2370</v>
      </c>
      <c r="K429" s="3" t="s">
        <v>2366</v>
      </c>
      <c r="N429" s="3" t="b">
        <v>0</v>
      </c>
      <c r="Q429" s="3" t="b">
        <v>0</v>
      </c>
      <c r="R429" s="3">
        <v>230000</v>
      </c>
      <c r="S429" s="3" t="b">
        <v>0</v>
      </c>
      <c r="T429" s="3" t="s">
        <v>712</v>
      </c>
    </row>
    <row r="430" spans="1:20">
      <c r="A430" s="3" t="s">
        <v>2371</v>
      </c>
      <c r="B430" s="3" t="str">
        <f>VLOOKUP(C430,NewClauses!$A$2:$B$1211,2,FALSE)</f>
        <v>a360S000000HHg6QAG</v>
      </c>
      <c r="C430" s="3" t="s">
        <v>2372</v>
      </c>
      <c r="F430" s="3" t="s">
        <v>2373</v>
      </c>
      <c r="G430" s="3" t="b">
        <v>0</v>
      </c>
      <c r="H430" s="3" t="s">
        <v>2368</v>
      </c>
      <c r="I430" s="3" t="s">
        <v>2369</v>
      </c>
      <c r="J430" s="3" t="s">
        <v>2374</v>
      </c>
      <c r="K430" s="3" t="s">
        <v>2372</v>
      </c>
      <c r="N430" s="3" t="b">
        <v>0</v>
      </c>
      <c r="Q430" s="3" t="b">
        <v>0</v>
      </c>
      <c r="R430" s="3">
        <v>230001</v>
      </c>
      <c r="S430" s="3" t="b">
        <v>0</v>
      </c>
      <c r="T430" s="3" t="s">
        <v>712</v>
      </c>
    </row>
    <row r="431" spans="1:20">
      <c r="A431" s="3" t="s">
        <v>2375</v>
      </c>
      <c r="B431" s="3" t="str">
        <f>VLOOKUP(C431,NewClauses!$A$2:$B$1211,2,FALSE)</f>
        <v>a360S000000HHg7QAG</v>
      </c>
      <c r="C431" s="3" t="s">
        <v>2376</v>
      </c>
      <c r="F431" s="3" t="s">
        <v>2377</v>
      </c>
      <c r="G431" s="3" t="b">
        <v>0</v>
      </c>
      <c r="H431" s="3" t="s">
        <v>2378</v>
      </c>
      <c r="I431" s="3" t="s">
        <v>2379</v>
      </c>
      <c r="J431" s="3" t="s">
        <v>2380</v>
      </c>
      <c r="K431" s="3" t="s">
        <v>2376</v>
      </c>
      <c r="N431" s="3" t="b">
        <v>0</v>
      </c>
      <c r="Q431" s="3" t="b">
        <v>0</v>
      </c>
      <c r="R431" s="3">
        <v>180000</v>
      </c>
      <c r="S431" s="3" t="b">
        <v>0</v>
      </c>
      <c r="T431" s="3" t="s">
        <v>2381</v>
      </c>
    </row>
    <row r="432" spans="1:20">
      <c r="A432" s="3" t="s">
        <v>2382</v>
      </c>
      <c r="B432" s="3" t="str">
        <f>VLOOKUP(C432,NewClauses!$A$2:$B$1211,2,FALSE)</f>
        <v>a360S000000HHg8QAG</v>
      </c>
      <c r="C432" s="3" t="s">
        <v>2383</v>
      </c>
      <c r="F432" s="3" t="s">
        <v>2384</v>
      </c>
      <c r="G432" s="3" t="b">
        <v>0</v>
      </c>
      <c r="H432" s="3" t="s">
        <v>2385</v>
      </c>
      <c r="I432" s="3" t="s">
        <v>2386</v>
      </c>
      <c r="J432" s="3" t="s">
        <v>2387</v>
      </c>
      <c r="K432" s="3" t="s">
        <v>2383</v>
      </c>
      <c r="N432" s="3" t="b">
        <v>0</v>
      </c>
      <c r="Q432" s="3" t="b">
        <v>0</v>
      </c>
      <c r="R432" s="3">
        <v>180005</v>
      </c>
      <c r="S432" s="3" t="b">
        <v>0</v>
      </c>
      <c r="T432" s="3" t="s">
        <v>2381</v>
      </c>
    </row>
    <row r="433" spans="1:20">
      <c r="A433" s="3" t="s">
        <v>2388</v>
      </c>
      <c r="B433" s="3" t="str">
        <f>VLOOKUP(C433,NewClauses!$A$2:$B$1211,2,FALSE)</f>
        <v>a360S000000HHg9QAG</v>
      </c>
      <c r="C433" s="3" t="s">
        <v>2389</v>
      </c>
      <c r="F433" s="3" t="s">
        <v>2390</v>
      </c>
      <c r="G433" s="3" t="b">
        <v>0</v>
      </c>
      <c r="H433" s="3" t="s">
        <v>2391</v>
      </c>
      <c r="I433" s="3" t="s">
        <v>2392</v>
      </c>
      <c r="J433" s="3" t="s">
        <v>2393</v>
      </c>
      <c r="K433" s="3" t="s">
        <v>2389</v>
      </c>
      <c r="N433" s="3" t="b">
        <v>0</v>
      </c>
      <c r="Q433" s="3" t="b">
        <v>0</v>
      </c>
      <c r="R433" s="3">
        <v>180010</v>
      </c>
      <c r="S433" s="3" t="b">
        <v>0</v>
      </c>
      <c r="T433" s="3" t="s">
        <v>2381</v>
      </c>
    </row>
    <row r="434" spans="1:20">
      <c r="A434" s="3" t="s">
        <v>2394</v>
      </c>
      <c r="B434" s="3" t="str">
        <f>VLOOKUP(C434,NewClauses!$A$2:$B$1211,2,FALSE)</f>
        <v>a360S000000HHgAQAW</v>
      </c>
      <c r="C434" s="3" t="s">
        <v>2395</v>
      </c>
      <c r="F434" s="3" t="s">
        <v>2396</v>
      </c>
      <c r="G434" s="3" t="b">
        <v>0</v>
      </c>
      <c r="H434" s="3" t="s">
        <v>2397</v>
      </c>
      <c r="I434" s="3" t="s">
        <v>2398</v>
      </c>
      <c r="J434" s="3" t="s">
        <v>2399</v>
      </c>
      <c r="K434" s="3" t="s">
        <v>2395</v>
      </c>
      <c r="N434" s="3" t="b">
        <v>0</v>
      </c>
      <c r="Q434" s="3" t="b">
        <v>0</v>
      </c>
      <c r="R434" s="3">
        <v>180015</v>
      </c>
      <c r="S434" s="3" t="b">
        <v>0</v>
      </c>
      <c r="T434" s="3" t="s">
        <v>2381</v>
      </c>
    </row>
    <row r="435" spans="1:20">
      <c r="A435" s="3" t="s">
        <v>2400</v>
      </c>
      <c r="B435" s="3" t="str">
        <f>VLOOKUP(C435,NewClauses!$A$2:$B$1211,2,FALSE)</f>
        <v>a360S000000HHgBQAW</v>
      </c>
      <c r="C435" s="3" t="s">
        <v>2401</v>
      </c>
      <c r="F435" s="3" t="s">
        <v>2402</v>
      </c>
      <c r="G435" s="3" t="b">
        <v>0</v>
      </c>
      <c r="H435" s="3" t="s">
        <v>2403</v>
      </c>
      <c r="I435" s="3" t="s">
        <v>2404</v>
      </c>
      <c r="J435" s="3" t="s">
        <v>2405</v>
      </c>
      <c r="K435" s="3" t="s">
        <v>2401</v>
      </c>
      <c r="N435" s="3" t="b">
        <v>0</v>
      </c>
      <c r="Q435" s="3" t="b">
        <v>0</v>
      </c>
      <c r="R435" s="3">
        <v>180020</v>
      </c>
      <c r="S435" s="3" t="b">
        <v>0</v>
      </c>
      <c r="T435" s="3" t="s">
        <v>2381</v>
      </c>
    </row>
    <row r="436" spans="1:20">
      <c r="A436" s="3" t="s">
        <v>2406</v>
      </c>
      <c r="B436" s="3" t="str">
        <f>VLOOKUP(C436,NewClauses!$A$2:$B$1211,2,FALSE)</f>
        <v>a360S000000HHgCQAW</v>
      </c>
      <c r="C436" s="3" t="s">
        <v>2407</v>
      </c>
      <c r="F436" s="3" t="s">
        <v>2408</v>
      </c>
      <c r="G436" s="3" t="b">
        <v>0</v>
      </c>
      <c r="H436" s="3" t="s">
        <v>2409</v>
      </c>
      <c r="I436" s="3" t="s">
        <v>2410</v>
      </c>
      <c r="J436" s="3" t="s">
        <v>2411</v>
      </c>
      <c r="K436" s="3" t="s">
        <v>2407</v>
      </c>
      <c r="N436" s="3" t="b">
        <v>0</v>
      </c>
      <c r="Q436" s="3" t="b">
        <v>0</v>
      </c>
      <c r="R436" s="3">
        <v>180025</v>
      </c>
      <c r="S436" s="3" t="b">
        <v>0</v>
      </c>
      <c r="T436" s="3" t="s">
        <v>2381</v>
      </c>
    </row>
    <row r="437" spans="1:20">
      <c r="A437" s="3" t="s">
        <v>2412</v>
      </c>
      <c r="B437" s="3" t="str">
        <f>VLOOKUP(C437,NewClauses!$A$2:$B$1211,2,FALSE)</f>
        <v>a360S000000HHgDQAW</v>
      </c>
      <c r="C437" s="3" t="s">
        <v>2413</v>
      </c>
      <c r="F437" s="3" t="s">
        <v>2414</v>
      </c>
      <c r="G437" s="3" t="b">
        <v>0</v>
      </c>
      <c r="H437" s="3" t="s">
        <v>2415</v>
      </c>
      <c r="I437" s="3" t="s">
        <v>2416</v>
      </c>
      <c r="J437" s="3" t="s">
        <v>2417</v>
      </c>
      <c r="K437" s="3" t="s">
        <v>2413</v>
      </c>
      <c r="N437" s="3" t="b">
        <v>0</v>
      </c>
      <c r="Q437" s="3" t="b">
        <v>0</v>
      </c>
      <c r="R437" s="3">
        <v>180030</v>
      </c>
      <c r="S437" s="3" t="b">
        <v>0</v>
      </c>
      <c r="T437" s="3" t="s">
        <v>2381</v>
      </c>
    </row>
    <row r="438" spans="1:20">
      <c r="A438" s="3" t="s">
        <v>2418</v>
      </c>
      <c r="B438" s="3" t="str">
        <f>VLOOKUP(C438,NewClauses!$A$2:$B$1211,2,FALSE)</f>
        <v>a360S000000HHgEQAW</v>
      </c>
      <c r="C438" s="3" t="s">
        <v>2419</v>
      </c>
      <c r="F438" s="3" t="s">
        <v>2420</v>
      </c>
      <c r="G438" s="3" t="b">
        <v>0</v>
      </c>
      <c r="H438" s="3" t="s">
        <v>2421</v>
      </c>
      <c r="I438" s="3" t="s">
        <v>2422</v>
      </c>
      <c r="J438" s="3" t="s">
        <v>2423</v>
      </c>
      <c r="K438" s="3" t="s">
        <v>2419</v>
      </c>
      <c r="N438" s="3" t="b">
        <v>0</v>
      </c>
      <c r="Q438" s="3" t="b">
        <v>0</v>
      </c>
      <c r="R438" s="3">
        <v>180035</v>
      </c>
      <c r="S438" s="3" t="b">
        <v>0</v>
      </c>
      <c r="T438" s="3" t="s">
        <v>2381</v>
      </c>
    </row>
    <row r="439" spans="1:20">
      <c r="A439" s="3" t="s">
        <v>2424</v>
      </c>
      <c r="B439" s="3" t="str">
        <f>VLOOKUP(C439,NewClauses!$A$2:$B$1211,2,FALSE)</f>
        <v>a360S000000HHgFQAW</v>
      </c>
      <c r="C439" s="3" t="s">
        <v>2425</v>
      </c>
      <c r="F439" s="3" t="s">
        <v>2426</v>
      </c>
      <c r="G439" s="3" t="b">
        <v>0</v>
      </c>
      <c r="H439" s="3" t="s">
        <v>2427</v>
      </c>
      <c r="I439" s="3" t="s">
        <v>2428</v>
      </c>
      <c r="J439" s="3" t="s">
        <v>2429</v>
      </c>
      <c r="K439" s="3" t="s">
        <v>2425</v>
      </c>
      <c r="N439" s="3" t="b">
        <v>0</v>
      </c>
      <c r="Q439" s="3" t="b">
        <v>0</v>
      </c>
      <c r="R439" s="3">
        <v>220560</v>
      </c>
      <c r="S439" s="3" t="b">
        <v>0</v>
      </c>
      <c r="T439" s="3" t="s">
        <v>163</v>
      </c>
    </row>
    <row r="440" spans="1:20">
      <c r="A440" s="3" t="s">
        <v>2430</v>
      </c>
      <c r="B440" s="3" t="str">
        <f>VLOOKUP(C440,NewClauses!$A$2:$B$1211,2,FALSE)</f>
        <v>a360S000000HHgGQAW</v>
      </c>
      <c r="C440" s="3" t="s">
        <v>2431</v>
      </c>
      <c r="F440" s="3" t="s">
        <v>2432</v>
      </c>
      <c r="G440" s="3" t="b">
        <v>0</v>
      </c>
      <c r="H440" s="3" t="s">
        <v>2433</v>
      </c>
      <c r="I440" s="3" t="s">
        <v>2433</v>
      </c>
      <c r="J440" s="3" t="s">
        <v>2434</v>
      </c>
      <c r="K440" s="3" t="s">
        <v>2431</v>
      </c>
      <c r="N440" s="3" t="b">
        <v>0</v>
      </c>
      <c r="Q440" s="3" t="b">
        <v>0</v>
      </c>
      <c r="R440" s="3">
        <v>70010</v>
      </c>
      <c r="S440" s="3" t="b">
        <v>0</v>
      </c>
      <c r="T440" s="3" t="s">
        <v>736</v>
      </c>
    </row>
    <row r="441" spans="1:20">
      <c r="A441" s="3" t="s">
        <v>2435</v>
      </c>
      <c r="B441" s="3" t="str">
        <f>VLOOKUP(C441,NewClauses!$A$2:$B$1211,2,FALSE)</f>
        <v>a360S000000HHgHQAW</v>
      </c>
      <c r="C441" s="3" t="s">
        <v>2436</v>
      </c>
      <c r="F441" s="3" t="s">
        <v>2437</v>
      </c>
      <c r="G441" s="3" t="b">
        <v>0</v>
      </c>
      <c r="H441" s="3" t="s">
        <v>2438</v>
      </c>
      <c r="I441" s="3" t="s">
        <v>2438</v>
      </c>
      <c r="J441" s="3" t="s">
        <v>2439</v>
      </c>
      <c r="K441" s="3" t="s">
        <v>2436</v>
      </c>
      <c r="N441" s="3" t="b">
        <v>0</v>
      </c>
      <c r="Q441" s="3" t="b">
        <v>0</v>
      </c>
      <c r="R441" s="3">
        <v>70020</v>
      </c>
      <c r="S441" s="3" t="b">
        <v>0</v>
      </c>
      <c r="T441" s="3" t="s">
        <v>736</v>
      </c>
    </row>
    <row r="442" spans="1:20">
      <c r="A442" s="3" t="s">
        <v>2440</v>
      </c>
      <c r="B442" s="3" t="str">
        <f>VLOOKUP(C442,NewClauses!$A$2:$B$1211,2,FALSE)</f>
        <v>a360S000000HHgIQAW</v>
      </c>
      <c r="C442" s="3" t="s">
        <v>2441</v>
      </c>
      <c r="F442" s="3" t="s">
        <v>2442</v>
      </c>
      <c r="G442" s="3" t="b">
        <v>0</v>
      </c>
      <c r="H442" s="3" t="s">
        <v>2443</v>
      </c>
      <c r="I442" s="3" t="s">
        <v>2443</v>
      </c>
      <c r="J442" s="3" t="s">
        <v>2444</v>
      </c>
      <c r="K442" s="3" t="s">
        <v>2441</v>
      </c>
      <c r="N442" s="3" t="b">
        <v>0</v>
      </c>
      <c r="Q442" s="3" t="b">
        <v>0</v>
      </c>
      <c r="R442" s="3">
        <v>70030</v>
      </c>
      <c r="S442" s="3" t="b">
        <v>0</v>
      </c>
      <c r="T442" s="3" t="s">
        <v>736</v>
      </c>
    </row>
    <row r="443" spans="1:20">
      <c r="A443" s="3" t="s">
        <v>2445</v>
      </c>
      <c r="B443" s="3" t="str">
        <f>VLOOKUP(C443,NewClauses!$A$2:$B$1211,2,FALSE)</f>
        <v>a360S000000HHgJQAW</v>
      </c>
      <c r="C443" s="3" t="s">
        <v>2446</v>
      </c>
      <c r="F443" s="3" t="s">
        <v>2447</v>
      </c>
      <c r="G443" s="3" t="b">
        <v>0</v>
      </c>
      <c r="H443" s="3" t="s">
        <v>2448</v>
      </c>
      <c r="I443" s="3" t="s">
        <v>2448</v>
      </c>
      <c r="J443" s="3" t="s">
        <v>2449</v>
      </c>
      <c r="K443" s="3" t="s">
        <v>2446</v>
      </c>
      <c r="N443" s="3" t="b">
        <v>0</v>
      </c>
      <c r="Q443" s="3" t="b">
        <v>0</v>
      </c>
      <c r="R443" s="3">
        <v>70040</v>
      </c>
      <c r="S443" s="3" t="b">
        <v>0</v>
      </c>
      <c r="T443" s="3" t="s">
        <v>736</v>
      </c>
    </row>
    <row r="444" spans="1:20">
      <c r="A444" s="3" t="s">
        <v>2450</v>
      </c>
      <c r="B444" s="3" t="str">
        <f>VLOOKUP(C444,NewClauses!$A$2:$B$1211,2,FALSE)</f>
        <v>a360S000000HHgKQAW</v>
      </c>
      <c r="C444" s="3" t="s">
        <v>2451</v>
      </c>
      <c r="F444" s="3" t="s">
        <v>2452</v>
      </c>
      <c r="G444" s="3" t="b">
        <v>0</v>
      </c>
      <c r="H444" s="3" t="s">
        <v>2453</v>
      </c>
      <c r="I444" s="3" t="s">
        <v>2453</v>
      </c>
      <c r="J444" s="3" t="s">
        <v>2454</v>
      </c>
      <c r="K444" s="3" t="s">
        <v>2451</v>
      </c>
      <c r="N444" s="3" t="b">
        <v>0</v>
      </c>
      <c r="Q444" s="3" t="b">
        <v>0</v>
      </c>
      <c r="R444" s="3">
        <v>70050</v>
      </c>
      <c r="S444" s="3" t="b">
        <v>0</v>
      </c>
      <c r="T444" s="3" t="s">
        <v>736</v>
      </c>
    </row>
    <row r="445" spans="1:20">
      <c r="A445" s="3" t="s">
        <v>2455</v>
      </c>
      <c r="B445" s="3" t="str">
        <f>VLOOKUP(C445,NewClauses!$A$2:$B$1211,2,FALSE)</f>
        <v>a360S000000HHgLQAW</v>
      </c>
      <c r="C445" s="3" t="s">
        <v>2456</v>
      </c>
      <c r="F445" s="3" t="s">
        <v>2457</v>
      </c>
      <c r="G445" s="3" t="b">
        <v>0</v>
      </c>
      <c r="H445" s="3" t="s">
        <v>2458</v>
      </c>
      <c r="I445" s="3" t="s">
        <v>2458</v>
      </c>
      <c r="J445" s="3" t="s">
        <v>2459</v>
      </c>
      <c r="K445" s="3" t="s">
        <v>2456</v>
      </c>
      <c r="N445" s="3" t="b">
        <v>0</v>
      </c>
      <c r="Q445" s="3" t="b">
        <v>0</v>
      </c>
      <c r="R445" s="3">
        <v>70060</v>
      </c>
      <c r="S445" s="3" t="b">
        <v>0</v>
      </c>
      <c r="T445" s="3" t="s">
        <v>736</v>
      </c>
    </row>
    <row r="446" spans="1:20">
      <c r="A446" s="3" t="s">
        <v>2460</v>
      </c>
      <c r="B446" s="3" t="str">
        <f>VLOOKUP(C446,NewClauses!$A$2:$B$1211,2,FALSE)</f>
        <v>a360S000000HHgMQAW</v>
      </c>
      <c r="C446" s="3" t="s">
        <v>2461</v>
      </c>
      <c r="F446" s="3" t="s">
        <v>2462</v>
      </c>
      <c r="G446" s="3" t="b">
        <v>0</v>
      </c>
      <c r="H446" s="3" t="s">
        <v>2463</v>
      </c>
      <c r="I446" s="3" t="s">
        <v>2464</v>
      </c>
      <c r="J446" s="3" t="s">
        <v>2465</v>
      </c>
      <c r="K446" s="3" t="s">
        <v>2461</v>
      </c>
      <c r="N446" s="3" t="b">
        <v>0</v>
      </c>
      <c r="Q446" s="3" t="b">
        <v>1</v>
      </c>
      <c r="R446" s="3">
        <v>70011</v>
      </c>
      <c r="S446" s="3" t="b">
        <v>0</v>
      </c>
      <c r="T446" s="3" t="s">
        <v>736</v>
      </c>
    </row>
    <row r="447" spans="1:20">
      <c r="A447" s="3" t="s">
        <v>2466</v>
      </c>
      <c r="B447" s="3" t="str">
        <f>VLOOKUP(C447,NewClauses!$A$2:$B$1211,2,FALSE)</f>
        <v>a360S000000HHgNQAW</v>
      </c>
      <c r="C447" s="3" t="s">
        <v>2467</v>
      </c>
      <c r="F447" s="3" t="s">
        <v>2468</v>
      </c>
      <c r="G447" s="3" t="b">
        <v>0</v>
      </c>
      <c r="H447" s="3" t="s">
        <v>2463</v>
      </c>
      <c r="I447" s="3" t="s">
        <v>2464</v>
      </c>
      <c r="J447" s="3" t="s">
        <v>2469</v>
      </c>
      <c r="K447" s="3" t="s">
        <v>2467</v>
      </c>
      <c r="N447" s="3" t="b">
        <v>0</v>
      </c>
      <c r="Q447" s="3" t="b">
        <v>1</v>
      </c>
      <c r="R447" s="3">
        <v>70021</v>
      </c>
      <c r="S447" s="3" t="b">
        <v>0</v>
      </c>
      <c r="T447" s="3" t="s">
        <v>736</v>
      </c>
    </row>
    <row r="448" spans="1:20">
      <c r="A448" s="3" t="s">
        <v>2470</v>
      </c>
      <c r="B448" s="3" t="str">
        <f>VLOOKUP(C448,NewClauses!$A$2:$B$1211,2,FALSE)</f>
        <v>a360S000000HHgOQAW</v>
      </c>
      <c r="C448" s="3" t="s">
        <v>2471</v>
      </c>
      <c r="F448" s="3" t="s">
        <v>2472</v>
      </c>
      <c r="G448" s="3" t="b">
        <v>0</v>
      </c>
      <c r="H448" s="3" t="s">
        <v>2463</v>
      </c>
      <c r="I448" s="3" t="s">
        <v>2464</v>
      </c>
      <c r="J448" s="3" t="s">
        <v>2473</v>
      </c>
      <c r="K448" s="3" t="s">
        <v>2471</v>
      </c>
      <c r="N448" s="3" t="b">
        <v>0</v>
      </c>
      <c r="Q448" s="3" t="b">
        <v>1</v>
      </c>
      <c r="R448" s="3">
        <v>70031</v>
      </c>
      <c r="S448" s="3" t="b">
        <v>0</v>
      </c>
      <c r="T448" s="3" t="s">
        <v>736</v>
      </c>
    </row>
    <row r="449" spans="1:20">
      <c r="A449" s="3" t="s">
        <v>2474</v>
      </c>
      <c r="B449" s="3" t="str">
        <f>VLOOKUP(C449,NewClauses!$A$2:$B$1211,2,FALSE)</f>
        <v>a360S000000HHgPQAW</v>
      </c>
      <c r="C449" s="3" t="s">
        <v>2475</v>
      </c>
      <c r="F449" s="3" t="s">
        <v>2476</v>
      </c>
      <c r="G449" s="3" t="b">
        <v>0</v>
      </c>
      <c r="H449" s="3" t="s">
        <v>2463</v>
      </c>
      <c r="I449" s="3" t="s">
        <v>2464</v>
      </c>
      <c r="J449" s="3" t="s">
        <v>2477</v>
      </c>
      <c r="K449" s="3" t="s">
        <v>2475</v>
      </c>
      <c r="N449" s="3" t="b">
        <v>0</v>
      </c>
      <c r="Q449" s="3" t="b">
        <v>1</v>
      </c>
      <c r="R449" s="3">
        <v>70041</v>
      </c>
      <c r="S449" s="3" t="b">
        <v>0</v>
      </c>
      <c r="T449" s="3" t="s">
        <v>736</v>
      </c>
    </row>
    <row r="450" spans="1:20">
      <c r="A450" s="3" t="s">
        <v>2478</v>
      </c>
      <c r="B450" s="3" t="str">
        <f>VLOOKUP(C450,NewClauses!$A$2:$B$1211,2,FALSE)</f>
        <v>a360S000000HHgQQAW</v>
      </c>
      <c r="C450" s="3" t="s">
        <v>2479</v>
      </c>
      <c r="F450" s="3" t="s">
        <v>2480</v>
      </c>
      <c r="G450" s="3" t="b">
        <v>0</v>
      </c>
      <c r="H450" s="3" t="s">
        <v>2463</v>
      </c>
      <c r="I450" s="3" t="s">
        <v>2464</v>
      </c>
      <c r="J450" s="3" t="s">
        <v>2481</v>
      </c>
      <c r="K450" s="3" t="s">
        <v>2479</v>
      </c>
      <c r="N450" s="3" t="b">
        <v>0</v>
      </c>
      <c r="Q450" s="3" t="b">
        <v>1</v>
      </c>
      <c r="R450" s="3">
        <v>70051</v>
      </c>
      <c r="S450" s="3" t="b">
        <v>0</v>
      </c>
      <c r="T450" s="3" t="s">
        <v>736</v>
      </c>
    </row>
    <row r="451" spans="1:20">
      <c r="A451" s="3" t="s">
        <v>2482</v>
      </c>
      <c r="B451" s="3" t="str">
        <f>VLOOKUP(C451,NewClauses!$A$2:$B$1211,2,FALSE)</f>
        <v>a360S000000HHgRQAW</v>
      </c>
      <c r="C451" s="3" t="s">
        <v>2483</v>
      </c>
      <c r="F451" s="3" t="s">
        <v>2484</v>
      </c>
      <c r="G451" s="3" t="b">
        <v>0</v>
      </c>
      <c r="H451" s="3" t="s">
        <v>2485</v>
      </c>
      <c r="I451" s="3" t="s">
        <v>2486</v>
      </c>
      <c r="J451" s="3" t="s">
        <v>2487</v>
      </c>
      <c r="K451" s="3" t="s">
        <v>2483</v>
      </c>
      <c r="N451" s="3" t="b">
        <v>0</v>
      </c>
      <c r="Q451" s="3" t="b">
        <v>0</v>
      </c>
      <c r="R451" s="3">
        <v>220360</v>
      </c>
      <c r="S451" s="3" t="b">
        <v>0</v>
      </c>
      <c r="T451" s="3" t="s">
        <v>163</v>
      </c>
    </row>
    <row r="452" spans="1:20">
      <c r="A452" s="3" t="s">
        <v>2488</v>
      </c>
      <c r="B452" s="3" t="str">
        <f>VLOOKUP(C452,NewClauses!$A$2:$B$1211,2,FALSE)</f>
        <v>a360S000000HHgSQAW</v>
      </c>
      <c r="C452" s="3" t="s">
        <v>2489</v>
      </c>
      <c r="F452" s="3" t="s">
        <v>2490</v>
      </c>
      <c r="G452" s="3" t="b">
        <v>0</v>
      </c>
      <c r="H452" s="3" t="s">
        <v>2491</v>
      </c>
      <c r="I452" s="3" t="s">
        <v>2491</v>
      </c>
      <c r="J452" s="3" t="s">
        <v>2492</v>
      </c>
      <c r="K452" s="3" t="s">
        <v>2489</v>
      </c>
      <c r="N452" s="3" t="b">
        <v>0</v>
      </c>
      <c r="Q452" s="3" t="b">
        <v>0</v>
      </c>
      <c r="R452" s="3">
        <v>220320</v>
      </c>
      <c r="S452" s="3" t="b">
        <v>0</v>
      </c>
      <c r="T452" s="3" t="s">
        <v>163</v>
      </c>
    </row>
    <row r="453" spans="1:20">
      <c r="A453" s="3" t="s">
        <v>2493</v>
      </c>
      <c r="B453" s="3" t="str">
        <f>VLOOKUP(C453,NewClauses!$A$2:$B$1211,2,FALSE)</f>
        <v>a360S000000HHgTQAW</v>
      </c>
      <c r="C453" s="3" t="s">
        <v>2494</v>
      </c>
      <c r="F453" s="3" t="s">
        <v>2495</v>
      </c>
      <c r="G453" s="3" t="b">
        <v>0</v>
      </c>
      <c r="H453" s="3" t="s">
        <v>2496</v>
      </c>
      <c r="I453" s="3" t="s">
        <v>2496</v>
      </c>
      <c r="J453" s="3" t="s">
        <v>2497</v>
      </c>
      <c r="K453" s="3" t="s">
        <v>2494</v>
      </c>
      <c r="N453" s="3" t="b">
        <v>0</v>
      </c>
      <c r="Q453" s="3" t="b">
        <v>0</v>
      </c>
      <c r="R453" s="3">
        <v>140055</v>
      </c>
      <c r="S453" s="3" t="b">
        <v>0</v>
      </c>
      <c r="T453" s="3" t="s">
        <v>749</v>
      </c>
    </row>
    <row r="454" spans="1:20">
      <c r="A454" s="3" t="s">
        <v>2498</v>
      </c>
      <c r="B454" s="3" t="str">
        <f>VLOOKUP(C454,NewClauses!$A$2:$B$1211,2,FALSE)</f>
        <v>a360S000000HHgUQAW</v>
      </c>
      <c r="C454" s="3" t="s">
        <v>2499</v>
      </c>
      <c r="F454" s="3" t="s">
        <v>2500</v>
      </c>
      <c r="G454" s="3" t="b">
        <v>0</v>
      </c>
      <c r="H454" s="3" t="s">
        <v>2501</v>
      </c>
      <c r="I454" s="3" t="s">
        <v>2502</v>
      </c>
      <c r="J454" s="3" t="s">
        <v>2503</v>
      </c>
      <c r="K454" s="3" t="s">
        <v>2499</v>
      </c>
      <c r="N454" s="3" t="b">
        <v>0</v>
      </c>
      <c r="Q454" s="3" t="b">
        <v>1</v>
      </c>
      <c r="R454" s="3">
        <v>140056</v>
      </c>
      <c r="S454" s="3" t="b">
        <v>0</v>
      </c>
      <c r="T454" s="3" t="s">
        <v>749</v>
      </c>
    </row>
    <row r="455" spans="1:20">
      <c r="A455" s="3" t="s">
        <v>2504</v>
      </c>
      <c r="B455" s="3" t="str">
        <f>VLOOKUP(C455,NewClauses!$A$2:$B$1211,2,FALSE)</f>
        <v>a360S000000HHgVQAW</v>
      </c>
      <c r="C455" s="3" t="s">
        <v>2505</v>
      </c>
      <c r="F455" s="3" t="s">
        <v>2506</v>
      </c>
      <c r="G455" s="3" t="b">
        <v>0</v>
      </c>
      <c r="H455" s="3" t="s">
        <v>2507</v>
      </c>
      <c r="I455" s="3" t="s">
        <v>2508</v>
      </c>
      <c r="J455" s="3" t="s">
        <v>2509</v>
      </c>
      <c r="K455" s="3" t="s">
        <v>2505</v>
      </c>
      <c r="N455" s="3" t="b">
        <v>0</v>
      </c>
      <c r="Q455" s="3" t="b">
        <v>0</v>
      </c>
      <c r="R455" s="3">
        <v>240060</v>
      </c>
      <c r="S455" s="3" t="b">
        <v>0</v>
      </c>
      <c r="T455" s="3" t="s">
        <v>241</v>
      </c>
    </row>
    <row r="456" spans="1:20">
      <c r="A456" s="3" t="s">
        <v>2510</v>
      </c>
      <c r="B456" s="3" t="str">
        <f>VLOOKUP(C456,NewClauses!$A$2:$B$1211,2,FALSE)</f>
        <v>a360S000000HHgWQAW</v>
      </c>
      <c r="C456" s="3" t="s">
        <v>2511</v>
      </c>
      <c r="F456" s="3" t="s">
        <v>2512</v>
      </c>
      <c r="G456" s="3" t="b">
        <v>0</v>
      </c>
      <c r="H456" s="3" t="s">
        <v>2513</v>
      </c>
      <c r="I456" s="3" t="s">
        <v>2514</v>
      </c>
      <c r="J456" s="3" t="s">
        <v>2515</v>
      </c>
      <c r="K456" s="3" t="s">
        <v>2511</v>
      </c>
      <c r="N456" s="3" t="b">
        <v>0</v>
      </c>
      <c r="Q456" s="3" t="b">
        <v>0</v>
      </c>
      <c r="R456" s="3">
        <v>70400</v>
      </c>
      <c r="S456" s="3" t="b">
        <v>0</v>
      </c>
      <c r="T456" s="3" t="s">
        <v>736</v>
      </c>
    </row>
    <row r="457" spans="1:20">
      <c r="A457" s="3" t="s">
        <v>2516</v>
      </c>
      <c r="B457" s="3" t="str">
        <f>VLOOKUP(C457,NewClauses!$A$2:$B$1211,2,FALSE)</f>
        <v>a360S000000HHgXQAW</v>
      </c>
      <c r="C457" s="3" t="s">
        <v>2517</v>
      </c>
      <c r="F457" s="3" t="s">
        <v>2518</v>
      </c>
      <c r="G457" s="3" t="b">
        <v>0</v>
      </c>
      <c r="H457" s="3" t="s">
        <v>2519</v>
      </c>
      <c r="I457" s="3" t="s">
        <v>2520</v>
      </c>
      <c r="J457" s="3" t="s">
        <v>2521</v>
      </c>
      <c r="K457" s="3" t="s">
        <v>2517</v>
      </c>
      <c r="N457" s="3" t="b">
        <v>0</v>
      </c>
      <c r="Q457" s="3" t="b">
        <v>0</v>
      </c>
      <c r="R457" s="3">
        <v>70405</v>
      </c>
      <c r="S457" s="3" t="b">
        <v>0</v>
      </c>
      <c r="T457" s="3" t="s">
        <v>736</v>
      </c>
    </row>
    <row r="458" spans="1:20">
      <c r="A458" s="3" t="s">
        <v>2522</v>
      </c>
      <c r="B458" s="3" t="str">
        <f>VLOOKUP(C458,NewClauses!$A$2:$B$1211,2,FALSE)</f>
        <v>a360S000000HHgYQAW</v>
      </c>
      <c r="C458" s="3" t="s">
        <v>2523</v>
      </c>
      <c r="F458" s="3" t="s">
        <v>2524</v>
      </c>
      <c r="G458" s="3" t="b">
        <v>0</v>
      </c>
      <c r="H458" s="3" t="s">
        <v>2513</v>
      </c>
      <c r="I458" s="3" t="s">
        <v>2514</v>
      </c>
      <c r="J458" s="3" t="s">
        <v>2525</v>
      </c>
      <c r="K458" s="3" t="s">
        <v>2523</v>
      </c>
      <c r="N458" s="3" t="b">
        <v>0</v>
      </c>
      <c r="Q458" s="3" t="b">
        <v>0</v>
      </c>
      <c r="R458" s="3">
        <v>50200</v>
      </c>
      <c r="S458" s="3" t="b">
        <v>0</v>
      </c>
      <c r="T458" s="3" t="s">
        <v>762</v>
      </c>
    </row>
    <row r="459" spans="1:20">
      <c r="A459" s="3" t="s">
        <v>2526</v>
      </c>
      <c r="B459" s="3" t="str">
        <f>VLOOKUP(C459,NewClauses!$A$2:$B$1211,2,FALSE)</f>
        <v>a360S000000HHgZQAW</v>
      </c>
      <c r="C459" s="3" t="s">
        <v>2527</v>
      </c>
      <c r="F459" s="3" t="s">
        <v>2528</v>
      </c>
      <c r="G459" s="3" t="b">
        <v>0</v>
      </c>
      <c r="H459" s="3" t="s">
        <v>2529</v>
      </c>
      <c r="I459" s="3" t="s">
        <v>2530</v>
      </c>
      <c r="J459" s="3" t="s">
        <v>2531</v>
      </c>
      <c r="K459" s="3" t="s">
        <v>2527</v>
      </c>
      <c r="N459" s="3" t="b">
        <v>0</v>
      </c>
      <c r="Q459" s="3" t="b">
        <v>0</v>
      </c>
      <c r="R459" s="3">
        <v>50210</v>
      </c>
      <c r="S459" s="3" t="b">
        <v>0</v>
      </c>
      <c r="T459" s="3" t="s">
        <v>762</v>
      </c>
    </row>
    <row r="460" spans="1:20">
      <c r="A460" s="3" t="s">
        <v>2532</v>
      </c>
      <c r="B460" s="3" t="str">
        <f>VLOOKUP(C460,NewClauses!$A$2:$B$1211,2,FALSE)</f>
        <v>a360S000000HHgaQAG</v>
      </c>
      <c r="C460" s="3" t="s">
        <v>2533</v>
      </c>
      <c r="F460" s="3" t="s">
        <v>2534</v>
      </c>
      <c r="G460" s="3" t="b">
        <v>0</v>
      </c>
      <c r="H460" s="3" t="s">
        <v>2535</v>
      </c>
      <c r="I460" s="3" t="s">
        <v>2536</v>
      </c>
      <c r="J460" s="3" t="s">
        <v>2537</v>
      </c>
      <c r="K460" s="3" t="s">
        <v>2533</v>
      </c>
      <c r="N460" s="3" t="b">
        <v>0</v>
      </c>
      <c r="Q460" s="3" t="b">
        <v>0</v>
      </c>
      <c r="R460" s="3">
        <v>50000</v>
      </c>
      <c r="S460" s="3" t="b">
        <v>0</v>
      </c>
      <c r="T460" s="3" t="s">
        <v>762</v>
      </c>
    </row>
    <row r="461" spans="1:20">
      <c r="A461" s="3" t="s">
        <v>2538</v>
      </c>
      <c r="B461" s="3" t="str">
        <f>VLOOKUP(C461,NewClauses!$A$2:$B$1211,2,FALSE)</f>
        <v>a360S000000HHgbQAG</v>
      </c>
      <c r="C461" s="3" t="s">
        <v>2539</v>
      </c>
      <c r="F461" s="3" t="s">
        <v>2540</v>
      </c>
      <c r="G461" s="3" t="b">
        <v>0</v>
      </c>
      <c r="H461" s="3" t="s">
        <v>2541</v>
      </c>
      <c r="I461" s="3" t="s">
        <v>2542</v>
      </c>
      <c r="J461" s="3" t="s">
        <v>2543</v>
      </c>
      <c r="K461" s="3" t="s">
        <v>2539</v>
      </c>
      <c r="N461" s="3" t="b">
        <v>1</v>
      </c>
      <c r="Q461" s="3" t="b">
        <v>0</v>
      </c>
      <c r="R461" s="3">
        <v>50010</v>
      </c>
      <c r="S461" s="3" t="b">
        <v>0</v>
      </c>
      <c r="T461" s="3" t="s">
        <v>762</v>
      </c>
    </row>
    <row r="462" spans="1:20">
      <c r="A462" s="3" t="s">
        <v>2544</v>
      </c>
      <c r="B462" s="3" t="str">
        <f>VLOOKUP(C462,NewClauses!$A$2:$B$1211,2,FALSE)</f>
        <v>a360S000000HHgcQAG</v>
      </c>
      <c r="C462" s="3" t="s">
        <v>2545</v>
      </c>
      <c r="F462" s="3" t="s">
        <v>2546</v>
      </c>
      <c r="G462" s="3" t="b">
        <v>0</v>
      </c>
      <c r="H462" s="3" t="s">
        <v>2513</v>
      </c>
      <c r="I462" s="3" t="s">
        <v>2514</v>
      </c>
      <c r="J462" s="3" t="s">
        <v>2547</v>
      </c>
      <c r="K462" s="3" t="s">
        <v>2545</v>
      </c>
      <c r="N462" s="3" t="b">
        <v>0</v>
      </c>
      <c r="Q462" s="3" t="b">
        <v>0</v>
      </c>
      <c r="R462" s="3">
        <v>60010</v>
      </c>
      <c r="S462" s="3" t="b">
        <v>0</v>
      </c>
      <c r="T462" s="3" t="s">
        <v>917</v>
      </c>
    </row>
    <row r="463" spans="1:20">
      <c r="A463" s="3" t="s">
        <v>2548</v>
      </c>
      <c r="B463" s="3" t="str">
        <f>VLOOKUP(C463,NewClauses!$A$2:$B$1211,2,FALSE)</f>
        <v>a360S000000HHgdQAG</v>
      </c>
      <c r="C463" s="3" t="s">
        <v>2549</v>
      </c>
      <c r="F463" s="3" t="s">
        <v>2550</v>
      </c>
      <c r="G463" s="3" t="b">
        <v>0</v>
      </c>
      <c r="H463" s="3" t="s">
        <v>2529</v>
      </c>
      <c r="I463" s="3" t="s">
        <v>2530</v>
      </c>
      <c r="J463" s="3" t="s">
        <v>2551</v>
      </c>
      <c r="K463" s="3" t="s">
        <v>2549</v>
      </c>
      <c r="N463" s="3" t="b">
        <v>0</v>
      </c>
      <c r="Q463" s="3" t="b">
        <v>0</v>
      </c>
      <c r="R463" s="3">
        <v>60011</v>
      </c>
      <c r="S463" s="3" t="b">
        <v>0</v>
      </c>
      <c r="T463" s="3" t="s">
        <v>917</v>
      </c>
    </row>
    <row r="464" spans="1:20">
      <c r="A464" s="3" t="s">
        <v>2552</v>
      </c>
      <c r="B464" s="3" t="str">
        <f>VLOOKUP(C464,NewClauses!$A$2:$B$1211,2,FALSE)</f>
        <v>a360S000000HHgeQAG</v>
      </c>
      <c r="C464" s="3" t="s">
        <v>2553</v>
      </c>
      <c r="F464" s="3" t="s">
        <v>2554</v>
      </c>
      <c r="G464" s="3" t="b">
        <v>0</v>
      </c>
      <c r="H464" s="3" t="s">
        <v>2555</v>
      </c>
      <c r="I464" s="3" t="s">
        <v>2555</v>
      </c>
      <c r="J464" s="3" t="s">
        <v>2556</v>
      </c>
      <c r="K464" s="3" t="s">
        <v>2553</v>
      </c>
      <c r="N464" s="3" t="b">
        <v>0</v>
      </c>
      <c r="Q464" s="3" t="b">
        <v>0</v>
      </c>
      <c r="R464" s="3">
        <v>160000</v>
      </c>
      <c r="S464" s="3" t="b">
        <v>0</v>
      </c>
      <c r="T464" s="3" t="s">
        <v>2557</v>
      </c>
    </row>
    <row r="465" spans="1:20">
      <c r="A465" s="3" t="s">
        <v>2558</v>
      </c>
      <c r="B465" s="3" t="str">
        <f>VLOOKUP(C465,NewClauses!$A$2:$B$1211,2,FALSE)</f>
        <v>a360S000000HHgfQAG</v>
      </c>
      <c r="C465" s="3" t="s">
        <v>2559</v>
      </c>
      <c r="F465" s="3" t="s">
        <v>2560</v>
      </c>
      <c r="G465" s="3" t="b">
        <v>0</v>
      </c>
      <c r="H465" s="3" t="s">
        <v>2561</v>
      </c>
      <c r="I465" s="3" t="s">
        <v>2562</v>
      </c>
      <c r="J465" s="3" t="s">
        <v>2563</v>
      </c>
      <c r="K465" s="3" t="s">
        <v>2559</v>
      </c>
      <c r="N465" s="3" t="b">
        <v>0</v>
      </c>
      <c r="Q465" s="3" t="b">
        <v>0</v>
      </c>
      <c r="R465" s="3">
        <v>70100</v>
      </c>
      <c r="S465" s="3" t="b">
        <v>0</v>
      </c>
      <c r="T465" s="3" t="s">
        <v>736</v>
      </c>
    </row>
    <row r="466" spans="1:20">
      <c r="A466" s="3" t="s">
        <v>2564</v>
      </c>
      <c r="B466" s="3" t="str">
        <f>VLOOKUP(C466,NewClauses!$A$2:$B$1211,2,FALSE)</f>
        <v>a360S000000HHggQAG</v>
      </c>
      <c r="C466" s="3" t="s">
        <v>2565</v>
      </c>
      <c r="F466" s="3" t="s">
        <v>2566</v>
      </c>
      <c r="G466" s="3" t="b">
        <v>0</v>
      </c>
      <c r="H466" s="3" t="s">
        <v>2567</v>
      </c>
      <c r="I466" s="3" t="s">
        <v>2568</v>
      </c>
      <c r="J466" s="3" t="s">
        <v>2569</v>
      </c>
      <c r="K466" s="3" t="s">
        <v>2565</v>
      </c>
      <c r="N466" s="3" t="b">
        <v>0</v>
      </c>
      <c r="Q466" s="3" t="b">
        <v>0</v>
      </c>
      <c r="R466" s="3">
        <v>70105</v>
      </c>
      <c r="S466" s="3" t="b">
        <v>0</v>
      </c>
      <c r="T466" s="3" t="s">
        <v>736</v>
      </c>
    </row>
    <row r="467" spans="1:20">
      <c r="A467" s="3" t="s">
        <v>2570</v>
      </c>
      <c r="B467" s="3" t="str">
        <f>VLOOKUP(C467,NewClauses!$A$2:$B$1211,2,FALSE)</f>
        <v>a360S000000HHghQAG</v>
      </c>
      <c r="C467" s="3" t="s">
        <v>2571</v>
      </c>
      <c r="F467" s="3" t="s">
        <v>2572</v>
      </c>
      <c r="G467" s="3" t="b">
        <v>0</v>
      </c>
      <c r="H467" s="3" t="s">
        <v>2573</v>
      </c>
      <c r="I467" s="3" t="s">
        <v>2574</v>
      </c>
      <c r="J467" s="3" t="s">
        <v>2575</v>
      </c>
      <c r="K467" s="3" t="s">
        <v>2571</v>
      </c>
      <c r="N467" s="3" t="b">
        <v>0</v>
      </c>
      <c r="Q467" s="3" t="b">
        <v>0</v>
      </c>
      <c r="R467" s="3">
        <v>70110</v>
      </c>
      <c r="S467" s="3" t="b">
        <v>0</v>
      </c>
      <c r="T467" s="3" t="s">
        <v>736</v>
      </c>
    </row>
    <row r="468" spans="1:20">
      <c r="A468" s="3" t="s">
        <v>2576</v>
      </c>
      <c r="B468" s="3" t="str">
        <f>VLOOKUP(C468,NewClauses!$A$2:$B$1211,2,FALSE)</f>
        <v>a360S000000HHgiQAG</v>
      </c>
      <c r="C468" s="3" t="s">
        <v>2577</v>
      </c>
      <c r="F468" s="3" t="s">
        <v>2578</v>
      </c>
      <c r="G468" s="3" t="b">
        <v>0</v>
      </c>
      <c r="H468" s="3" t="s">
        <v>2579</v>
      </c>
      <c r="I468" s="3" t="s">
        <v>2580</v>
      </c>
      <c r="J468" s="3" t="s">
        <v>2581</v>
      </c>
      <c r="K468" s="3" t="s">
        <v>2577</v>
      </c>
      <c r="N468" s="3" t="b">
        <v>0</v>
      </c>
      <c r="Q468" s="3" t="b">
        <v>0</v>
      </c>
      <c r="R468" s="3">
        <v>70115</v>
      </c>
      <c r="S468" s="3" t="b">
        <v>0</v>
      </c>
      <c r="T468" s="3" t="s">
        <v>736</v>
      </c>
    </row>
    <row r="469" spans="1:20">
      <c r="A469" s="3" t="s">
        <v>2582</v>
      </c>
      <c r="B469" s="3" t="str">
        <f>VLOOKUP(C469,NewClauses!$A$2:$B$1211,2,FALSE)</f>
        <v>a360S000000HHgjQAG</v>
      </c>
      <c r="C469" s="3" t="s">
        <v>2583</v>
      </c>
      <c r="F469" s="3" t="s">
        <v>2584</v>
      </c>
      <c r="G469" s="3" t="b">
        <v>0</v>
      </c>
      <c r="H469" s="3" t="s">
        <v>2585</v>
      </c>
      <c r="I469" s="3" t="s">
        <v>2586</v>
      </c>
      <c r="J469" s="3" t="s">
        <v>2587</v>
      </c>
      <c r="K469" s="3" t="s">
        <v>2583</v>
      </c>
      <c r="N469" s="3" t="b">
        <v>0</v>
      </c>
      <c r="Q469" s="3" t="b">
        <v>0</v>
      </c>
      <c r="R469" s="3">
        <v>70120</v>
      </c>
      <c r="S469" s="3" t="b">
        <v>0</v>
      </c>
      <c r="T469" s="3" t="s">
        <v>736</v>
      </c>
    </row>
    <row r="470" spans="1:20">
      <c r="A470" s="3" t="s">
        <v>2588</v>
      </c>
      <c r="B470" s="3" t="str">
        <f>VLOOKUP(C470,NewClauses!$A$2:$B$1211,2,FALSE)</f>
        <v>a360S000000HHgkQAG</v>
      </c>
      <c r="C470" s="3" t="s">
        <v>2589</v>
      </c>
      <c r="F470" s="3" t="s">
        <v>2590</v>
      </c>
      <c r="G470" s="3" t="b">
        <v>0</v>
      </c>
      <c r="H470" s="3" t="s">
        <v>2591</v>
      </c>
      <c r="I470" s="3" t="s">
        <v>2592</v>
      </c>
      <c r="J470" s="3" t="s">
        <v>2593</v>
      </c>
      <c r="K470" s="3" t="s">
        <v>2589</v>
      </c>
      <c r="N470" s="3" t="b">
        <v>0</v>
      </c>
      <c r="Q470" s="3" t="b">
        <v>0</v>
      </c>
      <c r="R470" s="3">
        <v>70125</v>
      </c>
      <c r="S470" s="3" t="b">
        <v>0</v>
      </c>
      <c r="T470" s="3" t="s">
        <v>736</v>
      </c>
    </row>
    <row r="471" spans="1:20">
      <c r="A471" s="3" t="s">
        <v>2594</v>
      </c>
      <c r="B471" s="3" t="str">
        <f>VLOOKUP(C471,NewClauses!$A$2:$B$1211,2,FALSE)</f>
        <v>a360S000000HHglQAG</v>
      </c>
      <c r="C471" s="3" t="s">
        <v>2595</v>
      </c>
      <c r="F471" s="3" t="s">
        <v>2596</v>
      </c>
      <c r="G471" s="3" t="b">
        <v>0</v>
      </c>
      <c r="H471" s="3" t="s">
        <v>2597</v>
      </c>
      <c r="I471" s="3" t="s">
        <v>2598</v>
      </c>
      <c r="J471" s="3" t="s">
        <v>2599</v>
      </c>
      <c r="K471" s="3" t="s">
        <v>2595</v>
      </c>
      <c r="N471" s="3" t="b">
        <v>0</v>
      </c>
      <c r="Q471" s="3" t="b">
        <v>0</v>
      </c>
      <c r="R471" s="3">
        <v>70130</v>
      </c>
      <c r="S471" s="3" t="b">
        <v>0</v>
      </c>
      <c r="T471" s="3" t="s">
        <v>736</v>
      </c>
    </row>
    <row r="472" spans="1:20">
      <c r="A472" s="3" t="s">
        <v>2600</v>
      </c>
      <c r="B472" s="3" t="str">
        <f>VLOOKUP(C472,NewClauses!$A$2:$B$1211,2,FALSE)</f>
        <v>a360S000000HHgmQAG</v>
      </c>
      <c r="C472" s="3" t="s">
        <v>2601</v>
      </c>
      <c r="F472" s="3" t="s">
        <v>2602</v>
      </c>
      <c r="G472" s="3" t="b">
        <v>0</v>
      </c>
      <c r="H472" s="3" t="s">
        <v>2603</v>
      </c>
      <c r="I472" s="3" t="s">
        <v>2604</v>
      </c>
      <c r="J472" s="3" t="s">
        <v>2605</v>
      </c>
      <c r="K472" s="3" t="s">
        <v>2601</v>
      </c>
      <c r="N472" s="3" t="b">
        <v>0</v>
      </c>
      <c r="Q472" s="3" t="b">
        <v>0</v>
      </c>
      <c r="R472" s="3">
        <v>70135</v>
      </c>
      <c r="S472" s="3" t="b">
        <v>0</v>
      </c>
      <c r="T472" s="3" t="s">
        <v>736</v>
      </c>
    </row>
    <row r="473" spans="1:20">
      <c r="A473" s="3" t="s">
        <v>2606</v>
      </c>
      <c r="B473" s="3" t="str">
        <f>VLOOKUP(C473,NewClauses!$A$2:$B$1211,2,FALSE)</f>
        <v>a360S000000HHgnQAG</v>
      </c>
      <c r="C473" s="3" t="s">
        <v>2607</v>
      </c>
      <c r="F473" s="3" t="s">
        <v>2608</v>
      </c>
      <c r="G473" s="3" t="b">
        <v>0</v>
      </c>
      <c r="H473" s="3" t="s">
        <v>2609</v>
      </c>
      <c r="I473" s="3" t="s">
        <v>2610</v>
      </c>
      <c r="J473" s="3" t="s">
        <v>2611</v>
      </c>
      <c r="K473" s="3" t="s">
        <v>2607</v>
      </c>
      <c r="N473" s="3" t="b">
        <v>0</v>
      </c>
      <c r="Q473" s="3" t="b">
        <v>0</v>
      </c>
      <c r="R473" s="3">
        <v>70140</v>
      </c>
      <c r="S473" s="3" t="b">
        <v>0</v>
      </c>
      <c r="T473" s="3" t="s">
        <v>736</v>
      </c>
    </row>
    <row r="474" spans="1:20">
      <c r="A474" s="3" t="s">
        <v>2612</v>
      </c>
      <c r="B474" s="3" t="str">
        <f>VLOOKUP(C474,NewClauses!$A$2:$B$1211,2,FALSE)</f>
        <v>a360S000000HHgoQAG</v>
      </c>
      <c r="C474" s="3" t="s">
        <v>2613</v>
      </c>
      <c r="F474" s="3" t="s">
        <v>2614</v>
      </c>
      <c r="G474" s="3" t="b">
        <v>0</v>
      </c>
      <c r="H474" s="3" t="s">
        <v>2615</v>
      </c>
      <c r="I474" s="3" t="s">
        <v>2616</v>
      </c>
      <c r="J474" s="3" t="s">
        <v>2617</v>
      </c>
      <c r="K474" s="3" t="s">
        <v>2613</v>
      </c>
      <c r="N474" s="3" t="b">
        <v>0</v>
      </c>
      <c r="Q474" s="3" t="b">
        <v>0</v>
      </c>
      <c r="R474" s="3">
        <v>70145</v>
      </c>
      <c r="S474" s="3" t="b">
        <v>0</v>
      </c>
      <c r="T474" s="3" t="s">
        <v>736</v>
      </c>
    </row>
    <row r="475" spans="1:20">
      <c r="A475" s="3" t="s">
        <v>2618</v>
      </c>
      <c r="B475" s="3" t="str">
        <f>VLOOKUP(C475,NewClauses!$A$2:$B$1211,2,FALSE)</f>
        <v>a360S000000HHgpQAG</v>
      </c>
      <c r="C475" s="3" t="s">
        <v>2619</v>
      </c>
      <c r="F475" s="3" t="s">
        <v>2620</v>
      </c>
      <c r="G475" s="3" t="b">
        <v>0</v>
      </c>
      <c r="H475" s="3" t="s">
        <v>2621</v>
      </c>
      <c r="I475" s="3" t="s">
        <v>2622</v>
      </c>
      <c r="J475" s="3" t="s">
        <v>2623</v>
      </c>
      <c r="K475" s="3" t="s">
        <v>2619</v>
      </c>
      <c r="N475" s="3" t="b">
        <v>0</v>
      </c>
      <c r="Q475" s="3" t="b">
        <v>0</v>
      </c>
      <c r="R475" s="3">
        <v>70150</v>
      </c>
      <c r="S475" s="3" t="b">
        <v>0</v>
      </c>
      <c r="T475" s="3" t="s">
        <v>736</v>
      </c>
    </row>
    <row r="476" spans="1:20">
      <c r="A476" s="3" t="s">
        <v>2624</v>
      </c>
      <c r="B476" s="3" t="str">
        <f>VLOOKUP(C476,NewClauses!$A$2:$B$1211,2,FALSE)</f>
        <v>a360S000000HHgqQAG</v>
      </c>
      <c r="C476" s="3" t="s">
        <v>2625</v>
      </c>
      <c r="F476" s="3" t="s">
        <v>2626</v>
      </c>
      <c r="G476" s="3" t="b">
        <v>0</v>
      </c>
      <c r="H476" s="3" t="s">
        <v>2627</v>
      </c>
      <c r="I476" s="3" t="s">
        <v>2628</v>
      </c>
      <c r="J476" s="3" t="s">
        <v>2629</v>
      </c>
      <c r="K476" s="3" t="s">
        <v>2625</v>
      </c>
      <c r="N476" s="3" t="b">
        <v>0</v>
      </c>
      <c r="Q476" s="3" t="b">
        <v>0</v>
      </c>
      <c r="R476" s="3">
        <v>70155</v>
      </c>
      <c r="S476" s="3" t="b">
        <v>0</v>
      </c>
      <c r="T476" s="3" t="s">
        <v>736</v>
      </c>
    </row>
    <row r="477" spans="1:20">
      <c r="A477" s="3" t="s">
        <v>2630</v>
      </c>
      <c r="B477" s="3" t="str">
        <f>VLOOKUP(C477,NewClauses!$A$2:$B$1211,2,FALSE)</f>
        <v>a360S000000HHgrQAG</v>
      </c>
      <c r="C477" s="3" t="s">
        <v>2631</v>
      </c>
      <c r="F477" s="3" t="s">
        <v>2632</v>
      </c>
      <c r="G477" s="3" t="b">
        <v>0</v>
      </c>
      <c r="H477" s="3" t="s">
        <v>2633</v>
      </c>
      <c r="I477" s="3" t="s">
        <v>2634</v>
      </c>
      <c r="J477" s="3" t="s">
        <v>2635</v>
      </c>
      <c r="K477" s="3" t="s">
        <v>2631</v>
      </c>
      <c r="N477" s="3" t="b">
        <v>0</v>
      </c>
      <c r="Q477" s="3" t="b">
        <v>0</v>
      </c>
      <c r="R477" s="3">
        <v>70160</v>
      </c>
      <c r="S477" s="3" t="b">
        <v>0</v>
      </c>
      <c r="T477" s="3" t="s">
        <v>736</v>
      </c>
    </row>
    <row r="478" spans="1:20">
      <c r="A478" s="3" t="s">
        <v>2636</v>
      </c>
      <c r="B478" s="3" t="str">
        <f>VLOOKUP(C478,NewClauses!$A$2:$B$1211,2,FALSE)</f>
        <v>a360S000000HHgsQAG</v>
      </c>
      <c r="C478" s="3" t="s">
        <v>2637</v>
      </c>
      <c r="F478" s="3" t="s">
        <v>2638</v>
      </c>
      <c r="G478" s="3" t="b">
        <v>0</v>
      </c>
      <c r="H478" s="3" t="s">
        <v>2639</v>
      </c>
      <c r="I478" s="3" t="s">
        <v>2640</v>
      </c>
      <c r="J478" s="3" t="s">
        <v>2641</v>
      </c>
      <c r="K478" s="3" t="s">
        <v>2637</v>
      </c>
      <c r="N478" s="3" t="b">
        <v>0</v>
      </c>
      <c r="Q478" s="3" t="b">
        <v>0</v>
      </c>
      <c r="R478" s="3">
        <v>70165</v>
      </c>
      <c r="S478" s="3" t="b">
        <v>0</v>
      </c>
      <c r="T478" s="3" t="s">
        <v>736</v>
      </c>
    </row>
    <row r="479" spans="1:20">
      <c r="A479" s="3" t="s">
        <v>2642</v>
      </c>
      <c r="B479" s="3" t="str">
        <f>VLOOKUP(C479,NewClauses!$A$2:$B$1211,2,FALSE)</f>
        <v>a360S000000HHgtQAG</v>
      </c>
      <c r="C479" s="3" t="s">
        <v>2643</v>
      </c>
      <c r="F479" s="3" t="s">
        <v>2644</v>
      </c>
      <c r="G479" s="3" t="b">
        <v>0</v>
      </c>
      <c r="H479" s="3" t="s">
        <v>2645</v>
      </c>
      <c r="I479" s="3" t="s">
        <v>2646</v>
      </c>
      <c r="J479" s="3" t="s">
        <v>2647</v>
      </c>
      <c r="K479" s="3" t="s">
        <v>2643</v>
      </c>
      <c r="N479" s="3" t="b">
        <v>0</v>
      </c>
      <c r="Q479" s="3" t="b">
        <v>0</v>
      </c>
      <c r="R479" s="3">
        <v>70170</v>
      </c>
      <c r="S479" s="3" t="b">
        <v>0</v>
      </c>
      <c r="T479" s="3" t="s">
        <v>736</v>
      </c>
    </row>
    <row r="480" spans="1:20">
      <c r="A480" s="3" t="s">
        <v>2648</v>
      </c>
      <c r="B480" s="3" t="str">
        <f>VLOOKUP(C480,NewClauses!$A$2:$B$1211,2,FALSE)</f>
        <v>a360S000000HHguQAG</v>
      </c>
      <c r="C480" s="3" t="s">
        <v>2649</v>
      </c>
      <c r="F480" s="3" t="s">
        <v>2650</v>
      </c>
      <c r="G480" s="3" t="b">
        <v>0</v>
      </c>
      <c r="H480" s="3" t="s">
        <v>2651</v>
      </c>
      <c r="I480" s="3" t="s">
        <v>2652</v>
      </c>
      <c r="J480" s="3" t="s">
        <v>2653</v>
      </c>
      <c r="K480" s="3" t="s">
        <v>2649</v>
      </c>
      <c r="N480" s="3" t="b">
        <v>0</v>
      </c>
      <c r="Q480" s="3" t="b">
        <v>0</v>
      </c>
      <c r="R480" s="3">
        <v>10040</v>
      </c>
      <c r="S480" s="3" t="b">
        <v>0</v>
      </c>
      <c r="T480" s="3" t="s">
        <v>126</v>
      </c>
    </row>
    <row r="481" spans="1:20">
      <c r="A481" s="3" t="s">
        <v>2654</v>
      </c>
      <c r="B481" s="3" t="str">
        <f>VLOOKUP(C481,NewClauses!$A$2:$B$1211,2,FALSE)</f>
        <v>a360S000000HHgvQAG</v>
      </c>
      <c r="C481" s="3" t="s">
        <v>2655</v>
      </c>
      <c r="F481" s="3" t="s">
        <v>2656</v>
      </c>
      <c r="G481" s="3" t="b">
        <v>0</v>
      </c>
      <c r="H481" s="3" t="s">
        <v>2657</v>
      </c>
      <c r="I481" s="3" t="s">
        <v>2657</v>
      </c>
      <c r="J481" s="3" t="s">
        <v>2658</v>
      </c>
      <c r="K481" s="3" t="s">
        <v>2655</v>
      </c>
      <c r="N481" s="3" t="b">
        <v>0</v>
      </c>
      <c r="Q481" s="3" t="b">
        <v>0</v>
      </c>
      <c r="R481" s="3">
        <v>10410</v>
      </c>
      <c r="S481" s="3" t="b">
        <v>0</v>
      </c>
      <c r="T481" s="3" t="s">
        <v>126</v>
      </c>
    </row>
    <row r="482" spans="1:20">
      <c r="A482" s="3" t="s">
        <v>2659</v>
      </c>
      <c r="B482" s="3" t="str">
        <f>VLOOKUP(C482,NewClauses!$A$2:$B$1211,2,FALSE)</f>
        <v>a360S000000HHgwQAG</v>
      </c>
      <c r="C482" s="3" t="s">
        <v>2660</v>
      </c>
      <c r="F482" s="3" t="s">
        <v>2661</v>
      </c>
      <c r="G482" s="3" t="b">
        <v>0</v>
      </c>
      <c r="H482" s="3" t="s">
        <v>2662</v>
      </c>
      <c r="I482" s="3" t="s">
        <v>2663</v>
      </c>
      <c r="J482" s="3" t="s">
        <v>2664</v>
      </c>
      <c r="K482" s="3" t="s">
        <v>2660</v>
      </c>
      <c r="N482" s="3" t="b">
        <v>0</v>
      </c>
      <c r="Q482" s="3" t="b">
        <v>0</v>
      </c>
      <c r="R482" s="3">
        <v>10415</v>
      </c>
      <c r="S482" s="3" t="b">
        <v>0</v>
      </c>
      <c r="T482" s="3" t="s">
        <v>126</v>
      </c>
    </row>
    <row r="483" spans="1:20">
      <c r="A483" s="3" t="s">
        <v>2665</v>
      </c>
      <c r="B483" s="3" t="str">
        <f>VLOOKUP(C483,NewClauses!$A$2:$B$1211,2,FALSE)</f>
        <v>a360S000000HHgxQAG</v>
      </c>
      <c r="C483" s="3" t="s">
        <v>2666</v>
      </c>
      <c r="F483" s="3" t="s">
        <v>2667</v>
      </c>
      <c r="G483" s="3" t="b">
        <v>0</v>
      </c>
      <c r="H483" s="3" t="s">
        <v>2668</v>
      </c>
      <c r="I483" s="3" t="s">
        <v>2669</v>
      </c>
      <c r="J483" s="3" t="s">
        <v>2670</v>
      </c>
      <c r="K483" s="3" t="s">
        <v>2666</v>
      </c>
      <c r="N483" s="3" t="b">
        <v>0</v>
      </c>
      <c r="Q483" s="3" t="b">
        <v>0</v>
      </c>
      <c r="R483" s="3">
        <v>10420</v>
      </c>
      <c r="S483" s="3" t="b">
        <v>0</v>
      </c>
      <c r="T483" s="3" t="s">
        <v>126</v>
      </c>
    </row>
    <row r="484" spans="1:20">
      <c r="A484" s="3" t="s">
        <v>2671</v>
      </c>
      <c r="B484" s="3" t="str">
        <f>VLOOKUP(C484,NewClauses!$A$2:$B$1211,2,FALSE)</f>
        <v>a360S000000HHgyQAG</v>
      </c>
      <c r="C484" s="3" t="s">
        <v>2672</v>
      </c>
      <c r="F484" s="3" t="s">
        <v>2673</v>
      </c>
      <c r="G484" s="3" t="b">
        <v>0</v>
      </c>
      <c r="H484" s="3" t="s">
        <v>2674</v>
      </c>
      <c r="I484" s="3" t="s">
        <v>2675</v>
      </c>
      <c r="J484" s="3" t="s">
        <v>2676</v>
      </c>
      <c r="K484" s="3" t="s">
        <v>2672</v>
      </c>
      <c r="N484" s="3" t="b">
        <v>0</v>
      </c>
      <c r="Q484" s="3" t="b">
        <v>0</v>
      </c>
      <c r="R484" s="3">
        <v>10425</v>
      </c>
      <c r="S484" s="3" t="b">
        <v>0</v>
      </c>
      <c r="T484" s="3" t="s">
        <v>126</v>
      </c>
    </row>
    <row r="485" spans="1:20">
      <c r="A485" s="3" t="s">
        <v>2677</v>
      </c>
      <c r="B485" s="3" t="str">
        <f>VLOOKUP(C485,NewClauses!$A$2:$B$1211,2,FALSE)</f>
        <v>a360S000000HHgzQAG</v>
      </c>
      <c r="C485" s="3" t="s">
        <v>2678</v>
      </c>
      <c r="F485" s="3" t="s">
        <v>2679</v>
      </c>
      <c r="G485" s="3" t="b">
        <v>0</v>
      </c>
      <c r="H485" s="3" t="s">
        <v>2680</v>
      </c>
      <c r="I485" s="3" t="s">
        <v>2680</v>
      </c>
      <c r="J485" s="3" t="s">
        <v>2681</v>
      </c>
      <c r="K485" s="3" t="s">
        <v>2678</v>
      </c>
      <c r="N485" s="3" t="b">
        <v>0</v>
      </c>
      <c r="Q485" s="3" t="b">
        <v>0</v>
      </c>
      <c r="R485" s="3">
        <v>10430</v>
      </c>
      <c r="S485" s="3" t="b">
        <v>0</v>
      </c>
      <c r="T485" s="3" t="s">
        <v>126</v>
      </c>
    </row>
    <row r="486" spans="1:20">
      <c r="A486" s="3" t="s">
        <v>2682</v>
      </c>
      <c r="B486" s="3" t="str">
        <f>VLOOKUP(C486,NewClauses!$A$2:$B$1211,2,FALSE)</f>
        <v>a360S000000HHh0QAG</v>
      </c>
      <c r="C486" s="3" t="s">
        <v>2683</v>
      </c>
      <c r="F486" s="3" t="s">
        <v>2684</v>
      </c>
      <c r="G486" s="3" t="b">
        <v>0</v>
      </c>
      <c r="H486" s="3" t="s">
        <v>2685</v>
      </c>
      <c r="I486" s="3" t="s">
        <v>2685</v>
      </c>
      <c r="J486" s="3" t="s">
        <v>2686</v>
      </c>
      <c r="K486" s="3" t="s">
        <v>2683</v>
      </c>
      <c r="N486" s="3" t="b">
        <v>0</v>
      </c>
      <c r="Q486" s="3" t="b">
        <v>0</v>
      </c>
      <c r="R486" s="3">
        <v>10435</v>
      </c>
      <c r="S486" s="3" t="b">
        <v>0</v>
      </c>
      <c r="T486" s="3" t="s">
        <v>126</v>
      </c>
    </row>
    <row r="487" spans="1:20">
      <c r="A487" s="3" t="s">
        <v>2687</v>
      </c>
      <c r="B487" s="3" t="str">
        <f>VLOOKUP(C487,NewClauses!$A$2:$B$1211,2,FALSE)</f>
        <v>a360S000000HHh1QAG</v>
      </c>
      <c r="C487" s="3" t="s">
        <v>2688</v>
      </c>
      <c r="F487" s="3" t="s">
        <v>2689</v>
      </c>
      <c r="G487" s="3" t="b">
        <v>0</v>
      </c>
      <c r="H487" s="3" t="s">
        <v>2690</v>
      </c>
      <c r="I487" s="3" t="s">
        <v>2690</v>
      </c>
      <c r="J487" s="3" t="s">
        <v>2691</v>
      </c>
      <c r="K487" s="3" t="s">
        <v>2688</v>
      </c>
      <c r="N487" s="3" t="b">
        <v>0</v>
      </c>
      <c r="Q487" s="3" t="b">
        <v>0</v>
      </c>
      <c r="R487" s="3">
        <v>10440</v>
      </c>
      <c r="S487" s="3" t="b">
        <v>0</v>
      </c>
      <c r="T487" s="3" t="s">
        <v>126</v>
      </c>
    </row>
    <row r="488" spans="1:20">
      <c r="A488" s="3" t="s">
        <v>2692</v>
      </c>
      <c r="B488" s="3" t="str">
        <f>VLOOKUP(C488,NewClauses!$A$2:$B$1211,2,FALSE)</f>
        <v>a360S000000HHh2QAG</v>
      </c>
      <c r="C488" s="3" t="s">
        <v>2693</v>
      </c>
      <c r="F488" s="3" t="s">
        <v>2694</v>
      </c>
      <c r="G488" s="3" t="b">
        <v>0</v>
      </c>
      <c r="H488" s="3" t="s">
        <v>2695</v>
      </c>
      <c r="I488" s="3" t="s">
        <v>2695</v>
      </c>
      <c r="J488" s="3" t="s">
        <v>2696</v>
      </c>
      <c r="K488" s="3" t="s">
        <v>2693</v>
      </c>
      <c r="N488" s="3" t="b">
        <v>0</v>
      </c>
      <c r="Q488" s="3" t="b">
        <v>0</v>
      </c>
      <c r="R488" s="3">
        <v>10445</v>
      </c>
      <c r="S488" s="3" t="b">
        <v>0</v>
      </c>
      <c r="T488" s="3" t="s">
        <v>126</v>
      </c>
    </row>
    <row r="489" spans="1:20">
      <c r="A489" s="3" t="s">
        <v>2697</v>
      </c>
      <c r="B489" s="3" t="str">
        <f>VLOOKUP(C489,NewClauses!$A$2:$B$1211,2,FALSE)</f>
        <v>a360S000000HHh3QAG</v>
      </c>
      <c r="C489" s="3" t="s">
        <v>2698</v>
      </c>
      <c r="F489" s="3" t="s">
        <v>2699</v>
      </c>
      <c r="G489" s="3" t="b">
        <v>0</v>
      </c>
      <c r="H489" s="3" t="s">
        <v>2700</v>
      </c>
      <c r="I489" s="3" t="s">
        <v>2700</v>
      </c>
      <c r="J489" s="3" t="s">
        <v>2701</v>
      </c>
      <c r="K489" s="3" t="s">
        <v>2698</v>
      </c>
      <c r="N489" s="3" t="b">
        <v>0</v>
      </c>
      <c r="Q489" s="3" t="b">
        <v>0</v>
      </c>
      <c r="R489" s="3">
        <v>10450</v>
      </c>
      <c r="S489" s="3" t="b">
        <v>0</v>
      </c>
      <c r="T489" s="3" t="s">
        <v>126</v>
      </c>
    </row>
    <row r="490" spans="1:20">
      <c r="A490" s="3" t="s">
        <v>2702</v>
      </c>
      <c r="B490" s="3" t="str">
        <f>VLOOKUP(C490,NewClauses!$A$2:$B$1211,2,FALSE)</f>
        <v>a360S000000HHh4QAG</v>
      </c>
      <c r="C490" s="3" t="s">
        <v>2703</v>
      </c>
      <c r="F490" s="3" t="s">
        <v>2704</v>
      </c>
      <c r="G490" s="3" t="b">
        <v>0</v>
      </c>
      <c r="H490" s="3" t="s">
        <v>2705</v>
      </c>
      <c r="I490" s="3" t="s">
        <v>2705</v>
      </c>
      <c r="J490" s="3" t="s">
        <v>2706</v>
      </c>
      <c r="K490" s="3" t="s">
        <v>2703</v>
      </c>
      <c r="N490" s="3" t="b">
        <v>0</v>
      </c>
      <c r="Q490" s="3" t="b">
        <v>0</v>
      </c>
      <c r="R490" s="3">
        <v>10455</v>
      </c>
      <c r="S490" s="3" t="b">
        <v>0</v>
      </c>
      <c r="T490" s="3" t="s">
        <v>126</v>
      </c>
    </row>
    <row r="491" spans="1:20">
      <c r="A491" s="3" t="s">
        <v>2707</v>
      </c>
      <c r="B491" s="3" t="str">
        <f>VLOOKUP(C491,NewClauses!$A$2:$B$1211,2,FALSE)</f>
        <v>a360S000000HHh5QAG</v>
      </c>
      <c r="C491" s="3" t="s">
        <v>2708</v>
      </c>
      <c r="F491" s="3" t="s">
        <v>2709</v>
      </c>
      <c r="G491" s="3" t="b">
        <v>0</v>
      </c>
      <c r="H491" s="3" t="s">
        <v>2710</v>
      </c>
      <c r="I491" s="3" t="s">
        <v>2711</v>
      </c>
      <c r="J491" s="3" t="s">
        <v>2712</v>
      </c>
      <c r="K491" s="3" t="s">
        <v>2708</v>
      </c>
      <c r="N491" s="3" t="b">
        <v>0</v>
      </c>
      <c r="Q491" s="3" t="b">
        <v>0</v>
      </c>
      <c r="R491" s="3">
        <v>240810</v>
      </c>
      <c r="S491" s="3" t="b">
        <v>0</v>
      </c>
      <c r="T491" s="3" t="s">
        <v>241</v>
      </c>
    </row>
    <row r="492" spans="1:20">
      <c r="A492" s="3" t="s">
        <v>2713</v>
      </c>
      <c r="B492" s="3" t="str">
        <f>VLOOKUP(C492,NewClauses!$A$2:$B$1211,2,FALSE)</f>
        <v>a360S000000HHh6QAG</v>
      </c>
      <c r="C492" s="3" t="s">
        <v>2714</v>
      </c>
      <c r="F492" s="3" t="s">
        <v>2715</v>
      </c>
      <c r="G492" s="3" t="b">
        <v>0</v>
      </c>
      <c r="H492" s="3" t="s">
        <v>2716</v>
      </c>
      <c r="I492" s="3" t="s">
        <v>2717</v>
      </c>
      <c r="J492" s="3" t="s">
        <v>2718</v>
      </c>
      <c r="K492" s="3" t="s">
        <v>2714</v>
      </c>
      <c r="N492" s="3" t="b">
        <v>0</v>
      </c>
      <c r="Q492" s="3" t="b">
        <v>0</v>
      </c>
      <c r="R492" s="3">
        <v>240815</v>
      </c>
      <c r="S492" s="3" t="b">
        <v>0</v>
      </c>
      <c r="T492" s="3" t="s">
        <v>241</v>
      </c>
    </row>
    <row r="493" spans="1:20">
      <c r="A493" s="3" t="s">
        <v>2719</v>
      </c>
      <c r="B493" s="3" t="str">
        <f>VLOOKUP(C493,NewClauses!$A$2:$B$1211,2,FALSE)</f>
        <v>a360S000000HHh7QAG</v>
      </c>
      <c r="C493" s="3" t="s">
        <v>2720</v>
      </c>
      <c r="F493" s="3" t="s">
        <v>2721</v>
      </c>
      <c r="G493" s="3" t="b">
        <v>0</v>
      </c>
      <c r="H493" s="3" t="s">
        <v>2722</v>
      </c>
      <c r="I493" s="3" t="s">
        <v>2723</v>
      </c>
      <c r="J493" s="3" t="s">
        <v>2724</v>
      </c>
      <c r="K493" s="3" t="s">
        <v>2720</v>
      </c>
      <c r="N493" s="3" t="b">
        <v>0</v>
      </c>
      <c r="Q493" s="3" t="b">
        <v>0</v>
      </c>
      <c r="R493" s="3">
        <v>240820</v>
      </c>
      <c r="S493" s="3" t="b">
        <v>0</v>
      </c>
      <c r="T493" s="3" t="s">
        <v>241</v>
      </c>
    </row>
    <row r="494" spans="1:20">
      <c r="A494" s="3" t="s">
        <v>2725</v>
      </c>
      <c r="B494" s="3" t="str">
        <f>VLOOKUP(C494,NewClauses!$A$2:$B$1211,2,FALSE)</f>
        <v>a360S000000HHh8QAG</v>
      </c>
      <c r="C494" s="3" t="s">
        <v>2726</v>
      </c>
      <c r="F494" s="3" t="s">
        <v>2727</v>
      </c>
      <c r="G494" s="3" t="b">
        <v>0</v>
      </c>
      <c r="H494" s="3" t="s">
        <v>2728</v>
      </c>
      <c r="I494" s="3" t="s">
        <v>2729</v>
      </c>
      <c r="J494" s="3" t="s">
        <v>2730</v>
      </c>
      <c r="K494" s="3" t="s">
        <v>2726</v>
      </c>
      <c r="N494" s="3" t="b">
        <v>0</v>
      </c>
      <c r="Q494" s="3" t="b">
        <v>0</v>
      </c>
      <c r="R494" s="3">
        <v>240825</v>
      </c>
      <c r="S494" s="3" t="b">
        <v>0</v>
      </c>
      <c r="T494" s="3" t="s">
        <v>241</v>
      </c>
    </row>
    <row r="495" spans="1:20">
      <c r="A495" s="3" t="s">
        <v>2731</v>
      </c>
      <c r="B495" s="3" t="str">
        <f>VLOOKUP(C495,NewClauses!$A$2:$B$1211,2,FALSE)</f>
        <v>a360S000000HHk4QAG</v>
      </c>
      <c r="C495" s="3" t="s">
        <v>2732</v>
      </c>
      <c r="F495" s="3" t="s">
        <v>2733</v>
      </c>
      <c r="G495" s="3" t="b">
        <v>0</v>
      </c>
      <c r="H495" s="3" t="s">
        <v>2734</v>
      </c>
      <c r="I495" s="3" t="s">
        <v>2735</v>
      </c>
      <c r="J495" s="3" t="s">
        <v>306</v>
      </c>
      <c r="K495" s="3" t="s">
        <v>302</v>
      </c>
      <c r="L495" s="3" t="s">
        <v>2736</v>
      </c>
      <c r="M495" s="3" t="s">
        <v>2737</v>
      </c>
      <c r="N495" s="3" t="b">
        <v>0</v>
      </c>
      <c r="O495" s="3" t="s">
        <v>301</v>
      </c>
      <c r="P495" s="3" t="s">
        <v>2738</v>
      </c>
      <c r="Q495" s="3" t="b">
        <v>0</v>
      </c>
      <c r="R495" s="3">
        <v>31900</v>
      </c>
      <c r="S495" s="3" t="b">
        <v>0</v>
      </c>
      <c r="T495" s="3" t="s">
        <v>307</v>
      </c>
    </row>
    <row r="496" spans="1:20">
      <c r="A496" s="3" t="s">
        <v>2739</v>
      </c>
      <c r="B496" s="3" t="str">
        <f>VLOOKUP(C496,NewClauses!$A$2:$B$1211,2,FALSE)</f>
        <v>a360S000000HHrdQAG</v>
      </c>
      <c r="C496" s="3" t="s">
        <v>2740</v>
      </c>
      <c r="F496" s="3" t="s">
        <v>2741</v>
      </c>
      <c r="G496" s="3" t="b">
        <v>0</v>
      </c>
      <c r="H496" s="3" t="s">
        <v>2742</v>
      </c>
      <c r="I496" s="3" t="s">
        <v>2743</v>
      </c>
      <c r="J496" s="3" t="s">
        <v>2335</v>
      </c>
      <c r="K496" s="3" t="s">
        <v>2331</v>
      </c>
      <c r="L496" s="3" t="s">
        <v>2744</v>
      </c>
      <c r="M496" s="3" t="s">
        <v>2737</v>
      </c>
      <c r="N496" s="3" t="b">
        <v>0</v>
      </c>
      <c r="O496" s="3" t="s">
        <v>2330</v>
      </c>
      <c r="P496" s="3" t="s">
        <v>2738</v>
      </c>
      <c r="Q496" s="3" t="b">
        <v>0</v>
      </c>
      <c r="R496" s="3">
        <v>75000</v>
      </c>
      <c r="S496" s="3" t="b">
        <v>0</v>
      </c>
      <c r="T496" s="3" t="s">
        <v>163</v>
      </c>
    </row>
    <row r="497" spans="1:20">
      <c r="A497" s="3" t="s">
        <v>2745</v>
      </c>
      <c r="B497" s="3" t="str">
        <f>VLOOKUP(C497,NewClauses!$A$2:$B$1211,2,FALSE)</f>
        <v>a360S000000HHrhQAG</v>
      </c>
      <c r="C497" s="3" t="s">
        <v>2746</v>
      </c>
      <c r="F497" s="3" t="s">
        <v>2747</v>
      </c>
      <c r="G497" s="3" t="b">
        <v>0</v>
      </c>
      <c r="H497" s="3" t="s">
        <v>2748</v>
      </c>
      <c r="I497" s="3" t="s">
        <v>2749</v>
      </c>
      <c r="J497" s="3" t="s">
        <v>2341</v>
      </c>
      <c r="K497" s="3" t="s">
        <v>2337</v>
      </c>
      <c r="L497" s="3" t="s">
        <v>2750</v>
      </c>
      <c r="M497" s="3" t="s">
        <v>2737</v>
      </c>
      <c r="N497" s="3" t="b">
        <v>0</v>
      </c>
      <c r="O497" s="3" t="s">
        <v>2336</v>
      </c>
      <c r="P497" s="3" t="s">
        <v>2738</v>
      </c>
      <c r="Q497" s="3" t="b">
        <v>0</v>
      </c>
      <c r="R497" s="3">
        <v>89100</v>
      </c>
      <c r="S497" s="3" t="b">
        <v>0</v>
      </c>
      <c r="T497" s="3" t="s">
        <v>163</v>
      </c>
    </row>
    <row r="498" spans="1:20">
      <c r="A498" s="3" t="s">
        <v>2751</v>
      </c>
      <c r="B498" s="3" t="str">
        <f>VLOOKUP(C498,NewClauses!$A$2:$B$1211,2,FALSE)</f>
        <v>a360S000000HHrlQAG</v>
      </c>
      <c r="C498" s="3" t="s">
        <v>2752</v>
      </c>
      <c r="F498" s="3" t="s">
        <v>2753</v>
      </c>
      <c r="G498" s="3" t="b">
        <v>0</v>
      </c>
      <c r="H498" s="3" t="s">
        <v>2754</v>
      </c>
      <c r="I498" s="3" t="s">
        <v>2755</v>
      </c>
      <c r="J498" s="3" t="s">
        <v>2347</v>
      </c>
      <c r="K498" s="3" t="s">
        <v>2343</v>
      </c>
      <c r="L498" s="3" t="s">
        <v>2756</v>
      </c>
      <c r="M498" s="3" t="s">
        <v>2737</v>
      </c>
      <c r="N498" s="3" t="b">
        <v>0</v>
      </c>
      <c r="O498" s="3" t="s">
        <v>2342</v>
      </c>
      <c r="P498" s="3" t="s">
        <v>2738</v>
      </c>
      <c r="Q498" s="3" t="b">
        <v>0</v>
      </c>
      <c r="R498" s="3">
        <v>89200</v>
      </c>
      <c r="S498" s="3" t="b">
        <v>0</v>
      </c>
      <c r="T498" s="3" t="s">
        <v>163</v>
      </c>
    </row>
    <row r="499" spans="1:20">
      <c r="A499" s="3" t="s">
        <v>2757</v>
      </c>
      <c r="B499" s="3" t="str">
        <f>VLOOKUP(C499,NewClauses!$A$2:$B$1211,2,FALSE)</f>
        <v>a360S000000HHrtQAG</v>
      </c>
      <c r="C499" s="3" t="s">
        <v>2758</v>
      </c>
      <c r="F499" s="3" t="s">
        <v>2759</v>
      </c>
      <c r="G499" s="3" t="b">
        <v>0</v>
      </c>
      <c r="H499" s="3" t="s">
        <v>2760</v>
      </c>
      <c r="I499" s="3" t="s">
        <v>2761</v>
      </c>
      <c r="J499" s="3" t="s">
        <v>2358</v>
      </c>
      <c r="K499" s="3" t="s">
        <v>2354</v>
      </c>
      <c r="L499" s="3" t="s">
        <v>2762</v>
      </c>
      <c r="M499" s="3" t="s">
        <v>2737</v>
      </c>
      <c r="N499" s="3" t="b">
        <v>0</v>
      </c>
      <c r="O499" s="3" t="s">
        <v>2353</v>
      </c>
      <c r="P499" s="3" t="s">
        <v>2738</v>
      </c>
      <c r="Q499" s="3" t="b">
        <v>0</v>
      </c>
      <c r="R499" s="3">
        <v>23000</v>
      </c>
      <c r="S499" s="3" t="b">
        <v>0</v>
      </c>
      <c r="T499" s="3" t="s">
        <v>163</v>
      </c>
    </row>
    <row r="500" spans="1:20">
      <c r="A500" s="3" t="s">
        <v>2763</v>
      </c>
      <c r="B500" s="3" t="str">
        <f>VLOOKUP(C500,NewClauses!$A$2:$B$1211,2,FALSE)</f>
        <v>a360S000000HHrxQAG</v>
      </c>
      <c r="C500" s="3" t="s">
        <v>2764</v>
      </c>
      <c r="F500" s="3" t="s">
        <v>2765</v>
      </c>
      <c r="G500" s="3" t="b">
        <v>0</v>
      </c>
      <c r="H500" s="3" t="s">
        <v>2766</v>
      </c>
      <c r="I500" s="3" t="s">
        <v>2767</v>
      </c>
      <c r="J500" s="3" t="s">
        <v>2364</v>
      </c>
      <c r="K500" s="3" t="s">
        <v>2360</v>
      </c>
      <c r="L500" s="3" t="s">
        <v>2768</v>
      </c>
      <c r="M500" s="3" t="s">
        <v>2737</v>
      </c>
      <c r="N500" s="3" t="b">
        <v>0</v>
      </c>
      <c r="O500" s="3" t="s">
        <v>2359</v>
      </c>
      <c r="P500" s="3" t="s">
        <v>2738</v>
      </c>
      <c r="Q500" s="3" t="b">
        <v>0</v>
      </c>
      <c r="R500" s="3">
        <v>23100</v>
      </c>
      <c r="S500" s="3" t="b">
        <v>0</v>
      </c>
      <c r="T500" s="3" t="s">
        <v>163</v>
      </c>
    </row>
    <row r="501" spans="1:20">
      <c r="A501" s="3" t="s">
        <v>2769</v>
      </c>
      <c r="B501" s="3" t="str">
        <f>VLOOKUP(C501,NewClauses!$A$2:$B$1211,2,FALSE)</f>
        <v>a360S000000HHp5QAG</v>
      </c>
      <c r="C501" s="3" t="s">
        <v>2770</v>
      </c>
      <c r="F501" s="3" t="s">
        <v>2771</v>
      </c>
      <c r="G501" s="3" t="b">
        <v>0</v>
      </c>
      <c r="H501" s="3" t="s">
        <v>2772</v>
      </c>
      <c r="I501" s="3" t="s">
        <v>2773</v>
      </c>
      <c r="J501" s="3" t="s">
        <v>1984</v>
      </c>
      <c r="K501" s="3" t="s">
        <v>1980</v>
      </c>
      <c r="L501" s="3" t="s">
        <v>2774</v>
      </c>
      <c r="M501" s="3" t="s">
        <v>2737</v>
      </c>
      <c r="N501" s="3" t="b">
        <v>0</v>
      </c>
      <c r="O501" s="3" t="s">
        <v>1979</v>
      </c>
      <c r="P501" s="3" t="s">
        <v>2738</v>
      </c>
      <c r="Q501" s="3" t="b">
        <v>0</v>
      </c>
      <c r="R501" s="3">
        <v>95200</v>
      </c>
      <c r="S501" s="3" t="b">
        <v>0</v>
      </c>
      <c r="T501" s="3" t="s">
        <v>163</v>
      </c>
    </row>
    <row r="502" spans="1:20">
      <c r="A502" s="3" t="s">
        <v>2775</v>
      </c>
      <c r="B502" s="3" t="str">
        <f>VLOOKUP(C502,NewClauses!$A$2:$B$1211,2,FALSE)</f>
        <v>a360S000000HHp9QAG</v>
      </c>
      <c r="C502" s="3" t="s">
        <v>2776</v>
      </c>
      <c r="F502" s="3" t="s">
        <v>2777</v>
      </c>
      <c r="G502" s="3" t="b">
        <v>0</v>
      </c>
      <c r="H502" s="3" t="s">
        <v>2778</v>
      </c>
      <c r="I502" s="3" t="s">
        <v>2779</v>
      </c>
      <c r="J502" s="3" t="s">
        <v>1990</v>
      </c>
      <c r="K502" s="3" t="s">
        <v>1986</v>
      </c>
      <c r="L502" s="3" t="s">
        <v>2780</v>
      </c>
      <c r="M502" s="3" t="s">
        <v>2737</v>
      </c>
      <c r="N502" s="3" t="b">
        <v>0</v>
      </c>
      <c r="O502" s="3" t="s">
        <v>1985</v>
      </c>
      <c r="P502" s="3" t="s">
        <v>2738</v>
      </c>
      <c r="Q502" s="3" t="b">
        <v>0</v>
      </c>
      <c r="R502" s="3">
        <v>101700</v>
      </c>
      <c r="S502" s="3" t="b">
        <v>0</v>
      </c>
      <c r="T502" s="3" t="s">
        <v>163</v>
      </c>
    </row>
    <row r="503" spans="1:20">
      <c r="A503" s="3" t="s">
        <v>2781</v>
      </c>
      <c r="B503" s="3" t="str">
        <f>VLOOKUP(C503,NewClauses!$A$2:$B$1211,2,FALSE)</f>
        <v>a360S000000HHj5QAG</v>
      </c>
      <c r="C503" s="3" t="s">
        <v>2782</v>
      </c>
      <c r="F503" s="3" t="s">
        <v>2783</v>
      </c>
      <c r="G503" s="3" t="b">
        <v>0</v>
      </c>
      <c r="H503" s="3" t="s">
        <v>2784</v>
      </c>
      <c r="I503" s="3" t="s">
        <v>2785</v>
      </c>
      <c r="J503" s="3" t="s">
        <v>240</v>
      </c>
      <c r="K503" s="3" t="s">
        <v>236</v>
      </c>
      <c r="L503" s="3" t="s">
        <v>2786</v>
      </c>
      <c r="M503" s="3" t="s">
        <v>2737</v>
      </c>
      <c r="N503" s="3" t="b">
        <v>0</v>
      </c>
      <c r="O503" s="3" t="s">
        <v>235</v>
      </c>
      <c r="P503" s="3" t="s">
        <v>2738</v>
      </c>
      <c r="Q503" s="3" t="b">
        <v>0</v>
      </c>
      <c r="R503" s="3">
        <v>20600</v>
      </c>
      <c r="S503" s="3" t="b">
        <v>0</v>
      </c>
      <c r="T503" s="3" t="s">
        <v>241</v>
      </c>
    </row>
    <row r="504" spans="1:20">
      <c r="A504" s="3" t="s">
        <v>2787</v>
      </c>
      <c r="B504" s="3" t="str">
        <f>VLOOKUP(C504,NewClauses!$A$2:$B$1211,2,FALSE)</f>
        <v>a360S000000HHnIQAW</v>
      </c>
      <c r="C504" s="3" t="s">
        <v>2788</v>
      </c>
      <c r="F504" s="3" t="s">
        <v>2789</v>
      </c>
      <c r="G504" s="3" t="b">
        <v>0</v>
      </c>
      <c r="H504" s="3" t="s">
        <v>2790</v>
      </c>
      <c r="I504" s="3" t="s">
        <v>2791</v>
      </c>
      <c r="J504" s="3" t="s">
        <v>1124</v>
      </c>
      <c r="K504" s="3" t="s">
        <v>1120</v>
      </c>
      <c r="L504" s="3" t="s">
        <v>2792</v>
      </c>
      <c r="M504" s="3" t="s">
        <v>2793</v>
      </c>
      <c r="N504" s="3" t="b">
        <v>0</v>
      </c>
      <c r="O504" s="3" t="s">
        <v>1119</v>
      </c>
      <c r="P504" s="3" t="s">
        <v>2794</v>
      </c>
      <c r="Q504" s="3" t="b">
        <v>0</v>
      </c>
      <c r="R504" s="3">
        <v>67200</v>
      </c>
      <c r="S504" s="3" t="b">
        <v>0</v>
      </c>
      <c r="T504" s="3" t="s">
        <v>126</v>
      </c>
    </row>
    <row r="505" spans="1:20">
      <c r="A505" s="3" t="s">
        <v>2795</v>
      </c>
      <c r="B505" s="3" t="str">
        <f>VLOOKUP(C505,NewClauses!$A$2:$B$1211,2,FALSE)</f>
        <v>a360S000000HHm4QAG</v>
      </c>
      <c r="C505" s="3" t="s">
        <v>2796</v>
      </c>
      <c r="F505" s="3" t="s">
        <v>2797</v>
      </c>
      <c r="G505" s="3" t="b">
        <v>0</v>
      </c>
      <c r="H505" s="3" t="s">
        <v>2798</v>
      </c>
      <c r="I505" s="3" t="s">
        <v>2799</v>
      </c>
      <c r="J505" s="3" t="s">
        <v>929</v>
      </c>
      <c r="K505" s="3" t="s">
        <v>925</v>
      </c>
      <c r="L505" s="3" t="s">
        <v>2800</v>
      </c>
      <c r="M505" s="3" t="s">
        <v>2793</v>
      </c>
      <c r="N505" s="3" t="b">
        <v>0</v>
      </c>
      <c r="O505" s="3" t="s">
        <v>924</v>
      </c>
      <c r="P505" s="3" t="s">
        <v>2794</v>
      </c>
      <c r="Q505" s="3" t="b">
        <v>0</v>
      </c>
      <c r="R505" s="3">
        <v>27100</v>
      </c>
      <c r="S505" s="3" t="b">
        <v>0</v>
      </c>
      <c r="T505" s="3" t="s">
        <v>126</v>
      </c>
    </row>
    <row r="506" spans="1:20">
      <c r="A506" s="3" t="s">
        <v>2801</v>
      </c>
      <c r="B506" s="3" t="str">
        <f>VLOOKUP(C506,NewClauses!$A$2:$B$1211,2,FALSE)</f>
        <v>a360S000000HHnQQAW</v>
      </c>
      <c r="C506" s="3" t="s">
        <v>2802</v>
      </c>
      <c r="F506" s="3" t="s">
        <v>2803</v>
      </c>
      <c r="G506" s="3" t="b">
        <v>0</v>
      </c>
      <c r="H506" s="3" t="s">
        <v>2804</v>
      </c>
      <c r="I506" s="3" t="s">
        <v>2805</v>
      </c>
      <c r="J506" s="3" t="s">
        <v>1130</v>
      </c>
      <c r="K506" s="3" t="s">
        <v>1126</v>
      </c>
      <c r="L506" s="3" t="s">
        <v>2806</v>
      </c>
      <c r="M506" s="3" t="s">
        <v>2793</v>
      </c>
      <c r="N506" s="3" t="b">
        <v>0</v>
      </c>
      <c r="O506" s="3" t="s">
        <v>1125</v>
      </c>
      <c r="P506" s="3" t="s">
        <v>2794</v>
      </c>
      <c r="Q506" s="3" t="b">
        <v>0</v>
      </c>
      <c r="R506" s="3">
        <v>83200</v>
      </c>
      <c r="S506" s="3" t="b">
        <v>0</v>
      </c>
      <c r="T506" s="3" t="s">
        <v>126</v>
      </c>
    </row>
    <row r="507" spans="1:20">
      <c r="A507" s="3" t="s">
        <v>2807</v>
      </c>
      <c r="B507" s="3" t="str">
        <f>VLOOKUP(C507,NewClauses!$A$2:$B$1211,2,FALSE)</f>
        <v>a360S000000HHmuQAG</v>
      </c>
      <c r="C507" s="3" t="s">
        <v>2808</v>
      </c>
      <c r="F507" s="3" t="s">
        <v>2809</v>
      </c>
      <c r="G507" s="3" t="b">
        <v>0</v>
      </c>
      <c r="H507" s="3" t="s">
        <v>2810</v>
      </c>
      <c r="I507" s="3" t="s">
        <v>2811</v>
      </c>
      <c r="J507" s="3" t="s">
        <v>1106</v>
      </c>
      <c r="K507" s="3" t="s">
        <v>1102</v>
      </c>
      <c r="L507" s="3" t="s">
        <v>2812</v>
      </c>
      <c r="M507" s="3" t="s">
        <v>2793</v>
      </c>
      <c r="N507" s="3" t="b">
        <v>0</v>
      </c>
      <c r="O507" s="3" t="s">
        <v>1101</v>
      </c>
      <c r="P507" s="3" t="s">
        <v>2794</v>
      </c>
      <c r="Q507" s="3" t="b">
        <v>0</v>
      </c>
      <c r="R507" s="3">
        <v>92300</v>
      </c>
      <c r="S507" s="3" t="b">
        <v>0</v>
      </c>
      <c r="T507" s="3" t="s">
        <v>126</v>
      </c>
    </row>
    <row r="508" spans="1:20">
      <c r="A508" s="3" t="s">
        <v>2813</v>
      </c>
      <c r="B508" s="3" t="str">
        <f>VLOOKUP(C508,NewClauses!$A$2:$B$1211,2,FALSE)</f>
        <v>a360S000000HHn2QAG</v>
      </c>
      <c r="C508" s="3" t="s">
        <v>2814</v>
      </c>
      <c r="F508" s="3" t="s">
        <v>2815</v>
      </c>
      <c r="G508" s="3" t="b">
        <v>0</v>
      </c>
      <c r="H508" s="3" t="s">
        <v>2816</v>
      </c>
      <c r="I508" s="3" t="s">
        <v>2817</v>
      </c>
      <c r="J508" s="3" t="s">
        <v>1112</v>
      </c>
      <c r="K508" s="3" t="s">
        <v>1108</v>
      </c>
      <c r="L508" s="3" t="s">
        <v>2818</v>
      </c>
      <c r="M508" s="3" t="s">
        <v>2793</v>
      </c>
      <c r="N508" s="3" t="b">
        <v>0</v>
      </c>
      <c r="O508" s="3" t="s">
        <v>1107</v>
      </c>
      <c r="P508" s="3" t="s">
        <v>2794</v>
      </c>
      <c r="Q508" s="3" t="b">
        <v>0</v>
      </c>
      <c r="R508" s="3">
        <v>27200</v>
      </c>
      <c r="S508" s="3" t="b">
        <v>0</v>
      </c>
      <c r="T508" s="3" t="s">
        <v>126</v>
      </c>
    </row>
    <row r="509" spans="1:20">
      <c r="A509" s="3" t="s">
        <v>2819</v>
      </c>
      <c r="B509" s="3" t="str">
        <f>VLOOKUP(C509,NewClauses!$A$2:$B$1211,2,FALSE)</f>
        <v>a360S000000HHmCQAW</v>
      </c>
      <c r="C509" s="3" t="s">
        <v>2820</v>
      </c>
      <c r="F509" s="3" t="s">
        <v>2821</v>
      </c>
      <c r="G509" s="3" t="b">
        <v>0</v>
      </c>
      <c r="H509" s="3" t="s">
        <v>2822</v>
      </c>
      <c r="I509" s="3" t="s">
        <v>934</v>
      </c>
      <c r="J509" s="3" t="s">
        <v>935</v>
      </c>
      <c r="K509" s="3" t="s">
        <v>931</v>
      </c>
      <c r="L509" s="3" t="s">
        <v>2823</v>
      </c>
      <c r="M509" s="3" t="s">
        <v>2793</v>
      </c>
      <c r="N509" s="3" t="b">
        <v>0</v>
      </c>
      <c r="O509" s="3" t="s">
        <v>930</v>
      </c>
      <c r="P509" s="3" t="s">
        <v>2794</v>
      </c>
      <c r="Q509" s="3" t="b">
        <v>0</v>
      </c>
      <c r="R509" s="3">
        <v>102600</v>
      </c>
      <c r="S509" s="3" t="b">
        <v>0</v>
      </c>
      <c r="T509" s="3" t="s">
        <v>126</v>
      </c>
    </row>
    <row r="510" spans="1:20">
      <c r="A510" s="3" t="s">
        <v>2824</v>
      </c>
      <c r="B510" s="3" t="str">
        <f>VLOOKUP(C510,NewClauses!$A$2:$B$1211,2,FALSE)</f>
        <v>a360S000000HHsPQAW</v>
      </c>
      <c r="C510" s="3" t="s">
        <v>2825</v>
      </c>
      <c r="F510" s="3" t="s">
        <v>2826</v>
      </c>
      <c r="G510" s="3" t="b">
        <v>0</v>
      </c>
      <c r="H510" s="3" t="s">
        <v>2827</v>
      </c>
      <c r="I510" s="3" t="s">
        <v>2828</v>
      </c>
      <c r="J510" s="3" t="s">
        <v>2670</v>
      </c>
      <c r="K510" s="3" t="s">
        <v>2666</v>
      </c>
      <c r="L510" s="3" t="s">
        <v>2829</v>
      </c>
      <c r="M510" s="3" t="s">
        <v>2793</v>
      </c>
      <c r="N510" s="3" t="b">
        <v>0</v>
      </c>
      <c r="O510" s="3" t="s">
        <v>2665</v>
      </c>
      <c r="P510" s="3" t="s">
        <v>2794</v>
      </c>
      <c r="Q510" s="3" t="b">
        <v>0</v>
      </c>
      <c r="R510" s="3">
        <v>8800</v>
      </c>
      <c r="S510" s="3" t="b">
        <v>0</v>
      </c>
      <c r="T510" s="3" t="s">
        <v>126</v>
      </c>
    </row>
    <row r="511" spans="1:20">
      <c r="A511" s="3" t="s">
        <v>2830</v>
      </c>
      <c r="B511" s="3" t="str">
        <f>VLOOKUP(C511,NewClauses!$A$2:$B$1211,2,FALSE)</f>
        <v>a360S000000HHsTQAW</v>
      </c>
      <c r="C511" s="3" t="s">
        <v>2831</v>
      </c>
      <c r="F511" s="3" t="s">
        <v>2832</v>
      </c>
      <c r="G511" s="3" t="b">
        <v>0</v>
      </c>
      <c r="H511" s="3" t="s">
        <v>2833</v>
      </c>
      <c r="I511" s="3" t="s">
        <v>2834</v>
      </c>
      <c r="J511" s="3" t="s">
        <v>2676</v>
      </c>
      <c r="K511" s="3" t="s">
        <v>2672</v>
      </c>
      <c r="L511" s="3" t="s">
        <v>2835</v>
      </c>
      <c r="M511" s="3" t="s">
        <v>2793</v>
      </c>
      <c r="N511" s="3" t="b">
        <v>0</v>
      </c>
      <c r="O511" s="3" t="s">
        <v>2671</v>
      </c>
      <c r="P511" s="3" t="s">
        <v>2794</v>
      </c>
      <c r="Q511" s="3" t="b">
        <v>0</v>
      </c>
      <c r="R511" s="3">
        <v>10500</v>
      </c>
      <c r="S511" s="3" t="b">
        <v>0</v>
      </c>
      <c r="T511" s="3" t="s">
        <v>126</v>
      </c>
    </row>
    <row r="512" spans="1:20">
      <c r="A512" s="3" t="s">
        <v>2836</v>
      </c>
      <c r="B512" s="3" t="str">
        <f>VLOOKUP(C512,NewClauses!$A$2:$B$1211,2,FALSE)</f>
        <v>a360S000000HHsXQAW</v>
      </c>
      <c r="C512" s="3" t="s">
        <v>2837</v>
      </c>
      <c r="F512" s="3" t="s">
        <v>2838</v>
      </c>
      <c r="G512" s="3" t="b">
        <v>0</v>
      </c>
      <c r="H512" s="3" t="s">
        <v>2839</v>
      </c>
      <c r="I512" s="3" t="s">
        <v>2840</v>
      </c>
      <c r="J512" s="3" t="s">
        <v>2681</v>
      </c>
      <c r="K512" s="3" t="s">
        <v>2678</v>
      </c>
      <c r="L512" s="3" t="s">
        <v>2841</v>
      </c>
      <c r="M512" s="3" t="s">
        <v>2793</v>
      </c>
      <c r="N512" s="3" t="b">
        <v>0</v>
      </c>
      <c r="O512" s="3" t="s">
        <v>2677</v>
      </c>
      <c r="P512" s="3" t="s">
        <v>2794</v>
      </c>
      <c r="Q512" s="3" t="b">
        <v>0</v>
      </c>
      <c r="R512" s="3">
        <v>13600</v>
      </c>
      <c r="S512" s="3" t="b">
        <v>0</v>
      </c>
      <c r="T512" s="3" t="s">
        <v>126</v>
      </c>
    </row>
    <row r="513" spans="1:20">
      <c r="A513" s="3" t="s">
        <v>2842</v>
      </c>
      <c r="B513" s="3" t="str">
        <f>VLOOKUP(C513,NewClauses!$A$2:$B$1211,2,FALSE)</f>
        <v>a360S000000HHsbQAG</v>
      </c>
      <c r="C513" s="3" t="s">
        <v>2843</v>
      </c>
      <c r="F513" s="3" t="s">
        <v>2844</v>
      </c>
      <c r="G513" s="3" t="b">
        <v>0</v>
      </c>
      <c r="H513" s="3" t="s">
        <v>2845</v>
      </c>
      <c r="I513" s="3" t="s">
        <v>2846</v>
      </c>
      <c r="J513" s="3" t="s">
        <v>2686</v>
      </c>
      <c r="K513" s="3" t="s">
        <v>2683</v>
      </c>
      <c r="L513" s="3" t="s">
        <v>2847</v>
      </c>
      <c r="M513" s="3" t="s">
        <v>2793</v>
      </c>
      <c r="N513" s="3" t="b">
        <v>0</v>
      </c>
      <c r="O513" s="3" t="s">
        <v>2682</v>
      </c>
      <c r="P513" s="3" t="s">
        <v>2794</v>
      </c>
      <c r="Q513" s="3" t="b">
        <v>0</v>
      </c>
      <c r="R513" s="3">
        <v>14800</v>
      </c>
      <c r="S513" s="3" t="b">
        <v>0</v>
      </c>
      <c r="T513" s="3" t="s">
        <v>126</v>
      </c>
    </row>
    <row r="514" spans="1:20">
      <c r="A514" s="3" t="s">
        <v>2848</v>
      </c>
      <c r="B514" s="3" t="str">
        <f>VLOOKUP(C514,NewClauses!$A$2:$B$1211,2,FALSE)</f>
        <v>a360S000000HHlwQAG</v>
      </c>
      <c r="C514" s="3" t="s">
        <v>2849</v>
      </c>
      <c r="F514" s="3" t="s">
        <v>2850</v>
      </c>
      <c r="G514" s="3" t="b">
        <v>0</v>
      </c>
      <c r="H514" s="3" t="s">
        <v>2851</v>
      </c>
      <c r="I514" s="3" t="s">
        <v>2852</v>
      </c>
      <c r="J514" s="3" t="s">
        <v>923</v>
      </c>
      <c r="K514" s="3" t="s">
        <v>919</v>
      </c>
      <c r="L514" s="3" t="s">
        <v>2853</v>
      </c>
      <c r="M514" s="3" t="s">
        <v>2793</v>
      </c>
      <c r="N514" s="3" t="b">
        <v>0</v>
      </c>
      <c r="O514" s="3" t="s">
        <v>918</v>
      </c>
      <c r="P514" s="3" t="s">
        <v>2794</v>
      </c>
      <c r="Q514" s="3" t="b">
        <v>0</v>
      </c>
      <c r="R514" s="3">
        <v>96200</v>
      </c>
      <c r="S514" s="3" t="b">
        <v>0</v>
      </c>
      <c r="T514" s="3" t="s">
        <v>126</v>
      </c>
    </row>
    <row r="515" spans="1:20">
      <c r="A515" s="3" t="s">
        <v>2854</v>
      </c>
      <c r="B515" s="3" t="str">
        <f>VLOOKUP(C515,NewClauses!$A$2:$B$1211,2,FALSE)</f>
        <v>a360S000000HHsfQAG</v>
      </c>
      <c r="C515" s="3" t="s">
        <v>2855</v>
      </c>
      <c r="F515" s="3" t="s">
        <v>2856</v>
      </c>
      <c r="G515" s="3" t="b">
        <v>0</v>
      </c>
      <c r="H515" s="3" t="s">
        <v>2857</v>
      </c>
      <c r="I515" s="3" t="s">
        <v>2858</v>
      </c>
      <c r="J515" s="3" t="s">
        <v>2691</v>
      </c>
      <c r="K515" s="3" t="s">
        <v>2688</v>
      </c>
      <c r="L515" s="3" t="s">
        <v>2859</v>
      </c>
      <c r="M515" s="3" t="s">
        <v>2793</v>
      </c>
      <c r="N515" s="3" t="b">
        <v>0</v>
      </c>
      <c r="O515" s="3" t="s">
        <v>2687</v>
      </c>
      <c r="P515" s="3" t="s">
        <v>2794</v>
      </c>
      <c r="Q515" s="3" t="b">
        <v>0</v>
      </c>
      <c r="R515" s="3">
        <v>16200</v>
      </c>
      <c r="S515" s="3" t="b">
        <v>0</v>
      </c>
      <c r="T515" s="3" t="s">
        <v>126</v>
      </c>
    </row>
    <row r="516" spans="1:20">
      <c r="A516" s="3" t="s">
        <v>2860</v>
      </c>
      <c r="B516" s="3" t="str">
        <f>VLOOKUP(C516,NewClauses!$A$2:$B$1211,2,FALSE)</f>
        <v>a360S000000HHsjQAG</v>
      </c>
      <c r="C516" s="3" t="s">
        <v>2861</v>
      </c>
      <c r="F516" s="3" t="s">
        <v>2862</v>
      </c>
      <c r="G516" s="3" t="b">
        <v>0</v>
      </c>
      <c r="H516" s="3" t="s">
        <v>2863</v>
      </c>
      <c r="I516" s="3" t="s">
        <v>2864</v>
      </c>
      <c r="J516" s="3" t="s">
        <v>2696</v>
      </c>
      <c r="K516" s="3" t="s">
        <v>2693</v>
      </c>
      <c r="L516" s="3" t="s">
        <v>2865</v>
      </c>
      <c r="M516" s="3" t="s">
        <v>2793</v>
      </c>
      <c r="N516" s="3" t="b">
        <v>0</v>
      </c>
      <c r="O516" s="3" t="s">
        <v>2692</v>
      </c>
      <c r="P516" s="3" t="s">
        <v>2794</v>
      </c>
      <c r="Q516" s="3" t="b">
        <v>0</v>
      </c>
      <c r="R516" s="3">
        <v>18100</v>
      </c>
      <c r="S516" s="3" t="b">
        <v>0</v>
      </c>
      <c r="T516" s="3" t="s">
        <v>126</v>
      </c>
    </row>
    <row r="517" spans="1:20">
      <c r="A517" s="3" t="s">
        <v>2866</v>
      </c>
      <c r="B517" s="3" t="str">
        <f>VLOOKUP(C517,NewClauses!$A$2:$B$1211,2,FALSE)</f>
        <v>a360S000000HHsnQAG</v>
      </c>
      <c r="C517" s="3" t="s">
        <v>2867</v>
      </c>
      <c r="F517" s="3" t="s">
        <v>2868</v>
      </c>
      <c r="G517" s="3" t="b">
        <v>0</v>
      </c>
      <c r="H517" s="3" t="s">
        <v>2869</v>
      </c>
      <c r="I517" s="3" t="s">
        <v>2870</v>
      </c>
      <c r="J517" s="3" t="s">
        <v>2701</v>
      </c>
      <c r="K517" s="3" t="s">
        <v>2698</v>
      </c>
      <c r="L517" s="3" t="s">
        <v>2871</v>
      </c>
      <c r="M517" s="3" t="s">
        <v>2793</v>
      </c>
      <c r="N517" s="3" t="b">
        <v>0</v>
      </c>
      <c r="O517" s="3" t="s">
        <v>2697</v>
      </c>
      <c r="P517" s="3" t="s">
        <v>2794</v>
      </c>
      <c r="Q517" s="3" t="b">
        <v>0</v>
      </c>
      <c r="R517" s="3">
        <v>27300</v>
      </c>
      <c r="S517" s="3" t="b">
        <v>0</v>
      </c>
      <c r="T517" s="3" t="s">
        <v>126</v>
      </c>
    </row>
    <row r="518" spans="1:20">
      <c r="A518" s="3" t="s">
        <v>2872</v>
      </c>
      <c r="B518" s="3" t="str">
        <f>VLOOKUP(C518,NewClauses!$A$2:$B$1211,2,FALSE)</f>
        <v>a360S000000HHsrQAG</v>
      </c>
      <c r="C518" s="3" t="s">
        <v>2873</v>
      </c>
      <c r="F518" s="3" t="s">
        <v>2874</v>
      </c>
      <c r="G518" s="3" t="b">
        <v>0</v>
      </c>
      <c r="H518" s="3" t="s">
        <v>2875</v>
      </c>
      <c r="I518" s="3" t="s">
        <v>2876</v>
      </c>
      <c r="J518" s="3" t="s">
        <v>2706</v>
      </c>
      <c r="K518" s="3" t="s">
        <v>2703</v>
      </c>
      <c r="L518" s="3" t="s">
        <v>2877</v>
      </c>
      <c r="M518" s="3" t="s">
        <v>2793</v>
      </c>
      <c r="N518" s="3" t="b">
        <v>0</v>
      </c>
      <c r="O518" s="3" t="s">
        <v>2702</v>
      </c>
      <c r="P518" s="3" t="s">
        <v>2794</v>
      </c>
      <c r="Q518" s="3" t="b">
        <v>0</v>
      </c>
      <c r="R518" s="3">
        <v>37100</v>
      </c>
      <c r="S518" s="3" t="b">
        <v>0</v>
      </c>
      <c r="T518" s="3" t="s">
        <v>126</v>
      </c>
    </row>
    <row r="519" spans="1:20">
      <c r="A519" s="3" t="s">
        <v>2878</v>
      </c>
      <c r="B519" s="3" t="str">
        <f>VLOOKUP(C519,NewClauses!$A$2:$B$1211,2,FALSE)</f>
        <v>a360S000000HHmSQAW</v>
      </c>
      <c r="C519" s="3" t="s">
        <v>2879</v>
      </c>
      <c r="F519" s="3" t="s">
        <v>2880</v>
      </c>
      <c r="G519" s="3" t="b">
        <v>0</v>
      </c>
      <c r="H519" s="3" t="s">
        <v>2881</v>
      </c>
      <c r="I519" s="3" t="s">
        <v>2882</v>
      </c>
      <c r="J519" s="3" t="s">
        <v>945</v>
      </c>
      <c r="K519" s="3" t="s">
        <v>942</v>
      </c>
      <c r="L519" s="3" t="s">
        <v>2883</v>
      </c>
      <c r="M519" s="3" t="s">
        <v>2793</v>
      </c>
      <c r="N519" s="3" t="b">
        <v>0</v>
      </c>
      <c r="O519" s="3" t="s">
        <v>941</v>
      </c>
      <c r="P519" s="3" t="s">
        <v>2794</v>
      </c>
      <c r="Q519" s="3" t="b">
        <v>0</v>
      </c>
      <c r="R519" s="3">
        <v>39900</v>
      </c>
      <c r="S519" s="3" t="b">
        <v>0</v>
      </c>
      <c r="T519" s="3" t="s">
        <v>126</v>
      </c>
    </row>
    <row r="520" spans="1:20">
      <c r="A520" s="3" t="s">
        <v>2884</v>
      </c>
      <c r="B520" s="3" t="str">
        <f>VLOOKUP(C520,NewClauses!$A$2:$B$1211,2,FALSE)</f>
        <v>a360S000000HHmaQAG</v>
      </c>
      <c r="C520" s="3" t="s">
        <v>2885</v>
      </c>
      <c r="F520" s="3" t="s">
        <v>2886</v>
      </c>
      <c r="G520" s="3" t="b">
        <v>0</v>
      </c>
      <c r="H520" s="3" t="s">
        <v>2887</v>
      </c>
      <c r="I520" s="3" t="s">
        <v>2888</v>
      </c>
      <c r="J520" s="3" t="s">
        <v>950</v>
      </c>
      <c r="K520" s="3" t="s">
        <v>947</v>
      </c>
      <c r="L520" s="3" t="s">
        <v>2889</v>
      </c>
      <c r="M520" s="3" t="s">
        <v>2793</v>
      </c>
      <c r="N520" s="3" t="b">
        <v>0</v>
      </c>
      <c r="O520" s="3" t="s">
        <v>946</v>
      </c>
      <c r="P520" s="3" t="s">
        <v>2794</v>
      </c>
      <c r="Q520" s="3" t="b">
        <v>0</v>
      </c>
      <c r="R520" s="3">
        <v>51600</v>
      </c>
      <c r="S520" s="3" t="b">
        <v>0</v>
      </c>
      <c r="T520" s="3" t="s">
        <v>126</v>
      </c>
    </row>
    <row r="521" spans="1:20">
      <c r="A521" s="3" t="s">
        <v>2890</v>
      </c>
      <c r="B521" s="3" t="str">
        <f>VLOOKUP(C521,NewClauses!$A$2:$B$1211,2,FALSE)</f>
        <v>a360S000000HHmiQAG</v>
      </c>
      <c r="C521" s="3" t="s">
        <v>2891</v>
      </c>
      <c r="F521" s="3" t="s">
        <v>2892</v>
      </c>
      <c r="G521" s="3" t="b">
        <v>0</v>
      </c>
      <c r="H521" s="3" t="s">
        <v>2893</v>
      </c>
      <c r="I521" s="3" t="s">
        <v>2894</v>
      </c>
      <c r="J521" s="3" t="s">
        <v>955</v>
      </c>
      <c r="K521" s="3" t="s">
        <v>952</v>
      </c>
      <c r="L521" s="3" t="s">
        <v>2895</v>
      </c>
      <c r="M521" s="3" t="s">
        <v>2793</v>
      </c>
      <c r="N521" s="3" t="b">
        <v>0</v>
      </c>
      <c r="O521" s="3" t="s">
        <v>951</v>
      </c>
      <c r="P521" s="3" t="s">
        <v>2794</v>
      </c>
      <c r="Q521" s="3" t="b">
        <v>0</v>
      </c>
      <c r="R521" s="3">
        <v>54500</v>
      </c>
      <c r="S521" s="3" t="b">
        <v>0</v>
      </c>
      <c r="T521" s="3" t="s">
        <v>126</v>
      </c>
    </row>
    <row r="522" spans="1:20">
      <c r="A522" s="3" t="s">
        <v>2896</v>
      </c>
      <c r="B522" s="3" t="str">
        <f>VLOOKUP(C522,NewClauses!$A$2:$B$1211,2,FALSE)</f>
        <v>a360S000000HHmqQAG</v>
      </c>
      <c r="C522" s="3" t="s">
        <v>2897</v>
      </c>
      <c r="F522" s="3" t="s">
        <v>2898</v>
      </c>
      <c r="G522" s="3" t="b">
        <v>0</v>
      </c>
      <c r="H522" s="3" t="s">
        <v>2899</v>
      </c>
      <c r="I522" s="3" t="s">
        <v>2900</v>
      </c>
      <c r="J522" s="3" t="s">
        <v>960</v>
      </c>
      <c r="K522" s="3" t="s">
        <v>957</v>
      </c>
      <c r="L522" s="3" t="s">
        <v>2901</v>
      </c>
      <c r="M522" s="3" t="s">
        <v>2793</v>
      </c>
      <c r="N522" s="3" t="b">
        <v>0</v>
      </c>
      <c r="O522" s="3" t="s">
        <v>956</v>
      </c>
      <c r="P522" s="3" t="s">
        <v>2794</v>
      </c>
      <c r="Q522" s="3" t="b">
        <v>0</v>
      </c>
      <c r="R522" s="3">
        <v>56400</v>
      </c>
      <c r="S522" s="3" t="b">
        <v>0</v>
      </c>
      <c r="T522" s="3" t="s">
        <v>126</v>
      </c>
    </row>
    <row r="523" spans="1:20">
      <c r="A523" s="3" t="s">
        <v>2902</v>
      </c>
      <c r="B523" s="3" t="str">
        <f>VLOOKUP(C523,NewClauses!$A$2:$B$1211,2,FALSE)</f>
        <v>a360S000000HHmyQAG</v>
      </c>
      <c r="C523" s="3" t="s">
        <v>2903</v>
      </c>
      <c r="F523" s="3" t="s">
        <v>2904</v>
      </c>
      <c r="G523" s="3" t="b">
        <v>0</v>
      </c>
      <c r="H523" s="3" t="s">
        <v>2905</v>
      </c>
      <c r="I523" s="3" t="s">
        <v>2906</v>
      </c>
      <c r="J523" s="3" t="s">
        <v>965</v>
      </c>
      <c r="K523" s="3" t="s">
        <v>962</v>
      </c>
      <c r="L523" s="3" t="s">
        <v>2907</v>
      </c>
      <c r="M523" s="3" t="s">
        <v>2793</v>
      </c>
      <c r="N523" s="3" t="b">
        <v>0</v>
      </c>
      <c r="O523" s="3" t="s">
        <v>961</v>
      </c>
      <c r="P523" s="3" t="s">
        <v>2794</v>
      </c>
      <c r="Q523" s="3" t="b">
        <v>0</v>
      </c>
      <c r="R523" s="3">
        <v>58900</v>
      </c>
      <c r="S523" s="3" t="b">
        <v>0</v>
      </c>
      <c r="T523" s="3" t="s">
        <v>126</v>
      </c>
    </row>
    <row r="524" spans="1:20">
      <c r="A524" s="3" t="s">
        <v>2908</v>
      </c>
      <c r="B524" s="3" t="str">
        <f>VLOOKUP(C524,NewClauses!$A$2:$B$1211,2,FALSE)</f>
        <v>a360S000000HHsDQAW</v>
      </c>
      <c r="C524" s="3" t="s">
        <v>2909</v>
      </c>
      <c r="F524" s="3" t="s">
        <v>2910</v>
      </c>
      <c r="G524" s="3" t="b">
        <v>0</v>
      </c>
      <c r="H524" s="3" t="s">
        <v>2911</v>
      </c>
      <c r="I524" s="3" t="s">
        <v>2912</v>
      </c>
      <c r="J524" s="3" t="s">
        <v>2658</v>
      </c>
      <c r="K524" s="3" t="s">
        <v>2655</v>
      </c>
      <c r="L524" s="3" t="s">
        <v>2913</v>
      </c>
      <c r="M524" s="3" t="s">
        <v>2793</v>
      </c>
      <c r="N524" s="3" t="b">
        <v>0</v>
      </c>
      <c r="O524" s="3" t="s">
        <v>2654</v>
      </c>
      <c r="P524" s="3" t="s">
        <v>2794</v>
      </c>
      <c r="Q524" s="3" t="b">
        <v>0</v>
      </c>
      <c r="R524" s="3">
        <v>4500</v>
      </c>
      <c r="S524" s="3" t="b">
        <v>0</v>
      </c>
      <c r="T524" s="3" t="s">
        <v>126</v>
      </c>
    </row>
    <row r="525" spans="1:20">
      <c r="A525" s="3" t="s">
        <v>2914</v>
      </c>
      <c r="B525" s="3" t="str">
        <f>VLOOKUP(C525,NewClauses!$A$2:$B$1211,2,FALSE)</f>
        <v>a360S000000HHsLQAW</v>
      </c>
      <c r="C525" s="3" t="s">
        <v>2915</v>
      </c>
      <c r="F525" s="3" t="s">
        <v>2916</v>
      </c>
      <c r="G525" s="3" t="b">
        <v>0</v>
      </c>
      <c r="H525" s="3" t="s">
        <v>2917</v>
      </c>
      <c r="I525" s="3" t="s">
        <v>2918</v>
      </c>
      <c r="J525" s="3" t="s">
        <v>2664</v>
      </c>
      <c r="K525" s="3" t="s">
        <v>2660</v>
      </c>
      <c r="L525" s="3" t="s">
        <v>2919</v>
      </c>
      <c r="M525" s="3" t="s">
        <v>2793</v>
      </c>
      <c r="N525" s="3" t="b">
        <v>0</v>
      </c>
      <c r="O525" s="3" t="s">
        <v>2659</v>
      </c>
      <c r="P525" s="3" t="s">
        <v>2794</v>
      </c>
      <c r="Q525" s="3" t="b">
        <v>0</v>
      </c>
      <c r="R525" s="3">
        <v>6700</v>
      </c>
      <c r="S525" s="3" t="b">
        <v>0</v>
      </c>
      <c r="T525" s="3" t="s">
        <v>126</v>
      </c>
    </row>
    <row r="526" spans="1:20">
      <c r="A526" s="3" t="s">
        <v>2920</v>
      </c>
      <c r="B526" s="3" t="str">
        <f>VLOOKUP(C526,NewClauses!$A$2:$B$1211,2,FALSE)</f>
        <v>a360S000000HHmKQAW</v>
      </c>
      <c r="C526" s="3" t="s">
        <v>2921</v>
      </c>
      <c r="F526" s="3" t="s">
        <v>2922</v>
      </c>
      <c r="G526" s="3" t="b">
        <v>0</v>
      </c>
      <c r="H526" s="3" t="s">
        <v>2923</v>
      </c>
      <c r="I526" s="3" t="s">
        <v>2924</v>
      </c>
      <c r="J526" s="3" t="s">
        <v>940</v>
      </c>
      <c r="K526" s="3" t="s">
        <v>937</v>
      </c>
      <c r="L526" s="3" t="s">
        <v>2925</v>
      </c>
      <c r="M526" s="3" t="s">
        <v>2793</v>
      </c>
      <c r="N526" s="3" t="b">
        <v>0</v>
      </c>
      <c r="O526" s="3" t="s">
        <v>936</v>
      </c>
      <c r="P526" s="3" t="s">
        <v>2794</v>
      </c>
      <c r="Q526" s="3" t="b">
        <v>0</v>
      </c>
      <c r="R526" s="3">
        <v>2200</v>
      </c>
      <c r="S526" s="3" t="b">
        <v>0</v>
      </c>
      <c r="T526" s="3" t="s">
        <v>126</v>
      </c>
    </row>
    <row r="527" spans="1:20">
      <c r="A527" s="3" t="s">
        <v>2926</v>
      </c>
      <c r="B527" s="3" t="str">
        <f>VLOOKUP(C527,NewClauses!$A$2:$B$1211,2,FALSE)</f>
        <v>a360S000000HHnEQAW</v>
      </c>
      <c r="C527" s="3" t="s">
        <v>2927</v>
      </c>
      <c r="F527" s="3" t="s">
        <v>2928</v>
      </c>
      <c r="G527" s="3" t="b">
        <v>0</v>
      </c>
      <c r="H527" s="3" t="s">
        <v>2929</v>
      </c>
      <c r="I527" s="3" t="s">
        <v>2930</v>
      </c>
      <c r="J527" s="3" t="s">
        <v>975</v>
      </c>
      <c r="K527" s="3" t="s">
        <v>972</v>
      </c>
      <c r="L527" s="3" t="s">
        <v>2931</v>
      </c>
      <c r="M527" s="3" t="s">
        <v>2793</v>
      </c>
      <c r="N527" s="3" t="b">
        <v>0</v>
      </c>
      <c r="O527" s="3" t="s">
        <v>971</v>
      </c>
      <c r="P527" s="3" t="s">
        <v>2794</v>
      </c>
      <c r="Q527" s="3" t="b">
        <v>0</v>
      </c>
      <c r="R527" s="3">
        <v>60800</v>
      </c>
      <c r="S527" s="3" t="b">
        <v>0</v>
      </c>
      <c r="T527" s="3" t="s">
        <v>126</v>
      </c>
    </row>
    <row r="528" spans="1:20">
      <c r="A528" s="3" t="s">
        <v>2932</v>
      </c>
      <c r="B528" s="3" t="str">
        <f>VLOOKUP(C528,NewClauses!$A$2:$B$1211,2,FALSE)</f>
        <v>a360S000000HHnMQAW</v>
      </c>
      <c r="C528" s="3" t="s">
        <v>2933</v>
      </c>
      <c r="F528" s="3" t="s">
        <v>2934</v>
      </c>
      <c r="G528" s="3" t="b">
        <v>0</v>
      </c>
      <c r="H528" s="3" t="s">
        <v>2935</v>
      </c>
      <c r="I528" s="3" t="s">
        <v>2936</v>
      </c>
      <c r="J528" s="3" t="s">
        <v>980</v>
      </c>
      <c r="K528" s="3" t="s">
        <v>977</v>
      </c>
      <c r="L528" s="3" t="s">
        <v>2937</v>
      </c>
      <c r="M528" s="3" t="s">
        <v>2793</v>
      </c>
      <c r="N528" s="3" t="b">
        <v>0</v>
      </c>
      <c r="O528" s="3" t="s">
        <v>976</v>
      </c>
      <c r="P528" s="3" t="s">
        <v>2794</v>
      </c>
      <c r="Q528" s="3" t="b">
        <v>0</v>
      </c>
      <c r="R528" s="3">
        <v>61400</v>
      </c>
      <c r="S528" s="3" t="b">
        <v>0</v>
      </c>
      <c r="T528" s="3" t="s">
        <v>126</v>
      </c>
    </row>
    <row r="529" spans="1:20">
      <c r="A529" s="3" t="s">
        <v>2938</v>
      </c>
      <c r="B529" s="3" t="str">
        <f>VLOOKUP(C529,NewClauses!$A$2:$B$1211,2,FALSE)</f>
        <v>a360S000000HHnUQAW</v>
      </c>
      <c r="C529" s="3" t="s">
        <v>2939</v>
      </c>
      <c r="F529" s="3" t="s">
        <v>2940</v>
      </c>
      <c r="G529" s="3" t="b">
        <v>0</v>
      </c>
      <c r="H529" s="3" t="s">
        <v>2941</v>
      </c>
      <c r="I529" s="3" t="s">
        <v>2942</v>
      </c>
      <c r="J529" s="3" t="s">
        <v>985</v>
      </c>
      <c r="K529" s="3" t="s">
        <v>982</v>
      </c>
      <c r="L529" s="3" t="s">
        <v>2943</v>
      </c>
      <c r="M529" s="3" t="s">
        <v>2793</v>
      </c>
      <c r="N529" s="3" t="b">
        <v>0</v>
      </c>
      <c r="O529" s="3" t="s">
        <v>981</v>
      </c>
      <c r="P529" s="3" t="s">
        <v>2794</v>
      </c>
      <c r="Q529" s="3" t="b">
        <v>0</v>
      </c>
      <c r="R529" s="3">
        <v>67300</v>
      </c>
      <c r="S529" s="3" t="b">
        <v>0</v>
      </c>
      <c r="T529" s="3" t="s">
        <v>126</v>
      </c>
    </row>
    <row r="530" spans="1:20">
      <c r="A530" s="3" t="s">
        <v>2944</v>
      </c>
      <c r="B530" s="3" t="str">
        <f>VLOOKUP(C530,NewClauses!$A$2:$B$1211,2,FALSE)</f>
        <v>a360S000000HHkKQAW</v>
      </c>
      <c r="C530" s="3" t="s">
        <v>2945</v>
      </c>
      <c r="F530" s="3" t="s">
        <v>2946</v>
      </c>
      <c r="G530" s="3" t="b">
        <v>0</v>
      </c>
      <c r="H530" s="3" t="s">
        <v>2947</v>
      </c>
      <c r="I530" s="3" t="s">
        <v>2948</v>
      </c>
      <c r="J530" s="3" t="s">
        <v>990</v>
      </c>
      <c r="K530" s="3" t="s">
        <v>987</v>
      </c>
      <c r="L530" s="3" t="s">
        <v>2949</v>
      </c>
      <c r="M530" s="3" t="s">
        <v>2793</v>
      </c>
      <c r="N530" s="3" t="b">
        <v>0</v>
      </c>
      <c r="O530" s="3" t="s">
        <v>986</v>
      </c>
      <c r="P530" s="3" t="s">
        <v>2794</v>
      </c>
      <c r="Q530" s="3" t="b">
        <v>0</v>
      </c>
      <c r="R530" s="3">
        <v>71500</v>
      </c>
      <c r="S530" s="3" t="b">
        <v>0</v>
      </c>
      <c r="T530" s="3" t="s">
        <v>126</v>
      </c>
    </row>
    <row r="531" spans="1:20">
      <c r="A531" s="3" t="s">
        <v>2950</v>
      </c>
      <c r="B531" s="3" t="str">
        <f>VLOOKUP(C531,NewClauses!$A$2:$B$1211,2,FALSE)</f>
        <v>a360S000000HHkOQAW</v>
      </c>
      <c r="C531" s="3" t="s">
        <v>2951</v>
      </c>
      <c r="F531" s="3" t="s">
        <v>2952</v>
      </c>
      <c r="G531" s="3" t="b">
        <v>0</v>
      </c>
      <c r="H531" s="3" t="s">
        <v>2953</v>
      </c>
      <c r="I531" s="3" t="s">
        <v>2954</v>
      </c>
      <c r="J531" s="3" t="s">
        <v>995</v>
      </c>
      <c r="K531" s="3" t="s">
        <v>992</v>
      </c>
      <c r="L531" s="3" t="s">
        <v>2955</v>
      </c>
      <c r="M531" s="3" t="s">
        <v>2793</v>
      </c>
      <c r="N531" s="3" t="b">
        <v>0</v>
      </c>
      <c r="O531" s="3" t="s">
        <v>991</v>
      </c>
      <c r="P531" s="3" t="s">
        <v>2794</v>
      </c>
      <c r="Q531" s="3" t="b">
        <v>0</v>
      </c>
      <c r="R531" s="3">
        <v>72800</v>
      </c>
      <c r="S531" s="3" t="b">
        <v>0</v>
      </c>
      <c r="T531" s="3" t="s">
        <v>126</v>
      </c>
    </row>
    <row r="532" spans="1:20">
      <c r="A532" s="3" t="s">
        <v>2956</v>
      </c>
      <c r="B532" s="3" t="str">
        <f>VLOOKUP(C532,NewClauses!$A$2:$B$1211,2,FALSE)</f>
        <v>a360S000000HHn6QAG</v>
      </c>
      <c r="C532" s="3" t="s">
        <v>2957</v>
      </c>
      <c r="F532" s="3" t="s">
        <v>2958</v>
      </c>
      <c r="G532" s="3" t="b">
        <v>0</v>
      </c>
      <c r="H532" s="3" t="s">
        <v>2959</v>
      </c>
      <c r="I532" s="3" t="s">
        <v>2960</v>
      </c>
      <c r="J532" s="3" t="s">
        <v>970</v>
      </c>
      <c r="K532" s="3" t="s">
        <v>967</v>
      </c>
      <c r="L532" s="3" t="s">
        <v>2961</v>
      </c>
      <c r="M532" s="3" t="s">
        <v>2793</v>
      </c>
      <c r="N532" s="3" t="b">
        <v>0</v>
      </c>
      <c r="O532" s="3" t="s">
        <v>966</v>
      </c>
      <c r="P532" s="3" t="s">
        <v>2794</v>
      </c>
      <c r="Q532" s="3" t="b">
        <v>0</v>
      </c>
      <c r="R532" s="3">
        <v>59700</v>
      </c>
      <c r="S532" s="3" t="b">
        <v>0</v>
      </c>
      <c r="T532" s="3" t="s">
        <v>126</v>
      </c>
    </row>
    <row r="533" spans="1:20">
      <c r="A533" s="3" t="s">
        <v>2962</v>
      </c>
      <c r="B533" s="3" t="str">
        <f>VLOOKUP(C533,NewClauses!$A$2:$B$1211,2,FALSE)</f>
        <v>a360S000000HHkWQAW</v>
      </c>
      <c r="C533" s="3" t="s">
        <v>2963</v>
      </c>
      <c r="F533" s="3" t="s">
        <v>2964</v>
      </c>
      <c r="G533" s="3" t="b">
        <v>0</v>
      </c>
      <c r="H533" s="3" t="s">
        <v>2965</v>
      </c>
      <c r="I533" s="3" t="s">
        <v>2966</v>
      </c>
      <c r="J533" s="3" t="s">
        <v>1000</v>
      </c>
      <c r="K533" s="3" t="s">
        <v>997</v>
      </c>
      <c r="L533" s="3" t="s">
        <v>2967</v>
      </c>
      <c r="M533" s="3" t="s">
        <v>2793</v>
      </c>
      <c r="N533" s="3" t="b">
        <v>0</v>
      </c>
      <c r="O533" s="3" t="s">
        <v>996</v>
      </c>
      <c r="P533" s="3" t="s">
        <v>2794</v>
      </c>
      <c r="Q533" s="3" t="b">
        <v>0</v>
      </c>
      <c r="R533" s="3">
        <v>73300</v>
      </c>
      <c r="S533" s="3" t="b">
        <v>0</v>
      </c>
      <c r="T533" s="3" t="s">
        <v>126</v>
      </c>
    </row>
    <row r="534" spans="1:20">
      <c r="A534" s="3" t="s">
        <v>2968</v>
      </c>
      <c r="B534" s="3" t="str">
        <f>VLOOKUP(C534,NewClauses!$A$2:$B$1211,2,FALSE)</f>
        <v>a360S000000HHkeQAG</v>
      </c>
      <c r="C534" s="3" t="s">
        <v>2969</v>
      </c>
      <c r="F534" s="3" t="s">
        <v>2970</v>
      </c>
      <c r="G534" s="3" t="b">
        <v>0</v>
      </c>
      <c r="H534" s="3" t="s">
        <v>2971</v>
      </c>
      <c r="I534" s="3" t="s">
        <v>2972</v>
      </c>
      <c r="J534" s="3" t="s">
        <v>1005</v>
      </c>
      <c r="K534" s="3" t="s">
        <v>1002</v>
      </c>
      <c r="L534" s="3" t="s">
        <v>2973</v>
      </c>
      <c r="M534" s="3" t="s">
        <v>2793</v>
      </c>
      <c r="N534" s="3" t="b">
        <v>0</v>
      </c>
      <c r="O534" s="3" t="s">
        <v>1001</v>
      </c>
      <c r="P534" s="3" t="s">
        <v>2794</v>
      </c>
      <c r="Q534" s="3" t="b">
        <v>0</v>
      </c>
      <c r="R534" s="3">
        <v>74300</v>
      </c>
      <c r="S534" s="3" t="b">
        <v>0</v>
      </c>
      <c r="T534" s="3" t="s">
        <v>126</v>
      </c>
    </row>
    <row r="535" spans="1:20">
      <c r="A535" s="3" t="s">
        <v>2974</v>
      </c>
      <c r="B535" s="3" t="str">
        <f>VLOOKUP(C535,NewClauses!$A$2:$B$1211,2,FALSE)</f>
        <v>a360S000000HHkmQAG</v>
      </c>
      <c r="C535" s="3" t="s">
        <v>2975</v>
      </c>
      <c r="F535" s="3" t="s">
        <v>2976</v>
      </c>
      <c r="G535" s="3" t="b">
        <v>0</v>
      </c>
      <c r="H535" s="3" t="s">
        <v>2977</v>
      </c>
      <c r="I535" s="3" t="s">
        <v>2978</v>
      </c>
      <c r="J535" s="3" t="s">
        <v>1010</v>
      </c>
      <c r="K535" s="3" t="s">
        <v>1007</v>
      </c>
      <c r="L535" s="3" t="s">
        <v>2979</v>
      </c>
      <c r="M535" s="3" t="s">
        <v>2793</v>
      </c>
      <c r="N535" s="3" t="b">
        <v>0</v>
      </c>
      <c r="O535" s="3" t="s">
        <v>1006</v>
      </c>
      <c r="P535" s="3" t="s">
        <v>2794</v>
      </c>
      <c r="Q535" s="3" t="b">
        <v>0</v>
      </c>
      <c r="R535" s="3">
        <v>75900</v>
      </c>
      <c r="S535" s="3" t="b">
        <v>0</v>
      </c>
      <c r="T535" s="3" t="s">
        <v>126</v>
      </c>
    </row>
    <row r="536" spans="1:20">
      <c r="A536" s="3" t="s">
        <v>2980</v>
      </c>
      <c r="B536" s="3" t="str">
        <f>VLOOKUP(C536,NewClauses!$A$2:$B$1211,2,FALSE)</f>
        <v>a360S000000HHkuQAG</v>
      </c>
      <c r="C536" s="3" t="s">
        <v>2981</v>
      </c>
      <c r="F536" s="3" t="s">
        <v>2982</v>
      </c>
      <c r="G536" s="3" t="b">
        <v>0</v>
      </c>
      <c r="H536" s="3" t="s">
        <v>2983</v>
      </c>
      <c r="I536" s="3" t="s">
        <v>2984</v>
      </c>
      <c r="J536" s="3" t="s">
        <v>1016</v>
      </c>
      <c r="K536" s="3" t="s">
        <v>1012</v>
      </c>
      <c r="L536" s="3" t="s">
        <v>2985</v>
      </c>
      <c r="M536" s="3" t="s">
        <v>2793</v>
      </c>
      <c r="N536" s="3" t="b">
        <v>0</v>
      </c>
      <c r="O536" s="3" t="s">
        <v>1011</v>
      </c>
      <c r="P536" s="3" t="s">
        <v>2794</v>
      </c>
      <c r="Q536" s="3" t="b">
        <v>0</v>
      </c>
      <c r="R536" s="3">
        <v>76800</v>
      </c>
      <c r="S536" s="3" t="b">
        <v>0</v>
      </c>
      <c r="T536" s="3" t="s">
        <v>126</v>
      </c>
    </row>
    <row r="537" spans="1:20">
      <c r="A537" s="3" t="s">
        <v>2986</v>
      </c>
      <c r="B537" s="3" t="str">
        <f>VLOOKUP(C537,NewClauses!$A$2:$B$1211,2,FALSE)</f>
        <v>a360S000000HHl2QAG</v>
      </c>
      <c r="C537" s="3" t="s">
        <v>2987</v>
      </c>
      <c r="F537" s="3" t="s">
        <v>2988</v>
      </c>
      <c r="G537" s="3" t="b">
        <v>0</v>
      </c>
      <c r="H537" s="3" t="s">
        <v>2989</v>
      </c>
      <c r="I537" s="3" t="s">
        <v>2990</v>
      </c>
      <c r="J537" s="3" t="s">
        <v>1022</v>
      </c>
      <c r="K537" s="3" t="s">
        <v>1018</v>
      </c>
      <c r="L537" s="3" t="s">
        <v>2991</v>
      </c>
      <c r="M537" s="3" t="s">
        <v>2793</v>
      </c>
      <c r="N537" s="3" t="b">
        <v>0</v>
      </c>
      <c r="O537" s="3" t="s">
        <v>1017</v>
      </c>
      <c r="P537" s="3" t="s">
        <v>2794</v>
      </c>
      <c r="Q537" s="3" t="b">
        <v>0</v>
      </c>
      <c r="R537" s="3">
        <v>77300</v>
      </c>
      <c r="S537" s="3" t="b">
        <v>0</v>
      </c>
      <c r="T537" s="3" t="s">
        <v>126</v>
      </c>
    </row>
    <row r="538" spans="1:20">
      <c r="A538" s="3" t="s">
        <v>2992</v>
      </c>
      <c r="B538" s="3" t="str">
        <f>VLOOKUP(C538,NewClauses!$A$2:$B$1211,2,FALSE)</f>
        <v>a360S000000HHlAQAW</v>
      </c>
      <c r="C538" s="3" t="s">
        <v>2993</v>
      </c>
      <c r="F538" s="3" t="s">
        <v>2994</v>
      </c>
      <c r="G538" s="3" t="b">
        <v>0</v>
      </c>
      <c r="H538" s="3" t="s">
        <v>2995</v>
      </c>
      <c r="I538" s="3" t="s">
        <v>2996</v>
      </c>
      <c r="J538" s="3" t="s">
        <v>1028</v>
      </c>
      <c r="K538" s="3" t="s">
        <v>1024</v>
      </c>
      <c r="L538" s="3" t="s">
        <v>2997</v>
      </c>
      <c r="M538" s="3" t="s">
        <v>2793</v>
      </c>
      <c r="N538" s="3" t="b">
        <v>0</v>
      </c>
      <c r="O538" s="3" t="s">
        <v>1023</v>
      </c>
      <c r="P538" s="3" t="s">
        <v>2794</v>
      </c>
      <c r="Q538" s="3" t="b">
        <v>0</v>
      </c>
      <c r="R538" s="3">
        <v>78100</v>
      </c>
      <c r="S538" s="3" t="b">
        <v>0</v>
      </c>
      <c r="T538" s="3" t="s">
        <v>126</v>
      </c>
    </row>
    <row r="539" spans="1:20">
      <c r="A539" s="3" t="s">
        <v>2998</v>
      </c>
      <c r="B539" s="3" t="str">
        <f>VLOOKUP(C539,NewClauses!$A$2:$B$1211,2,FALSE)</f>
        <v>a360S000000HHlIQAW</v>
      </c>
      <c r="C539" s="3" t="s">
        <v>2999</v>
      </c>
      <c r="F539" s="3" t="s">
        <v>3000</v>
      </c>
      <c r="G539" s="3" t="b">
        <v>0</v>
      </c>
      <c r="H539" s="3" t="s">
        <v>3001</v>
      </c>
      <c r="I539" s="3" t="s">
        <v>3002</v>
      </c>
      <c r="J539" s="3" t="s">
        <v>1034</v>
      </c>
      <c r="K539" s="3" t="s">
        <v>1030</v>
      </c>
      <c r="L539" s="3" t="s">
        <v>3003</v>
      </c>
      <c r="M539" s="3" t="s">
        <v>2793</v>
      </c>
      <c r="N539" s="3" t="b">
        <v>0</v>
      </c>
      <c r="O539" s="3" t="s">
        <v>1029</v>
      </c>
      <c r="P539" s="3" t="s">
        <v>2794</v>
      </c>
      <c r="Q539" s="3" t="b">
        <v>0</v>
      </c>
      <c r="R539" s="3">
        <v>83300</v>
      </c>
      <c r="S539" s="3" t="b">
        <v>0</v>
      </c>
      <c r="T539" s="3" t="s">
        <v>126</v>
      </c>
    </row>
    <row r="540" spans="1:20">
      <c r="A540" s="3" t="s">
        <v>3004</v>
      </c>
      <c r="B540" s="3" t="str">
        <f>VLOOKUP(C540,NewClauses!$A$2:$B$1211,2,FALSE)</f>
        <v>a360S000000HHlQQAW</v>
      </c>
      <c r="C540" s="3" t="s">
        <v>3005</v>
      </c>
      <c r="F540" s="3" t="s">
        <v>3006</v>
      </c>
      <c r="G540" s="3" t="b">
        <v>0</v>
      </c>
      <c r="H540" s="3" t="s">
        <v>3007</v>
      </c>
      <c r="I540" s="3" t="s">
        <v>3008</v>
      </c>
      <c r="J540" s="3" t="s">
        <v>1040</v>
      </c>
      <c r="K540" s="3" t="s">
        <v>1036</v>
      </c>
      <c r="L540" s="3" t="s">
        <v>3009</v>
      </c>
      <c r="M540" s="3" t="s">
        <v>2793</v>
      </c>
      <c r="N540" s="3" t="b">
        <v>0</v>
      </c>
      <c r="O540" s="3" t="s">
        <v>1035</v>
      </c>
      <c r="P540" s="3" t="s">
        <v>2794</v>
      </c>
      <c r="Q540" s="3" t="b">
        <v>0</v>
      </c>
      <c r="R540" s="3">
        <v>86800</v>
      </c>
      <c r="S540" s="3" t="b">
        <v>0</v>
      </c>
      <c r="T540" s="3" t="s">
        <v>126</v>
      </c>
    </row>
    <row r="541" spans="1:20">
      <c r="A541" s="3" t="s">
        <v>3010</v>
      </c>
      <c r="B541" s="3" t="str">
        <f>VLOOKUP(C541,NewClauses!$A$2:$B$1211,2,FALSE)</f>
        <v>a360S000000HHlYQAW</v>
      </c>
      <c r="C541" s="3" t="s">
        <v>3011</v>
      </c>
      <c r="F541" s="3" t="s">
        <v>3012</v>
      </c>
      <c r="G541" s="3" t="b">
        <v>0</v>
      </c>
      <c r="H541" s="3" t="s">
        <v>3013</v>
      </c>
      <c r="I541" s="3" t="s">
        <v>3014</v>
      </c>
      <c r="J541" s="3" t="s">
        <v>1045</v>
      </c>
      <c r="K541" s="3" t="s">
        <v>1042</v>
      </c>
      <c r="L541" s="3" t="s">
        <v>3015</v>
      </c>
      <c r="M541" s="3" t="s">
        <v>2793</v>
      </c>
      <c r="N541" s="3" t="b">
        <v>0</v>
      </c>
      <c r="O541" s="3" t="s">
        <v>1041</v>
      </c>
      <c r="P541" s="3" t="s">
        <v>2794</v>
      </c>
      <c r="Q541" s="3" t="b">
        <v>0</v>
      </c>
      <c r="R541" s="3">
        <v>87400</v>
      </c>
      <c r="S541" s="3" t="b">
        <v>0</v>
      </c>
      <c r="T541" s="3" t="s">
        <v>126</v>
      </c>
    </row>
    <row r="542" spans="1:20">
      <c r="A542" s="3" t="s">
        <v>3016</v>
      </c>
      <c r="B542" s="3" t="str">
        <f>VLOOKUP(C542,NewClauses!$A$2:$B$1211,2,FALSE)</f>
        <v>a360S000000HHlgQAG</v>
      </c>
      <c r="C542" s="3" t="s">
        <v>3017</v>
      </c>
      <c r="F542" s="3" t="s">
        <v>3018</v>
      </c>
      <c r="G542" s="3" t="b">
        <v>0</v>
      </c>
      <c r="H542" s="3" t="s">
        <v>3019</v>
      </c>
      <c r="I542" s="3" t="s">
        <v>3020</v>
      </c>
      <c r="J542" s="3" t="s">
        <v>1050</v>
      </c>
      <c r="K542" s="3" t="s">
        <v>1047</v>
      </c>
      <c r="L542" s="3" t="s">
        <v>3021</v>
      </c>
      <c r="M542" s="3" t="s">
        <v>2793</v>
      </c>
      <c r="N542" s="3" t="b">
        <v>0</v>
      </c>
      <c r="O542" s="3" t="s">
        <v>1046</v>
      </c>
      <c r="P542" s="3" t="s">
        <v>2794</v>
      </c>
      <c r="Q542" s="3" t="b">
        <v>0</v>
      </c>
      <c r="R542" s="3">
        <v>87900</v>
      </c>
      <c r="S542" s="3" t="b">
        <v>0</v>
      </c>
      <c r="T542" s="3" t="s">
        <v>126</v>
      </c>
    </row>
    <row r="543" spans="1:20">
      <c r="A543" s="3" t="s">
        <v>3022</v>
      </c>
      <c r="B543" s="3" t="str">
        <f>VLOOKUP(C543,NewClauses!$A$2:$B$1211,2,FALSE)</f>
        <v>a360S000000HHloQAG</v>
      </c>
      <c r="C543" s="3" t="s">
        <v>3023</v>
      </c>
      <c r="F543" s="3" t="s">
        <v>3024</v>
      </c>
      <c r="G543" s="3" t="b">
        <v>0</v>
      </c>
      <c r="H543" s="3" t="s">
        <v>3025</v>
      </c>
      <c r="I543" s="3" t="s">
        <v>3026</v>
      </c>
      <c r="J543" s="3" t="s">
        <v>1056</v>
      </c>
      <c r="K543" s="3" t="s">
        <v>1052</v>
      </c>
      <c r="L543" s="3" t="s">
        <v>3027</v>
      </c>
      <c r="M543" s="3" t="s">
        <v>2793</v>
      </c>
      <c r="N543" s="3" t="b">
        <v>0</v>
      </c>
      <c r="O543" s="3" t="s">
        <v>1051</v>
      </c>
      <c r="P543" s="3" t="s">
        <v>2794</v>
      </c>
      <c r="Q543" s="3" t="b">
        <v>0</v>
      </c>
      <c r="R543" s="3">
        <v>88400</v>
      </c>
      <c r="S543" s="3" t="b">
        <v>0</v>
      </c>
      <c r="T543" s="3" t="s">
        <v>126</v>
      </c>
    </row>
    <row r="544" spans="1:20">
      <c r="A544" s="3" t="s">
        <v>3028</v>
      </c>
      <c r="B544" s="3" t="str">
        <f>VLOOKUP(C544,NewClauses!$A$2:$B$1211,2,FALSE)</f>
        <v>a360S000000HHlsQAG</v>
      </c>
      <c r="C544" s="3" t="s">
        <v>3029</v>
      </c>
      <c r="F544" s="3" t="s">
        <v>3030</v>
      </c>
      <c r="G544" s="3" t="b">
        <v>0</v>
      </c>
      <c r="H544" s="3" t="s">
        <v>3031</v>
      </c>
      <c r="I544" s="3" t="s">
        <v>3032</v>
      </c>
      <c r="J544" s="3" t="s">
        <v>1062</v>
      </c>
      <c r="K544" s="3" t="s">
        <v>1058</v>
      </c>
      <c r="L544" s="3" t="s">
        <v>3033</v>
      </c>
      <c r="M544" s="3" t="s">
        <v>2793</v>
      </c>
      <c r="N544" s="3" t="b">
        <v>0</v>
      </c>
      <c r="O544" s="3" t="s">
        <v>1057</v>
      </c>
      <c r="P544" s="3" t="s">
        <v>2794</v>
      </c>
      <c r="Q544" s="3" t="b">
        <v>0</v>
      </c>
      <c r="R544" s="3">
        <v>90100</v>
      </c>
      <c r="S544" s="3" t="b">
        <v>0</v>
      </c>
      <c r="T544" s="3" t="s">
        <v>126</v>
      </c>
    </row>
    <row r="545" spans="1:20">
      <c r="A545" s="3" t="s">
        <v>3034</v>
      </c>
      <c r="B545" s="3" t="str">
        <f>VLOOKUP(C545,NewClauses!$A$2:$B$1211,2,FALSE)</f>
        <v>a360S000000HHm0QAG</v>
      </c>
      <c r="C545" s="3" t="s">
        <v>3035</v>
      </c>
      <c r="F545" s="3" t="s">
        <v>3036</v>
      </c>
      <c r="G545" s="3" t="b">
        <v>0</v>
      </c>
      <c r="H545" s="3" t="s">
        <v>3037</v>
      </c>
      <c r="I545" s="3" t="s">
        <v>3038</v>
      </c>
      <c r="J545" s="3" t="s">
        <v>1068</v>
      </c>
      <c r="K545" s="3" t="s">
        <v>1064</v>
      </c>
      <c r="L545" s="3" t="s">
        <v>3039</v>
      </c>
      <c r="M545" s="3" t="s">
        <v>2793</v>
      </c>
      <c r="N545" s="3" t="b">
        <v>0</v>
      </c>
      <c r="O545" s="3" t="s">
        <v>1063</v>
      </c>
      <c r="P545" s="3" t="s">
        <v>2794</v>
      </c>
      <c r="Q545" s="3" t="b">
        <v>0</v>
      </c>
      <c r="R545" s="3">
        <v>91300</v>
      </c>
      <c r="S545" s="3" t="b">
        <v>0</v>
      </c>
      <c r="T545" s="3" t="s">
        <v>126</v>
      </c>
    </row>
    <row r="546" spans="1:20">
      <c r="A546" s="3" t="s">
        <v>3040</v>
      </c>
      <c r="B546" s="3" t="str">
        <f>VLOOKUP(C546,NewClauses!$A$2:$B$1211,2,FALSE)</f>
        <v>a360S000000HHmGQAW</v>
      </c>
      <c r="C546" s="3" t="s">
        <v>3041</v>
      </c>
      <c r="F546" s="3" t="s">
        <v>3042</v>
      </c>
      <c r="G546" s="3" t="b">
        <v>0</v>
      </c>
      <c r="H546" s="3" t="s">
        <v>3043</v>
      </c>
      <c r="I546" s="3" t="s">
        <v>3044</v>
      </c>
      <c r="J546" s="3" t="s">
        <v>1078</v>
      </c>
      <c r="K546" s="3" t="s">
        <v>1074</v>
      </c>
      <c r="L546" s="3" t="s">
        <v>3045</v>
      </c>
      <c r="M546" s="3" t="s">
        <v>2793</v>
      </c>
      <c r="N546" s="3" t="b">
        <v>0</v>
      </c>
      <c r="O546" s="3" t="s">
        <v>1073</v>
      </c>
      <c r="P546" s="3" t="s">
        <v>2794</v>
      </c>
      <c r="Q546" s="3" t="b">
        <v>0</v>
      </c>
      <c r="R546" s="3">
        <v>92800</v>
      </c>
      <c r="S546" s="3" t="b">
        <v>0</v>
      </c>
      <c r="T546" s="3" t="s">
        <v>126</v>
      </c>
    </row>
    <row r="547" spans="1:20">
      <c r="A547" s="3" t="s">
        <v>3046</v>
      </c>
      <c r="B547" s="3" t="str">
        <f>VLOOKUP(C547,NewClauses!$A$2:$B$1211,2,FALSE)</f>
        <v>a360S000000HHmOQAW</v>
      </c>
      <c r="C547" s="3" t="s">
        <v>3047</v>
      </c>
      <c r="F547" s="3" t="s">
        <v>3048</v>
      </c>
      <c r="G547" s="3" t="b">
        <v>0</v>
      </c>
      <c r="H547" s="3" t="s">
        <v>3049</v>
      </c>
      <c r="I547" s="3" t="s">
        <v>3050</v>
      </c>
      <c r="J547" s="3" t="s">
        <v>1084</v>
      </c>
      <c r="K547" s="3" t="s">
        <v>1080</v>
      </c>
      <c r="L547" s="3" t="s">
        <v>3051</v>
      </c>
      <c r="M547" s="3" t="s">
        <v>2793</v>
      </c>
      <c r="N547" s="3" t="b">
        <v>0</v>
      </c>
      <c r="O547" s="3" t="s">
        <v>1079</v>
      </c>
      <c r="P547" s="3" t="s">
        <v>2794</v>
      </c>
      <c r="Q547" s="3" t="b">
        <v>0</v>
      </c>
      <c r="R547" s="3">
        <v>96300</v>
      </c>
      <c r="S547" s="3" t="b">
        <v>0</v>
      </c>
      <c r="T547" s="3" t="s">
        <v>126</v>
      </c>
    </row>
    <row r="548" spans="1:20">
      <c r="A548" s="3" t="s">
        <v>3052</v>
      </c>
      <c r="B548" s="3" t="str">
        <f>VLOOKUP(C548,NewClauses!$A$2:$B$1211,2,FALSE)</f>
        <v>a360S000000HHmWQAW</v>
      </c>
      <c r="C548" s="3" t="s">
        <v>3053</v>
      </c>
      <c r="F548" s="3" t="s">
        <v>3054</v>
      </c>
      <c r="G548" s="3" t="b">
        <v>0</v>
      </c>
      <c r="H548" s="3" t="s">
        <v>3055</v>
      </c>
      <c r="I548" s="3" t="s">
        <v>3056</v>
      </c>
      <c r="J548" s="3" t="s">
        <v>1090</v>
      </c>
      <c r="K548" s="3" t="s">
        <v>1086</v>
      </c>
      <c r="L548" s="3" t="s">
        <v>3057</v>
      </c>
      <c r="M548" s="3" t="s">
        <v>2793</v>
      </c>
      <c r="N548" s="3" t="b">
        <v>0</v>
      </c>
      <c r="O548" s="3" t="s">
        <v>1085</v>
      </c>
      <c r="P548" s="3" t="s">
        <v>2794</v>
      </c>
      <c r="Q548" s="3" t="b">
        <v>0</v>
      </c>
      <c r="R548" s="3">
        <v>98100</v>
      </c>
      <c r="S548" s="3" t="b">
        <v>0</v>
      </c>
      <c r="T548" s="3" t="s">
        <v>126</v>
      </c>
    </row>
    <row r="549" spans="1:20">
      <c r="A549" s="3" t="s">
        <v>3058</v>
      </c>
      <c r="B549" s="3" t="str">
        <f>VLOOKUP(C549,NewClauses!$A$2:$B$1211,2,FALSE)</f>
        <v>a360S000000HHmeQAG</v>
      </c>
      <c r="C549" s="3" t="s">
        <v>3059</v>
      </c>
      <c r="F549" s="3" t="s">
        <v>3060</v>
      </c>
      <c r="G549" s="3" t="b">
        <v>0</v>
      </c>
      <c r="H549" s="3" t="s">
        <v>3061</v>
      </c>
      <c r="I549" s="3" t="s">
        <v>3062</v>
      </c>
      <c r="J549" s="3" t="s">
        <v>1095</v>
      </c>
      <c r="K549" s="3" t="s">
        <v>1092</v>
      </c>
      <c r="L549" s="3" t="s">
        <v>3063</v>
      </c>
      <c r="M549" s="3" t="s">
        <v>2793</v>
      </c>
      <c r="N549" s="3" t="b">
        <v>0</v>
      </c>
      <c r="O549" s="3" t="s">
        <v>1091</v>
      </c>
      <c r="P549" s="3" t="s">
        <v>2794</v>
      </c>
      <c r="Q549" s="3" t="b">
        <v>0</v>
      </c>
      <c r="R549" s="3">
        <v>98600</v>
      </c>
      <c r="S549" s="3" t="b">
        <v>0</v>
      </c>
      <c r="T549" s="3" t="s">
        <v>126</v>
      </c>
    </row>
    <row r="550" spans="1:20">
      <c r="A550" s="3" t="s">
        <v>3064</v>
      </c>
      <c r="B550" s="3" t="str">
        <f>VLOOKUP(C550,NewClauses!$A$2:$B$1211,2,FALSE)</f>
        <v>a360S000000HHmmQAG</v>
      </c>
      <c r="C550" s="3" t="s">
        <v>3065</v>
      </c>
      <c r="F550" s="3" t="s">
        <v>3066</v>
      </c>
      <c r="G550" s="3" t="b">
        <v>0</v>
      </c>
      <c r="H550" s="3" t="s">
        <v>3067</v>
      </c>
      <c r="I550" s="3" t="s">
        <v>3068</v>
      </c>
      <c r="J550" s="3" t="s">
        <v>1100</v>
      </c>
      <c r="K550" s="3" t="s">
        <v>1097</v>
      </c>
      <c r="L550" s="3" t="s">
        <v>3069</v>
      </c>
      <c r="M550" s="3" t="s">
        <v>2793</v>
      </c>
      <c r="N550" s="3" t="b">
        <v>0</v>
      </c>
      <c r="O550" s="3" t="s">
        <v>1096</v>
      </c>
      <c r="P550" s="3" t="s">
        <v>2794</v>
      </c>
      <c r="Q550" s="3" t="b">
        <v>0</v>
      </c>
      <c r="R550" s="3">
        <v>99100</v>
      </c>
      <c r="S550" s="3" t="b">
        <v>0</v>
      </c>
      <c r="T550" s="3" t="s">
        <v>126</v>
      </c>
    </row>
    <row r="551" spans="1:20">
      <c r="A551" s="3" t="s">
        <v>3070</v>
      </c>
      <c r="B551" s="3" t="str">
        <f>VLOOKUP(C551,NewClauses!$A$2:$B$1211,2,FALSE)</f>
        <v>a360S000000HHnAQAW</v>
      </c>
      <c r="C551" s="3" t="s">
        <v>3071</v>
      </c>
      <c r="F551" s="3" t="s">
        <v>3072</v>
      </c>
      <c r="G551" s="3" t="b">
        <v>0</v>
      </c>
      <c r="H551" s="3" t="s">
        <v>3073</v>
      </c>
      <c r="I551" s="3" t="s">
        <v>3074</v>
      </c>
      <c r="J551" s="3" t="s">
        <v>1118</v>
      </c>
      <c r="K551" s="3" t="s">
        <v>1114</v>
      </c>
      <c r="L551" s="3" t="s">
        <v>3075</v>
      </c>
      <c r="M551" s="3" t="s">
        <v>2793</v>
      </c>
      <c r="N551" s="3" t="b">
        <v>0</v>
      </c>
      <c r="O551" s="3" t="s">
        <v>1113</v>
      </c>
      <c r="P551" s="3" t="s">
        <v>2794</v>
      </c>
      <c r="Q551" s="3" t="b">
        <v>0</v>
      </c>
      <c r="R551" s="3">
        <v>37200</v>
      </c>
      <c r="S551" s="3" t="b">
        <v>0</v>
      </c>
      <c r="T551" s="3" t="s">
        <v>126</v>
      </c>
    </row>
    <row r="552" spans="1:20">
      <c r="A552" s="3" t="s">
        <v>3076</v>
      </c>
      <c r="B552" s="3" t="str">
        <f>VLOOKUP(C552,NewClauses!$A$2:$B$1211,2,FALSE)</f>
        <v>a360S000000HHjkQAG</v>
      </c>
      <c r="C552" s="3" t="s">
        <v>3077</v>
      </c>
      <c r="F552" s="3" t="s">
        <v>3078</v>
      </c>
      <c r="G552" s="3" t="b">
        <v>0</v>
      </c>
      <c r="H552" s="3" t="s">
        <v>3079</v>
      </c>
      <c r="I552" s="3" t="s">
        <v>3080</v>
      </c>
      <c r="J552" s="3" t="s">
        <v>289</v>
      </c>
      <c r="K552" s="3" t="s">
        <v>285</v>
      </c>
      <c r="L552" s="3" t="s">
        <v>3081</v>
      </c>
      <c r="M552" s="3" t="s">
        <v>2793</v>
      </c>
      <c r="N552" s="3" t="b">
        <v>0</v>
      </c>
      <c r="O552" s="3" t="s">
        <v>284</v>
      </c>
      <c r="P552" s="3" t="s">
        <v>2794</v>
      </c>
      <c r="Q552" s="3" t="b">
        <v>0</v>
      </c>
      <c r="R552" s="3">
        <v>56500</v>
      </c>
      <c r="S552" s="3" t="b">
        <v>0</v>
      </c>
      <c r="T552" s="3" t="s">
        <v>126</v>
      </c>
    </row>
    <row r="553" spans="1:20">
      <c r="A553" s="3" t="s">
        <v>3082</v>
      </c>
      <c r="B553" s="3" t="str">
        <f>VLOOKUP(C553,NewClauses!$A$2:$B$1211,2,FALSE)</f>
        <v>a360S000000HHngQAG</v>
      </c>
      <c r="C553" s="3" t="s">
        <v>3083</v>
      </c>
      <c r="F553" s="3" t="s">
        <v>3084</v>
      </c>
      <c r="G553" s="3" t="b">
        <v>0</v>
      </c>
      <c r="H553" s="3" t="s">
        <v>3085</v>
      </c>
      <c r="I553" s="3" t="s">
        <v>3086</v>
      </c>
      <c r="J553" s="3" t="s">
        <v>1173</v>
      </c>
      <c r="K553" s="3" t="s">
        <v>1169</v>
      </c>
      <c r="L553" s="3" t="s">
        <v>3087</v>
      </c>
      <c r="M553" s="3" t="s">
        <v>2793</v>
      </c>
      <c r="N553" s="3" t="b">
        <v>0</v>
      </c>
      <c r="O553" s="3" t="s">
        <v>1168</v>
      </c>
      <c r="P553" s="3" t="s">
        <v>2794</v>
      </c>
      <c r="Q553" s="3" t="b">
        <v>0</v>
      </c>
      <c r="R553" s="3">
        <v>79800</v>
      </c>
      <c r="S553" s="3" t="b">
        <v>0</v>
      </c>
      <c r="T553" s="3" t="s">
        <v>241</v>
      </c>
    </row>
    <row r="554" spans="1:20">
      <c r="A554" s="3" t="s">
        <v>3088</v>
      </c>
      <c r="B554" s="3" t="str">
        <f>VLOOKUP(C554,NewClauses!$A$2:$B$1211,2,FALSE)</f>
        <v>a360S000000HHnkQAG</v>
      </c>
      <c r="C554" s="3" t="s">
        <v>3089</v>
      </c>
      <c r="F554" s="3" t="s">
        <v>3090</v>
      </c>
      <c r="G554" s="3" t="b">
        <v>0</v>
      </c>
      <c r="H554" s="3" t="s">
        <v>3091</v>
      </c>
      <c r="I554" s="3" t="s">
        <v>1178</v>
      </c>
      <c r="J554" s="3" t="s">
        <v>1179</v>
      </c>
      <c r="K554" s="3" t="s">
        <v>1175</v>
      </c>
      <c r="L554" s="3" t="s">
        <v>3092</v>
      </c>
      <c r="M554" s="3" t="s">
        <v>2793</v>
      </c>
      <c r="N554" s="3" t="b">
        <v>0</v>
      </c>
      <c r="O554" s="3" t="s">
        <v>1174</v>
      </c>
      <c r="P554" s="3" t="s">
        <v>2794</v>
      </c>
      <c r="Q554" s="3" t="b">
        <v>0</v>
      </c>
      <c r="R554" s="3">
        <v>63300</v>
      </c>
      <c r="S554" s="3" t="b">
        <v>0</v>
      </c>
      <c r="T554" s="3" t="s">
        <v>241</v>
      </c>
    </row>
    <row r="555" spans="1:20">
      <c r="A555" s="3" t="s">
        <v>3093</v>
      </c>
      <c r="B555" s="3" t="str">
        <f>VLOOKUP(C555,NewClauses!$A$2:$B$1211,2,FALSE)</f>
        <v>a360S000000HHnnQAG</v>
      </c>
      <c r="C555" s="3" t="s">
        <v>3094</v>
      </c>
      <c r="F555" s="3" t="s">
        <v>3095</v>
      </c>
      <c r="G555" s="3" t="b">
        <v>0</v>
      </c>
      <c r="H555" s="3" t="s">
        <v>3096</v>
      </c>
      <c r="I555" s="3" t="s">
        <v>3097</v>
      </c>
      <c r="J555" s="3" t="s">
        <v>1185</v>
      </c>
      <c r="K555" s="3" t="s">
        <v>1181</v>
      </c>
      <c r="L555" s="3" t="s">
        <v>3098</v>
      </c>
      <c r="M555" s="3" t="s">
        <v>2793</v>
      </c>
      <c r="N555" s="3" t="b">
        <v>0</v>
      </c>
      <c r="O555" s="3" t="s">
        <v>1180</v>
      </c>
      <c r="P555" s="3" t="s">
        <v>2794</v>
      </c>
      <c r="Q555" s="3" t="b">
        <v>0</v>
      </c>
      <c r="R555" s="3">
        <v>94000</v>
      </c>
      <c r="S555" s="3" t="b">
        <v>0</v>
      </c>
      <c r="T555" s="3" t="s">
        <v>241</v>
      </c>
    </row>
    <row r="556" spans="1:20">
      <c r="A556" s="3" t="s">
        <v>3099</v>
      </c>
      <c r="B556" s="3" t="str">
        <f>VLOOKUP(C556,NewClauses!$A$2:$B$1211,2,FALSE)</f>
        <v>a360S000000HHjOQAW</v>
      </c>
      <c r="C556" s="3" t="s">
        <v>3100</v>
      </c>
      <c r="F556" s="3" t="s">
        <v>3101</v>
      </c>
      <c r="G556" s="3" t="b">
        <v>0</v>
      </c>
      <c r="H556" s="3" t="s">
        <v>3102</v>
      </c>
      <c r="I556" s="3" t="s">
        <v>3103</v>
      </c>
      <c r="J556" s="3" t="s">
        <v>265</v>
      </c>
      <c r="K556" s="3" t="s">
        <v>262</v>
      </c>
      <c r="L556" s="3" t="s">
        <v>3104</v>
      </c>
      <c r="M556" s="3" t="s">
        <v>2793</v>
      </c>
      <c r="N556" s="3" t="b">
        <v>0</v>
      </c>
      <c r="O556" s="3" t="s">
        <v>261</v>
      </c>
      <c r="P556" s="3" t="s">
        <v>2794</v>
      </c>
      <c r="Q556" s="3" t="b">
        <v>0</v>
      </c>
      <c r="R556" s="3">
        <v>60300</v>
      </c>
      <c r="S556" s="3" t="b">
        <v>0</v>
      </c>
      <c r="T556" s="3" t="s">
        <v>241</v>
      </c>
    </row>
    <row r="557" spans="1:20">
      <c r="A557" s="3" t="s">
        <v>3105</v>
      </c>
      <c r="B557" s="3" t="str">
        <f>VLOOKUP(C557,NewClauses!$A$2:$B$1211,2,FALSE)</f>
        <v>a360S000000HHjFQAW</v>
      </c>
      <c r="C557" s="3" t="s">
        <v>3106</v>
      </c>
      <c r="F557" s="3" t="s">
        <v>3107</v>
      </c>
      <c r="G557" s="3" t="b">
        <v>0</v>
      </c>
      <c r="H557" s="3" t="s">
        <v>3108</v>
      </c>
      <c r="I557" s="3" t="s">
        <v>3109</v>
      </c>
      <c r="J557" s="3" t="s">
        <v>253</v>
      </c>
      <c r="K557" s="3" t="s">
        <v>249</v>
      </c>
      <c r="L557" s="3" t="s">
        <v>3110</v>
      </c>
      <c r="M557" s="3" t="s">
        <v>2793</v>
      </c>
      <c r="N557" s="3" t="b">
        <v>0</v>
      </c>
      <c r="O557" s="3" t="s">
        <v>248</v>
      </c>
      <c r="P557" s="3" t="s">
        <v>2794</v>
      </c>
      <c r="Q557" s="3" t="b">
        <v>0</v>
      </c>
      <c r="R557" s="3">
        <v>52900</v>
      </c>
      <c r="S557" s="3" t="b">
        <v>0</v>
      </c>
      <c r="T557" s="3" t="s">
        <v>241</v>
      </c>
    </row>
    <row r="558" spans="1:20">
      <c r="A558" s="3" t="s">
        <v>3111</v>
      </c>
      <c r="B558" s="3" t="str">
        <f>VLOOKUP(C558,NewClauses!$A$2:$B$1211,2,FALSE)</f>
        <v>a360S000000HHjKQAW</v>
      </c>
      <c r="C558" s="3" t="s">
        <v>3112</v>
      </c>
      <c r="F558" s="3" t="s">
        <v>3113</v>
      </c>
      <c r="G558" s="3" t="b">
        <v>0</v>
      </c>
      <c r="H558" s="3" t="s">
        <v>3114</v>
      </c>
      <c r="I558" s="3" t="s">
        <v>3115</v>
      </c>
      <c r="J558" s="3" t="s">
        <v>260</v>
      </c>
      <c r="K558" s="3" t="s">
        <v>256</v>
      </c>
      <c r="L558" s="3" t="s">
        <v>3116</v>
      </c>
      <c r="M558" s="3" t="s">
        <v>2793</v>
      </c>
      <c r="N558" s="3" t="b">
        <v>0</v>
      </c>
      <c r="O558" s="3" t="s">
        <v>255</v>
      </c>
      <c r="P558" s="3" t="s">
        <v>2794</v>
      </c>
      <c r="Q558" s="3" t="b">
        <v>0</v>
      </c>
      <c r="R558" s="3">
        <v>58400</v>
      </c>
      <c r="S558" s="3" t="b">
        <v>0</v>
      </c>
      <c r="T558" s="3" t="s">
        <v>241</v>
      </c>
    </row>
    <row r="559" spans="1:20">
      <c r="A559" s="3" t="s">
        <v>3117</v>
      </c>
      <c r="B559" s="3" t="str">
        <f>VLOOKUP(C559,NewClauses!$A$2:$B$1211,2,FALSE)</f>
        <v>a360S000000HHjZQAW</v>
      </c>
      <c r="C559" s="3" t="s">
        <v>3118</v>
      </c>
      <c r="F559" s="3" t="s">
        <v>3119</v>
      </c>
      <c r="G559" s="3" t="b">
        <v>0</v>
      </c>
      <c r="H559" s="3" t="s">
        <v>3120</v>
      </c>
      <c r="I559" s="3" t="s">
        <v>3121</v>
      </c>
      <c r="J559" s="3" t="s">
        <v>277</v>
      </c>
      <c r="K559" s="3" t="s">
        <v>273</v>
      </c>
      <c r="L559" s="3" t="s">
        <v>3122</v>
      </c>
      <c r="M559" s="3" t="s">
        <v>2793</v>
      </c>
      <c r="N559" s="3" t="b">
        <v>0</v>
      </c>
      <c r="O559" s="3" t="s">
        <v>272</v>
      </c>
      <c r="P559" s="3" t="s">
        <v>2794</v>
      </c>
      <c r="Q559" s="3" t="b">
        <v>0</v>
      </c>
      <c r="R559" s="3">
        <v>72200</v>
      </c>
      <c r="S559" s="3" t="b">
        <v>0</v>
      </c>
      <c r="T559" s="3" t="s">
        <v>241</v>
      </c>
    </row>
    <row r="560" spans="1:20">
      <c r="A560" s="3" t="s">
        <v>3123</v>
      </c>
      <c r="B560" s="3" t="str">
        <f>VLOOKUP(C560,NewClauses!$A$2:$B$1211,2,FALSE)</f>
        <v>a360S000000HHjAQAW</v>
      </c>
      <c r="C560" s="3" t="s">
        <v>3124</v>
      </c>
      <c r="F560" s="3" t="s">
        <v>3125</v>
      </c>
      <c r="G560" s="3" t="b">
        <v>0</v>
      </c>
      <c r="H560" s="3" t="s">
        <v>3126</v>
      </c>
      <c r="I560" s="3" t="s">
        <v>3127</v>
      </c>
      <c r="J560" s="3" t="s">
        <v>247</v>
      </c>
      <c r="K560" s="3" t="s">
        <v>243</v>
      </c>
      <c r="L560" s="3" t="s">
        <v>3128</v>
      </c>
      <c r="M560" s="3" t="s">
        <v>2793</v>
      </c>
      <c r="N560" s="3" t="b">
        <v>0</v>
      </c>
      <c r="O560" s="3" t="s">
        <v>242</v>
      </c>
      <c r="P560" s="3" t="s">
        <v>2794</v>
      </c>
      <c r="Q560" s="3" t="b">
        <v>0</v>
      </c>
      <c r="R560" s="3">
        <v>39300</v>
      </c>
      <c r="S560" s="3" t="b">
        <v>0</v>
      </c>
      <c r="T560" s="3" t="s">
        <v>241</v>
      </c>
    </row>
    <row r="561" spans="1:20">
      <c r="A561" s="3" t="s">
        <v>3129</v>
      </c>
      <c r="B561" s="3" t="str">
        <f>VLOOKUP(C561,NewClauses!$A$2:$B$1211,2,FALSE)</f>
        <v>a360S000000HHjdQAG</v>
      </c>
      <c r="C561" s="3" t="s">
        <v>3130</v>
      </c>
      <c r="F561" s="3" t="s">
        <v>3131</v>
      </c>
      <c r="G561" s="3" t="b">
        <v>0</v>
      </c>
      <c r="H561" s="3" t="s">
        <v>3132</v>
      </c>
      <c r="I561" s="3" t="s">
        <v>3133</v>
      </c>
      <c r="J561" s="3" t="s">
        <v>283</v>
      </c>
      <c r="K561" s="3" t="s">
        <v>279</v>
      </c>
      <c r="L561" s="3" t="s">
        <v>3134</v>
      </c>
      <c r="M561" s="3" t="s">
        <v>2793</v>
      </c>
      <c r="N561" s="3" t="b">
        <v>0</v>
      </c>
      <c r="O561" s="3" t="s">
        <v>278</v>
      </c>
      <c r="P561" s="3" t="s">
        <v>2794</v>
      </c>
      <c r="Q561" s="3" t="b">
        <v>0</v>
      </c>
      <c r="R561" s="3">
        <v>73800</v>
      </c>
      <c r="S561" s="3" t="b">
        <v>0</v>
      </c>
      <c r="T561" s="3" t="s">
        <v>241</v>
      </c>
    </row>
    <row r="562" spans="1:20">
      <c r="A562" s="3" t="s">
        <v>3135</v>
      </c>
      <c r="B562" s="3" t="str">
        <f>VLOOKUP(C562,NewClauses!$A$2:$B$1211,2,FALSE)</f>
        <v>a360S000000HHj6QAG</v>
      </c>
      <c r="C562" s="3" t="s">
        <v>3136</v>
      </c>
      <c r="F562" s="3" t="s">
        <v>3137</v>
      </c>
      <c r="G562" s="3" t="b">
        <v>0</v>
      </c>
      <c r="H562" s="3" t="s">
        <v>3138</v>
      </c>
      <c r="I562" s="3" t="s">
        <v>3139</v>
      </c>
      <c r="J562" s="3" t="s">
        <v>240</v>
      </c>
      <c r="K562" s="3" t="s">
        <v>236</v>
      </c>
      <c r="L562" s="3" t="s">
        <v>3140</v>
      </c>
      <c r="M562" s="3" t="s">
        <v>2793</v>
      </c>
      <c r="N562" s="3" t="b">
        <v>0</v>
      </c>
      <c r="O562" s="3" t="s">
        <v>235</v>
      </c>
      <c r="P562" s="3" t="s">
        <v>2794</v>
      </c>
      <c r="Q562" s="3" t="b">
        <v>0</v>
      </c>
      <c r="R562" s="3">
        <v>20700</v>
      </c>
      <c r="S562" s="3" t="b">
        <v>0</v>
      </c>
      <c r="T562" s="3" t="s">
        <v>241</v>
      </c>
    </row>
    <row r="563" spans="1:20">
      <c r="A563" s="3" t="s">
        <v>3141</v>
      </c>
      <c r="B563" s="3" t="str">
        <f>VLOOKUP(C563,NewClauses!$A$2:$B$1211,2,FALSE)</f>
        <v>a360S000000HHjSQAW</v>
      </c>
      <c r="C563" s="3" t="s">
        <v>3142</v>
      </c>
      <c r="F563" s="3" t="s">
        <v>3143</v>
      </c>
      <c r="G563" s="3" t="b">
        <v>0</v>
      </c>
      <c r="H563" s="3" t="s">
        <v>3144</v>
      </c>
      <c r="I563" s="3" t="s">
        <v>3145</v>
      </c>
      <c r="J563" s="3" t="s">
        <v>271</v>
      </c>
      <c r="K563" s="3" t="s">
        <v>267</v>
      </c>
      <c r="L563" s="3" t="s">
        <v>3146</v>
      </c>
      <c r="M563" s="3" t="s">
        <v>2793</v>
      </c>
      <c r="N563" s="3" t="b">
        <v>0</v>
      </c>
      <c r="O563" s="3" t="s">
        <v>266</v>
      </c>
      <c r="P563" s="3" t="s">
        <v>2794</v>
      </c>
      <c r="Q563" s="3" t="b">
        <v>0</v>
      </c>
      <c r="R563" s="3">
        <v>63400</v>
      </c>
      <c r="S563" s="3" t="b">
        <v>0</v>
      </c>
      <c r="T563" s="3" t="s">
        <v>241</v>
      </c>
    </row>
    <row r="564" spans="1:20">
      <c r="A564" s="3" t="s">
        <v>3147</v>
      </c>
      <c r="B564" s="3" t="str">
        <f>VLOOKUP(C564,NewClauses!$A$2:$B$1211,2,FALSE)</f>
        <v>a360S000000HHrZQAW</v>
      </c>
      <c r="C564" s="3" t="s">
        <v>3148</v>
      </c>
      <c r="F564" s="3" t="s">
        <v>3149</v>
      </c>
      <c r="G564" s="3" t="b">
        <v>0</v>
      </c>
      <c r="H564" s="3" t="s">
        <v>3150</v>
      </c>
      <c r="I564" s="3" t="s">
        <v>3151</v>
      </c>
      <c r="J564" s="3" t="s">
        <v>2329</v>
      </c>
      <c r="K564" s="3" t="s">
        <v>2325</v>
      </c>
      <c r="L564" s="3" t="s">
        <v>3152</v>
      </c>
      <c r="M564" s="3" t="s">
        <v>2793</v>
      </c>
      <c r="N564" s="3" t="b">
        <v>0</v>
      </c>
      <c r="O564" s="3" t="s">
        <v>2324</v>
      </c>
      <c r="P564" s="3" t="s">
        <v>2794</v>
      </c>
      <c r="Q564" s="3" t="b">
        <v>0</v>
      </c>
      <c r="R564" s="3">
        <v>75100</v>
      </c>
      <c r="S564" s="3" t="b">
        <v>0</v>
      </c>
      <c r="T564" s="3" t="s">
        <v>163</v>
      </c>
    </row>
    <row r="565" spans="1:20">
      <c r="A565" s="3" t="s">
        <v>3153</v>
      </c>
      <c r="B565" s="3" t="str">
        <f>VLOOKUP(C565,NewClauses!$A$2:$B$1211,2,FALSE)</f>
        <v>a360S000000HHreQAG</v>
      </c>
      <c r="C565" s="3" t="s">
        <v>3154</v>
      </c>
      <c r="F565" s="3" t="s">
        <v>3155</v>
      </c>
      <c r="G565" s="3" t="b">
        <v>0</v>
      </c>
      <c r="H565" s="3" t="s">
        <v>3156</v>
      </c>
      <c r="I565" s="3" t="s">
        <v>3157</v>
      </c>
      <c r="J565" s="3" t="s">
        <v>2335</v>
      </c>
      <c r="K565" s="3" t="s">
        <v>2331</v>
      </c>
      <c r="L565" s="3" t="s">
        <v>3158</v>
      </c>
      <c r="M565" s="3" t="s">
        <v>2793</v>
      </c>
      <c r="N565" s="3" t="b">
        <v>0</v>
      </c>
      <c r="O565" s="3" t="s">
        <v>2330</v>
      </c>
      <c r="P565" s="3" t="s">
        <v>2794</v>
      </c>
      <c r="Q565" s="3" t="b">
        <v>0</v>
      </c>
      <c r="R565" s="3">
        <v>75200</v>
      </c>
      <c r="S565" s="3" t="b">
        <v>0</v>
      </c>
      <c r="T565" s="3" t="s">
        <v>163</v>
      </c>
    </row>
    <row r="566" spans="1:20">
      <c r="A566" s="3" t="s">
        <v>3159</v>
      </c>
      <c r="B566" s="3" t="str">
        <f>VLOOKUP(C566,NewClauses!$A$2:$B$1211,2,FALSE)</f>
        <v>a360S000000HHrmQAG</v>
      </c>
      <c r="C566" s="3" t="s">
        <v>3160</v>
      </c>
      <c r="F566" s="3" t="s">
        <v>3161</v>
      </c>
      <c r="G566" s="3" t="b">
        <v>0</v>
      </c>
      <c r="H566" s="3" t="s">
        <v>3162</v>
      </c>
      <c r="I566" s="3" t="s">
        <v>3163</v>
      </c>
      <c r="J566" s="3" t="s">
        <v>2347</v>
      </c>
      <c r="K566" s="3" t="s">
        <v>2343</v>
      </c>
      <c r="L566" s="3" t="s">
        <v>3164</v>
      </c>
      <c r="M566" s="3" t="s">
        <v>2793</v>
      </c>
      <c r="N566" s="3" t="b">
        <v>0</v>
      </c>
      <c r="O566" s="3" t="s">
        <v>2342</v>
      </c>
      <c r="P566" s="3" t="s">
        <v>2794</v>
      </c>
      <c r="Q566" s="3" t="b">
        <v>0</v>
      </c>
      <c r="R566" s="3">
        <v>89300</v>
      </c>
      <c r="S566" s="3" t="b">
        <v>0</v>
      </c>
      <c r="T566" s="3" t="s">
        <v>163</v>
      </c>
    </row>
    <row r="567" spans="1:20">
      <c r="A567" s="3" t="s">
        <v>3165</v>
      </c>
      <c r="B567" s="3" t="str">
        <f>VLOOKUP(C567,NewClauses!$A$2:$B$1211,2,FALSE)</f>
        <v>a360S000000HHriQAG</v>
      </c>
      <c r="C567" s="3" t="s">
        <v>3166</v>
      </c>
      <c r="F567" s="3" t="s">
        <v>3167</v>
      </c>
      <c r="G567" s="3" t="b">
        <v>0</v>
      </c>
      <c r="H567" s="3" t="s">
        <v>3168</v>
      </c>
      <c r="I567" s="3" t="s">
        <v>3169</v>
      </c>
      <c r="J567" s="3" t="s">
        <v>2341</v>
      </c>
      <c r="K567" s="3" t="s">
        <v>2337</v>
      </c>
      <c r="L567" s="3" t="s">
        <v>3170</v>
      </c>
      <c r="M567" s="3" t="s">
        <v>2793</v>
      </c>
      <c r="N567" s="3" t="b">
        <v>0</v>
      </c>
      <c r="O567" s="3" t="s">
        <v>2336</v>
      </c>
      <c r="P567" s="3" t="s">
        <v>2794</v>
      </c>
      <c r="Q567" s="3" t="b">
        <v>0</v>
      </c>
      <c r="R567" s="3">
        <v>89400</v>
      </c>
      <c r="S567" s="3" t="b">
        <v>0</v>
      </c>
      <c r="T567" s="3" t="s">
        <v>163</v>
      </c>
    </row>
    <row r="568" spans="1:20">
      <c r="A568" s="3" t="s">
        <v>3171</v>
      </c>
      <c r="B568" s="3" t="str">
        <f>VLOOKUP(C568,NewClauses!$A$2:$B$1211,2,FALSE)</f>
        <v>a360S000000HHrpQAG</v>
      </c>
      <c r="C568" s="3" t="s">
        <v>3172</v>
      </c>
      <c r="F568" s="3" t="s">
        <v>3173</v>
      </c>
      <c r="G568" s="3" t="b">
        <v>0</v>
      </c>
      <c r="H568" s="3" t="s">
        <v>3174</v>
      </c>
      <c r="I568" s="3" t="s">
        <v>3174</v>
      </c>
      <c r="J568" s="3" t="s">
        <v>2352</v>
      </c>
      <c r="K568" s="3" t="s">
        <v>2349</v>
      </c>
      <c r="L568" s="3" t="s">
        <v>3175</v>
      </c>
      <c r="M568" s="3" t="s">
        <v>2793</v>
      </c>
      <c r="N568" s="3" t="b">
        <v>0</v>
      </c>
      <c r="O568" s="3" t="s">
        <v>2348</v>
      </c>
      <c r="P568" s="3" t="s">
        <v>2794</v>
      </c>
      <c r="Q568" s="3" t="b">
        <v>0</v>
      </c>
      <c r="R568" s="3">
        <v>500</v>
      </c>
      <c r="S568" s="3" t="b">
        <v>0</v>
      </c>
      <c r="T568" s="3" t="s">
        <v>163</v>
      </c>
    </row>
    <row r="569" spans="1:20">
      <c r="A569" s="3" t="s">
        <v>3176</v>
      </c>
      <c r="B569" s="3" t="str">
        <f>VLOOKUP(C569,NewClauses!$A$2:$B$1211,2,FALSE)</f>
        <v>a360S000000HHruQAG</v>
      </c>
      <c r="C569" s="3" t="s">
        <v>3177</v>
      </c>
      <c r="F569" s="3" t="s">
        <v>3178</v>
      </c>
      <c r="G569" s="3" t="b">
        <v>0</v>
      </c>
      <c r="H569" s="3" t="s">
        <v>3179</v>
      </c>
      <c r="I569" s="3" t="s">
        <v>3180</v>
      </c>
      <c r="J569" s="3" t="s">
        <v>2358</v>
      </c>
      <c r="K569" s="3" t="s">
        <v>2354</v>
      </c>
      <c r="L569" s="3" t="s">
        <v>3181</v>
      </c>
      <c r="M569" s="3" t="s">
        <v>2793</v>
      </c>
      <c r="N569" s="3" t="b">
        <v>0</v>
      </c>
      <c r="O569" s="3" t="s">
        <v>2353</v>
      </c>
      <c r="P569" s="3" t="s">
        <v>2794</v>
      </c>
      <c r="Q569" s="3" t="b">
        <v>0</v>
      </c>
      <c r="R569" s="3">
        <v>23200</v>
      </c>
      <c r="S569" s="3" t="b">
        <v>0</v>
      </c>
      <c r="T569" s="3" t="s">
        <v>163</v>
      </c>
    </row>
    <row r="570" spans="1:20">
      <c r="A570" s="3" t="s">
        <v>3182</v>
      </c>
      <c r="B570" s="3" t="str">
        <f>VLOOKUP(C570,NewClauses!$A$2:$B$1211,2,FALSE)</f>
        <v>a360S000000HHryQAG</v>
      </c>
      <c r="C570" s="3" t="s">
        <v>3183</v>
      </c>
      <c r="F570" s="3" t="s">
        <v>3184</v>
      </c>
      <c r="G570" s="3" t="b">
        <v>0</v>
      </c>
      <c r="H570" s="3" t="s">
        <v>3185</v>
      </c>
      <c r="I570" s="3" t="s">
        <v>3186</v>
      </c>
      <c r="J570" s="3" t="s">
        <v>2364</v>
      </c>
      <c r="K570" s="3" t="s">
        <v>2360</v>
      </c>
      <c r="L570" s="3" t="s">
        <v>3187</v>
      </c>
      <c r="M570" s="3" t="s">
        <v>2793</v>
      </c>
      <c r="N570" s="3" t="b">
        <v>0</v>
      </c>
      <c r="O570" s="3" t="s">
        <v>2359</v>
      </c>
      <c r="P570" s="3" t="s">
        <v>2794</v>
      </c>
      <c r="Q570" s="3" t="b">
        <v>0</v>
      </c>
      <c r="R570" s="3">
        <v>23300</v>
      </c>
      <c r="S570" s="3" t="b">
        <v>0</v>
      </c>
      <c r="T570" s="3" t="s">
        <v>163</v>
      </c>
    </row>
    <row r="571" spans="1:20">
      <c r="A571" s="3" t="s">
        <v>3188</v>
      </c>
      <c r="B571" s="3" t="str">
        <f>VLOOKUP(C571,NewClauses!$A$2:$B$1211,2,FALSE)</f>
        <v>a360S000000HHsQQAW</v>
      </c>
      <c r="C571" s="3" t="s">
        <v>3189</v>
      </c>
      <c r="F571" s="3" t="s">
        <v>3190</v>
      </c>
      <c r="G571" s="3" t="b">
        <v>0</v>
      </c>
      <c r="H571" s="3" t="s">
        <v>3191</v>
      </c>
      <c r="I571" s="3" t="s">
        <v>3192</v>
      </c>
      <c r="J571" s="3" t="s">
        <v>2670</v>
      </c>
      <c r="K571" s="3" t="s">
        <v>2666</v>
      </c>
      <c r="L571" s="3" t="s">
        <v>3193</v>
      </c>
      <c r="M571" s="3" t="s">
        <v>3194</v>
      </c>
      <c r="N571" s="3" t="b">
        <v>0</v>
      </c>
      <c r="O571" s="3" t="s">
        <v>2665</v>
      </c>
      <c r="P571" s="3" t="s">
        <v>3195</v>
      </c>
      <c r="Q571" s="3" t="b">
        <v>0</v>
      </c>
      <c r="R571" s="3">
        <v>8900</v>
      </c>
      <c r="S571" s="3" t="b">
        <v>0</v>
      </c>
      <c r="T571" s="3" t="s">
        <v>126</v>
      </c>
    </row>
    <row r="572" spans="1:20">
      <c r="A572" s="3" t="s">
        <v>3196</v>
      </c>
      <c r="B572" s="3" t="str">
        <f>VLOOKUP(C572,NewClauses!$A$2:$B$1211,2,FALSE)</f>
        <v>a360S000000HHqOQAW</v>
      </c>
      <c r="C572" s="3" t="s">
        <v>3197</v>
      </c>
      <c r="F572" s="3" t="s">
        <v>3198</v>
      </c>
      <c r="G572" s="3" t="b">
        <v>0</v>
      </c>
      <c r="H572" s="3" t="s">
        <v>3199</v>
      </c>
      <c r="I572" s="3" t="s">
        <v>3200</v>
      </c>
      <c r="J572" s="3" t="s">
        <v>2162</v>
      </c>
      <c r="K572" s="3" t="s">
        <v>2158</v>
      </c>
      <c r="L572" s="3" t="s">
        <v>3201</v>
      </c>
      <c r="M572" s="3" t="s">
        <v>3194</v>
      </c>
      <c r="N572" s="3" t="b">
        <v>0</v>
      </c>
      <c r="O572" s="3" t="s">
        <v>2157</v>
      </c>
      <c r="P572" s="3" t="s">
        <v>3195</v>
      </c>
      <c r="Q572" s="3" t="b">
        <v>0</v>
      </c>
      <c r="R572" s="3">
        <v>79900</v>
      </c>
      <c r="S572" s="3" t="b">
        <v>0</v>
      </c>
      <c r="T572" s="3" t="s">
        <v>241</v>
      </c>
    </row>
    <row r="573" spans="1:20">
      <c r="A573" s="3" t="s">
        <v>3202</v>
      </c>
      <c r="B573" s="3" t="str">
        <f>VLOOKUP(C573,NewClauses!$A$2:$B$1211,2,FALSE)</f>
        <v>a360S000000HHnVQAW</v>
      </c>
      <c r="C573" s="3" t="s">
        <v>3203</v>
      </c>
      <c r="F573" s="3" t="s">
        <v>3204</v>
      </c>
      <c r="G573" s="3" t="b">
        <v>0</v>
      </c>
      <c r="H573" s="3" t="s">
        <v>3205</v>
      </c>
      <c r="I573" s="3" t="s">
        <v>3206</v>
      </c>
      <c r="J573" s="3" t="s">
        <v>985</v>
      </c>
      <c r="K573" s="3" t="s">
        <v>982</v>
      </c>
      <c r="L573" s="3" t="s">
        <v>3207</v>
      </c>
      <c r="M573" s="3" t="s">
        <v>3194</v>
      </c>
      <c r="N573" s="3" t="b">
        <v>0</v>
      </c>
      <c r="O573" s="3" t="s">
        <v>981</v>
      </c>
      <c r="P573" s="3" t="s">
        <v>3195</v>
      </c>
      <c r="Q573" s="3" t="b">
        <v>0</v>
      </c>
      <c r="R573" s="3">
        <v>67400</v>
      </c>
      <c r="S573" s="3" t="b">
        <v>0</v>
      </c>
      <c r="T573" s="3" t="s">
        <v>126</v>
      </c>
    </row>
    <row r="574" spans="1:20">
      <c r="A574" s="3" t="s">
        <v>3208</v>
      </c>
      <c r="B574" s="3" t="str">
        <f>VLOOKUP(C574,NewClauses!$A$2:$B$1211,2,FALSE)</f>
        <v>a360S000000HHnNQAW</v>
      </c>
      <c r="C574" s="3" t="s">
        <v>3209</v>
      </c>
      <c r="F574" s="3" t="s">
        <v>3210</v>
      </c>
      <c r="G574" s="3" t="b">
        <v>0</v>
      </c>
      <c r="H574" s="3" t="s">
        <v>3211</v>
      </c>
      <c r="I574" s="3" t="s">
        <v>3212</v>
      </c>
      <c r="J574" s="3" t="s">
        <v>980</v>
      </c>
      <c r="K574" s="3" t="s">
        <v>977</v>
      </c>
      <c r="L574" s="3" t="s">
        <v>3213</v>
      </c>
      <c r="M574" s="3" t="s">
        <v>3194</v>
      </c>
      <c r="N574" s="3" t="b">
        <v>0</v>
      </c>
      <c r="O574" s="3" t="s">
        <v>976</v>
      </c>
      <c r="P574" s="3" t="s">
        <v>3195</v>
      </c>
      <c r="Q574" s="3" t="b">
        <v>0</v>
      </c>
      <c r="R574" s="3">
        <v>61500</v>
      </c>
      <c r="S574" s="3" t="b">
        <v>0</v>
      </c>
      <c r="T574" s="3" t="s">
        <v>126</v>
      </c>
    </row>
    <row r="575" spans="1:20">
      <c r="A575" s="3" t="s">
        <v>3214</v>
      </c>
      <c r="B575" s="3" t="str">
        <f>VLOOKUP(C575,NewClauses!$A$2:$B$1211,2,FALSE)</f>
        <v>a360S000000HHkAQAW</v>
      </c>
      <c r="C575" s="3" t="s">
        <v>3215</v>
      </c>
      <c r="F575" s="3" t="s">
        <v>3216</v>
      </c>
      <c r="G575" s="3" t="b">
        <v>0</v>
      </c>
      <c r="H575" s="3" t="s">
        <v>3217</v>
      </c>
      <c r="I575" s="3" t="s">
        <v>3218</v>
      </c>
      <c r="J575" s="3" t="s">
        <v>772</v>
      </c>
      <c r="K575" s="3" t="s">
        <v>769</v>
      </c>
      <c r="L575" s="3" t="s">
        <v>3219</v>
      </c>
      <c r="M575" s="3" t="s">
        <v>3194</v>
      </c>
      <c r="N575" s="3" t="b">
        <v>0</v>
      </c>
      <c r="O575" s="3" t="s">
        <v>768</v>
      </c>
      <c r="P575" s="3" t="s">
        <v>3195</v>
      </c>
      <c r="Q575" s="3" t="b">
        <v>0</v>
      </c>
      <c r="R575" s="3">
        <v>76400</v>
      </c>
      <c r="S575" s="3" t="b">
        <v>0</v>
      </c>
      <c r="T575" s="3" t="s">
        <v>762</v>
      </c>
    </row>
    <row r="576" spans="1:20">
      <c r="A576" s="3" t="s">
        <v>3220</v>
      </c>
      <c r="B576" s="3" t="str">
        <f>VLOOKUP(C576,NewClauses!$A$2:$B$1211,2,FALSE)</f>
        <v>a360S000000HHqWQAW</v>
      </c>
      <c r="C576" s="3" t="s">
        <v>3221</v>
      </c>
      <c r="F576" s="3" t="s">
        <v>3222</v>
      </c>
      <c r="G576" s="3" t="b">
        <v>0</v>
      </c>
      <c r="H576" s="3" t="s">
        <v>3223</v>
      </c>
      <c r="I576" s="3" t="s">
        <v>3224</v>
      </c>
      <c r="J576" s="3" t="s">
        <v>2174</v>
      </c>
      <c r="K576" s="3" t="s">
        <v>2170</v>
      </c>
      <c r="L576" s="3" t="s">
        <v>3225</v>
      </c>
      <c r="M576" s="3" t="s">
        <v>3194</v>
      </c>
      <c r="N576" s="3" t="b">
        <v>0</v>
      </c>
      <c r="O576" s="3" t="s">
        <v>2169</v>
      </c>
      <c r="P576" s="3" t="s">
        <v>3195</v>
      </c>
      <c r="Q576" s="3" t="b">
        <v>0</v>
      </c>
      <c r="R576" s="3">
        <v>101200</v>
      </c>
      <c r="S576" s="3" t="b">
        <v>0</v>
      </c>
      <c r="T576" s="3" t="s">
        <v>241</v>
      </c>
    </row>
    <row r="577" spans="1:20">
      <c r="A577" s="3" t="s">
        <v>3226</v>
      </c>
      <c r="B577" s="3" t="str">
        <f>VLOOKUP(C577,NewClauses!$A$2:$B$1211,2,FALSE)</f>
        <v>a360S000000HHqaQAG</v>
      </c>
      <c r="C577" s="3" t="s">
        <v>3227</v>
      </c>
      <c r="F577" s="3" t="s">
        <v>3228</v>
      </c>
      <c r="G577" s="3" t="b">
        <v>0</v>
      </c>
      <c r="H577" s="3" t="s">
        <v>3229</v>
      </c>
      <c r="I577" s="3" t="s">
        <v>3230</v>
      </c>
      <c r="J577" s="3" t="s">
        <v>2180</v>
      </c>
      <c r="K577" s="3" t="s">
        <v>2176</v>
      </c>
      <c r="L577" s="3" t="s">
        <v>3231</v>
      </c>
      <c r="M577" s="3" t="s">
        <v>3194</v>
      </c>
      <c r="N577" s="3" t="b">
        <v>0</v>
      </c>
      <c r="O577" s="3" t="s">
        <v>2175</v>
      </c>
      <c r="P577" s="3" t="s">
        <v>3195</v>
      </c>
      <c r="Q577" s="3" t="b">
        <v>0</v>
      </c>
      <c r="R577" s="3">
        <v>104800</v>
      </c>
      <c r="S577" s="3" t="b">
        <v>0</v>
      </c>
      <c r="T577" s="3" t="s">
        <v>241</v>
      </c>
    </row>
    <row r="578" spans="1:20">
      <c r="A578" s="3" t="s">
        <v>3232</v>
      </c>
      <c r="B578" s="3" t="str">
        <f>VLOOKUP(C578,NewClauses!$A$2:$B$1211,2,FALSE)</f>
        <v>a360S000000HHlhQAG</v>
      </c>
      <c r="C578" s="3" t="s">
        <v>3233</v>
      </c>
      <c r="F578" s="3" t="s">
        <v>3234</v>
      </c>
      <c r="G578" s="3" t="b">
        <v>0</v>
      </c>
      <c r="H578" s="3" t="s">
        <v>3235</v>
      </c>
      <c r="I578" s="3" t="s">
        <v>3236</v>
      </c>
      <c r="J578" s="3" t="s">
        <v>1050</v>
      </c>
      <c r="K578" s="3" t="s">
        <v>1047</v>
      </c>
      <c r="L578" s="3" t="s">
        <v>3237</v>
      </c>
      <c r="M578" s="3" t="s">
        <v>3194</v>
      </c>
      <c r="N578" s="3" t="b">
        <v>0</v>
      </c>
      <c r="O578" s="3" t="s">
        <v>1046</v>
      </c>
      <c r="P578" s="3" t="s">
        <v>3195</v>
      </c>
      <c r="Q578" s="3" t="b">
        <v>0</v>
      </c>
      <c r="R578" s="3">
        <v>88000</v>
      </c>
      <c r="S578" s="3" t="b">
        <v>0</v>
      </c>
      <c r="T578" s="3" t="s">
        <v>126</v>
      </c>
    </row>
    <row r="579" spans="1:20">
      <c r="A579" s="3" t="s">
        <v>3238</v>
      </c>
      <c r="B579" s="3" t="str">
        <f>VLOOKUP(C579,NewClauses!$A$2:$B$1211,2,FALSE)</f>
        <v>a360S000000HHjWQAW</v>
      </c>
      <c r="C579" s="3" t="s">
        <v>3239</v>
      </c>
      <c r="F579" s="3" t="s">
        <v>3240</v>
      </c>
      <c r="G579" s="3" t="b">
        <v>0</v>
      </c>
      <c r="H579" s="3" t="s">
        <v>3241</v>
      </c>
      <c r="I579" s="3" t="s">
        <v>3242</v>
      </c>
      <c r="J579" s="3" t="s">
        <v>421</v>
      </c>
      <c r="K579" s="3" t="s">
        <v>417</v>
      </c>
      <c r="L579" s="3" t="s">
        <v>3243</v>
      </c>
      <c r="M579" s="3" t="s">
        <v>3194</v>
      </c>
      <c r="N579" s="3" t="b">
        <v>0</v>
      </c>
      <c r="O579" s="3" t="s">
        <v>416</v>
      </c>
      <c r="P579" s="3" t="s">
        <v>3195</v>
      </c>
      <c r="Q579" s="3" t="b">
        <v>0</v>
      </c>
      <c r="R579" s="3">
        <v>20800</v>
      </c>
      <c r="S579" s="3" t="b">
        <v>0</v>
      </c>
      <c r="T579" s="3" t="s">
        <v>241</v>
      </c>
    </row>
    <row r="580" spans="1:20">
      <c r="A580" s="3" t="s">
        <v>3244</v>
      </c>
      <c r="B580" s="3" t="str">
        <f>VLOOKUP(C580,NewClauses!$A$2:$B$1211,2,FALSE)</f>
        <v>a360S000000HHlkQAG</v>
      </c>
      <c r="C580" s="3" t="s">
        <v>3245</v>
      </c>
      <c r="F580" s="3" t="s">
        <v>3246</v>
      </c>
      <c r="G580" s="3" t="b">
        <v>0</v>
      </c>
      <c r="H580" s="3" t="s">
        <v>3247</v>
      </c>
      <c r="I580" s="3" t="s">
        <v>3248</v>
      </c>
      <c r="J580" s="3" t="s">
        <v>912</v>
      </c>
      <c r="K580" s="3" t="s">
        <v>910</v>
      </c>
      <c r="L580" s="3" t="s">
        <v>3249</v>
      </c>
      <c r="M580" s="3" t="s">
        <v>3194</v>
      </c>
      <c r="N580" s="3" t="b">
        <v>0</v>
      </c>
      <c r="O580" s="3" t="s">
        <v>909</v>
      </c>
      <c r="P580" s="3" t="s">
        <v>3195</v>
      </c>
      <c r="Q580" s="3" t="b">
        <v>0</v>
      </c>
      <c r="R580" s="3">
        <v>96400</v>
      </c>
      <c r="S580" s="3" t="b">
        <v>0</v>
      </c>
      <c r="T580" s="3" t="s">
        <v>126</v>
      </c>
    </row>
    <row r="581" spans="1:20">
      <c r="A581" s="3" t="s">
        <v>3250</v>
      </c>
      <c r="B581" s="3" t="str">
        <f>VLOOKUP(C581,NewClauses!$A$2:$B$1211,2,FALSE)</f>
        <v>a360S000000HHlUQAW</v>
      </c>
      <c r="C581" s="3" t="s">
        <v>3251</v>
      </c>
      <c r="F581" s="3" t="s">
        <v>3252</v>
      </c>
      <c r="G581" s="3" t="b">
        <v>0</v>
      </c>
      <c r="H581" s="3" t="s">
        <v>3253</v>
      </c>
      <c r="I581" s="3" t="s">
        <v>3254</v>
      </c>
      <c r="J581" s="3" t="s">
        <v>904</v>
      </c>
      <c r="K581" s="3" t="s">
        <v>902</v>
      </c>
      <c r="L581" s="3" t="s">
        <v>3255</v>
      </c>
      <c r="M581" s="3" t="s">
        <v>3194</v>
      </c>
      <c r="N581" s="3" t="b">
        <v>0</v>
      </c>
      <c r="O581" s="3" t="s">
        <v>901</v>
      </c>
      <c r="P581" s="3" t="s">
        <v>3195</v>
      </c>
      <c r="Q581" s="3" t="b">
        <v>0</v>
      </c>
      <c r="R581" s="3">
        <v>67500</v>
      </c>
      <c r="S581" s="3" t="b">
        <v>0</v>
      </c>
      <c r="T581" s="3" t="s">
        <v>126</v>
      </c>
    </row>
    <row r="582" spans="1:20">
      <c r="A582" s="3" t="s">
        <v>3256</v>
      </c>
      <c r="B582" s="3" t="str">
        <f>VLOOKUP(C582,NewClauses!$A$2:$B$1211,2,FALSE)</f>
        <v>a360S000000HHlMQAW</v>
      </c>
      <c r="C582" s="3" t="s">
        <v>3257</v>
      </c>
      <c r="F582" s="3" t="s">
        <v>3258</v>
      </c>
      <c r="G582" s="3" t="b">
        <v>0</v>
      </c>
      <c r="H582" s="3" t="s">
        <v>3259</v>
      </c>
      <c r="I582" s="3" t="s">
        <v>3260</v>
      </c>
      <c r="J582" s="3" t="s">
        <v>900</v>
      </c>
      <c r="K582" s="3" t="s">
        <v>898</v>
      </c>
      <c r="L582" s="3" t="s">
        <v>3261</v>
      </c>
      <c r="M582" s="3" t="s">
        <v>3194</v>
      </c>
      <c r="N582" s="3" t="b">
        <v>0</v>
      </c>
      <c r="O582" s="3" t="s">
        <v>897</v>
      </c>
      <c r="P582" s="3" t="s">
        <v>3195</v>
      </c>
      <c r="Q582" s="3" t="b">
        <v>0</v>
      </c>
      <c r="R582" s="3">
        <v>27400</v>
      </c>
      <c r="S582" s="3" t="b">
        <v>0</v>
      </c>
      <c r="T582" s="3" t="s">
        <v>126</v>
      </c>
    </row>
    <row r="583" spans="1:20">
      <c r="A583" s="3" t="s">
        <v>3262</v>
      </c>
      <c r="B583" s="3" t="str">
        <f>VLOOKUP(C583,NewClauses!$A$2:$B$1211,2,FALSE)</f>
        <v>a360S000000HHlcQAG</v>
      </c>
      <c r="C583" s="3" t="s">
        <v>3263</v>
      </c>
      <c r="F583" s="3" t="s">
        <v>3264</v>
      </c>
      <c r="G583" s="3" t="b">
        <v>0</v>
      </c>
      <c r="H583" s="3" t="s">
        <v>3265</v>
      </c>
      <c r="I583" s="3" t="s">
        <v>3266</v>
      </c>
      <c r="J583" s="3" t="s">
        <v>908</v>
      </c>
      <c r="K583" s="3" t="s">
        <v>906</v>
      </c>
      <c r="L583" s="3" t="s">
        <v>3267</v>
      </c>
      <c r="M583" s="3" t="s">
        <v>3194</v>
      </c>
      <c r="N583" s="3" t="b">
        <v>0</v>
      </c>
      <c r="O583" s="3" t="s">
        <v>905</v>
      </c>
      <c r="P583" s="3" t="s">
        <v>3195</v>
      </c>
      <c r="Q583" s="3" t="b">
        <v>0</v>
      </c>
      <c r="R583" s="3">
        <v>83400</v>
      </c>
      <c r="S583" s="3" t="b">
        <v>0</v>
      </c>
      <c r="T583" s="3" t="s">
        <v>126</v>
      </c>
    </row>
    <row r="584" spans="1:20">
      <c r="A584" s="3" t="s">
        <v>3268</v>
      </c>
      <c r="B584" s="3" t="str">
        <f>VLOOKUP(C584,NewClauses!$A$2:$B$1211,2,FALSE)</f>
        <v>a360S000000HHoxQAG</v>
      </c>
      <c r="C584" s="3" t="s">
        <v>3269</v>
      </c>
      <c r="F584" s="3" t="s">
        <v>3270</v>
      </c>
      <c r="G584" s="3" t="b">
        <v>0</v>
      </c>
      <c r="H584" s="3" t="s">
        <v>3271</v>
      </c>
      <c r="I584" s="3" t="s">
        <v>3272</v>
      </c>
      <c r="J584" s="3" t="s">
        <v>1831</v>
      </c>
      <c r="K584" s="3" t="s">
        <v>1829</v>
      </c>
      <c r="L584" s="3" t="s">
        <v>3273</v>
      </c>
      <c r="M584" s="3" t="s">
        <v>3194</v>
      </c>
      <c r="N584" s="3" t="b">
        <v>0</v>
      </c>
      <c r="O584" s="3" t="s">
        <v>1828</v>
      </c>
      <c r="P584" s="3" t="s">
        <v>3195</v>
      </c>
      <c r="Q584" s="3" t="b">
        <v>0</v>
      </c>
      <c r="R584" s="3">
        <v>10600</v>
      </c>
      <c r="S584" s="3" t="b">
        <v>0</v>
      </c>
      <c r="T584" s="3" t="s">
        <v>126</v>
      </c>
    </row>
    <row r="585" spans="1:20">
      <c r="A585" s="3" t="s">
        <v>3274</v>
      </c>
      <c r="B585" s="3" t="str">
        <f>VLOOKUP(C585,NewClauses!$A$2:$B$1211,2,FALSE)</f>
        <v>a360S000000HHlEQAW</v>
      </c>
      <c r="C585" s="3" t="s">
        <v>3275</v>
      </c>
      <c r="F585" s="3" t="s">
        <v>3276</v>
      </c>
      <c r="G585" s="3" t="b">
        <v>0</v>
      </c>
      <c r="H585" s="3" t="s">
        <v>3277</v>
      </c>
      <c r="I585" s="3" t="s">
        <v>3278</v>
      </c>
      <c r="J585" s="3" t="s">
        <v>896</v>
      </c>
      <c r="K585" s="3" t="s">
        <v>893</v>
      </c>
      <c r="L585" s="3" t="s">
        <v>3279</v>
      </c>
      <c r="M585" s="3" t="s">
        <v>3194</v>
      </c>
      <c r="N585" s="3" t="b">
        <v>0</v>
      </c>
      <c r="O585" s="3" t="s">
        <v>892</v>
      </c>
      <c r="P585" s="3" t="s">
        <v>3195</v>
      </c>
      <c r="Q585" s="3" t="b">
        <v>0</v>
      </c>
      <c r="R585" s="3">
        <v>27500</v>
      </c>
      <c r="S585" s="3" t="b">
        <v>0</v>
      </c>
      <c r="T585" s="3" t="s">
        <v>126</v>
      </c>
    </row>
    <row r="586" spans="1:20">
      <c r="A586" s="3" t="s">
        <v>3280</v>
      </c>
      <c r="B586" s="3" t="str">
        <f>VLOOKUP(C586,NewClauses!$A$2:$B$1211,2,FALSE)</f>
        <v>a360S000000HHpHQAW</v>
      </c>
      <c r="C586" s="3" t="s">
        <v>3281</v>
      </c>
      <c r="F586" s="3" t="s">
        <v>3282</v>
      </c>
      <c r="G586" s="3" t="b">
        <v>0</v>
      </c>
      <c r="H586" s="3" t="s">
        <v>3217</v>
      </c>
      <c r="I586" s="3" t="s">
        <v>3218</v>
      </c>
      <c r="J586" s="3" t="s">
        <v>1850</v>
      </c>
      <c r="K586" s="3" t="s">
        <v>1848</v>
      </c>
      <c r="L586" s="3" t="s">
        <v>3283</v>
      </c>
      <c r="M586" s="3" t="s">
        <v>3194</v>
      </c>
      <c r="N586" s="3" t="b">
        <v>0</v>
      </c>
      <c r="O586" s="3" t="s">
        <v>1847</v>
      </c>
      <c r="P586" s="3" t="s">
        <v>3195</v>
      </c>
      <c r="Q586" s="3" t="b">
        <v>0</v>
      </c>
      <c r="R586" s="3">
        <v>85900</v>
      </c>
      <c r="S586" s="3" t="b">
        <v>0</v>
      </c>
      <c r="T586" s="3" t="s">
        <v>762</v>
      </c>
    </row>
    <row r="587" spans="1:20">
      <c r="A587" s="3" t="s">
        <v>3284</v>
      </c>
      <c r="B587" s="3" t="str">
        <f>VLOOKUP(C587,NewClauses!$A$2:$B$1211,2,FALSE)</f>
        <v>a360S000000HHhnQAG</v>
      </c>
      <c r="C587" s="3" t="s">
        <v>3285</v>
      </c>
      <c r="F587" s="3" t="s">
        <v>3286</v>
      </c>
      <c r="G587" s="3" t="b">
        <v>0</v>
      </c>
      <c r="H587" s="3" t="s">
        <v>3287</v>
      </c>
      <c r="I587" s="3" t="s">
        <v>3287</v>
      </c>
      <c r="J587" s="3" t="s">
        <v>125</v>
      </c>
      <c r="K587" s="3" t="s">
        <v>122</v>
      </c>
      <c r="L587" s="3" t="s">
        <v>3288</v>
      </c>
      <c r="M587" s="3" t="s">
        <v>3194</v>
      </c>
      <c r="N587" s="3" t="b">
        <v>0</v>
      </c>
      <c r="O587" s="3" t="s">
        <v>121</v>
      </c>
      <c r="P587" s="3" t="s">
        <v>3195</v>
      </c>
      <c r="Q587" s="3" t="b">
        <v>0</v>
      </c>
      <c r="R587" s="3">
        <v>102700</v>
      </c>
      <c r="S587" s="3" t="b">
        <v>0</v>
      </c>
      <c r="T587" s="3" t="s">
        <v>126</v>
      </c>
    </row>
    <row r="588" spans="1:20">
      <c r="A588" s="3" t="s">
        <v>3289</v>
      </c>
      <c r="B588" s="3" t="str">
        <f>VLOOKUP(C588,NewClauses!$A$2:$B$1211,2,FALSE)</f>
        <v>a360S000000HHi4QAG</v>
      </c>
      <c r="C588" s="3" t="s">
        <v>3290</v>
      </c>
      <c r="F588" s="3" t="s">
        <v>3291</v>
      </c>
      <c r="G588" s="3" t="b">
        <v>0</v>
      </c>
      <c r="H588" s="3" t="s">
        <v>150</v>
      </c>
      <c r="I588" s="3" t="s">
        <v>151</v>
      </c>
      <c r="J588" s="3" t="s">
        <v>152</v>
      </c>
      <c r="K588" s="3" t="s">
        <v>148</v>
      </c>
      <c r="L588" s="3" t="s">
        <v>3292</v>
      </c>
      <c r="M588" s="3" t="s">
        <v>3194</v>
      </c>
      <c r="N588" s="3" t="b">
        <v>0</v>
      </c>
      <c r="O588" s="3" t="s">
        <v>147</v>
      </c>
      <c r="P588" s="3" t="s">
        <v>3195</v>
      </c>
      <c r="Q588" s="3" t="b">
        <v>0</v>
      </c>
      <c r="R588" s="3">
        <v>56600</v>
      </c>
      <c r="S588" s="3" t="b">
        <v>0</v>
      </c>
      <c r="T588" s="3" t="s">
        <v>126</v>
      </c>
    </row>
    <row r="589" spans="1:20">
      <c r="A589" s="3" t="s">
        <v>3293</v>
      </c>
      <c r="B589" s="3" t="str">
        <f>VLOOKUP(C589,NewClauses!$A$2:$B$1211,2,FALSE)</f>
        <v>a360S000000HHi0QAG</v>
      </c>
      <c r="C589" s="3" t="s">
        <v>3294</v>
      </c>
      <c r="F589" s="3" t="s">
        <v>3295</v>
      </c>
      <c r="G589" s="3" t="b">
        <v>0</v>
      </c>
      <c r="H589" s="3" t="s">
        <v>3296</v>
      </c>
      <c r="I589" s="3" t="s">
        <v>145</v>
      </c>
      <c r="J589" s="3" t="s">
        <v>146</v>
      </c>
      <c r="K589" s="3" t="s">
        <v>143</v>
      </c>
      <c r="L589" s="3" t="s">
        <v>3297</v>
      </c>
      <c r="M589" s="3" t="s">
        <v>3194</v>
      </c>
      <c r="N589" s="3" t="b">
        <v>0</v>
      </c>
      <c r="O589" s="3" t="s">
        <v>142</v>
      </c>
      <c r="P589" s="3" t="s">
        <v>3195</v>
      </c>
      <c r="Q589" s="3" t="b">
        <v>0</v>
      </c>
      <c r="R589" s="3">
        <v>54600</v>
      </c>
      <c r="S589" s="3" t="b">
        <v>0</v>
      </c>
      <c r="T589" s="3" t="s">
        <v>126</v>
      </c>
    </row>
    <row r="590" spans="1:20">
      <c r="A590" s="3" t="s">
        <v>3298</v>
      </c>
      <c r="B590" s="3" t="str">
        <f>VLOOKUP(C590,NewClauses!$A$2:$B$1211,2,FALSE)</f>
        <v>a360S000000HHhsQAG</v>
      </c>
      <c r="C590" s="3" t="s">
        <v>3299</v>
      </c>
      <c r="F590" s="3" t="s">
        <v>3300</v>
      </c>
      <c r="G590" s="3" t="b">
        <v>0</v>
      </c>
      <c r="H590" s="3" t="s">
        <v>3301</v>
      </c>
      <c r="I590" s="3" t="s">
        <v>135</v>
      </c>
      <c r="J590" s="3" t="s">
        <v>136</v>
      </c>
      <c r="K590" s="3" t="s">
        <v>133</v>
      </c>
      <c r="L590" s="3" t="s">
        <v>3302</v>
      </c>
      <c r="M590" s="3" t="s">
        <v>3194</v>
      </c>
      <c r="N590" s="3" t="b">
        <v>0</v>
      </c>
      <c r="O590" s="3" t="s">
        <v>132</v>
      </c>
      <c r="P590" s="3" t="s">
        <v>3195</v>
      </c>
      <c r="Q590" s="3" t="b">
        <v>0</v>
      </c>
      <c r="R590" s="3">
        <v>40000</v>
      </c>
      <c r="S590" s="3" t="b">
        <v>0</v>
      </c>
      <c r="T590" s="3" t="s">
        <v>126</v>
      </c>
    </row>
    <row r="591" spans="1:20">
      <c r="A591" s="3" t="s">
        <v>3303</v>
      </c>
      <c r="B591" s="3" t="str">
        <f>VLOOKUP(C591,NewClauses!$A$2:$B$1211,2,FALSE)</f>
        <v>a360S000000HHhwQAG</v>
      </c>
      <c r="C591" s="3" t="s">
        <v>3304</v>
      </c>
      <c r="F591" s="3" t="s">
        <v>3305</v>
      </c>
      <c r="G591" s="3" t="b">
        <v>0</v>
      </c>
      <c r="H591" s="3" t="s">
        <v>3306</v>
      </c>
      <c r="I591" s="3" t="s">
        <v>140</v>
      </c>
      <c r="J591" s="3" t="s">
        <v>141</v>
      </c>
      <c r="K591" s="3" t="s">
        <v>138</v>
      </c>
      <c r="L591" s="3" t="s">
        <v>3307</v>
      </c>
      <c r="M591" s="3" t="s">
        <v>3194</v>
      </c>
      <c r="N591" s="3" t="b">
        <v>0</v>
      </c>
      <c r="O591" s="3" t="s">
        <v>137</v>
      </c>
      <c r="P591" s="3" t="s">
        <v>3195</v>
      </c>
      <c r="Q591" s="3" t="b">
        <v>0</v>
      </c>
      <c r="R591" s="3">
        <v>51900</v>
      </c>
      <c r="S591" s="3" t="b">
        <v>0</v>
      </c>
      <c r="T591" s="3" t="s">
        <v>126</v>
      </c>
    </row>
    <row r="592" spans="1:20">
      <c r="A592" s="3" t="s">
        <v>3308</v>
      </c>
      <c r="B592" s="3" t="str">
        <f>VLOOKUP(C592,NewClauses!$A$2:$B$1211,2,FALSE)</f>
        <v>a360S000000HHnYQAW</v>
      </c>
      <c r="C592" s="3" t="s">
        <v>3309</v>
      </c>
      <c r="F592" s="3" t="s">
        <v>3310</v>
      </c>
      <c r="G592" s="3" t="b">
        <v>0</v>
      </c>
      <c r="H592" s="3" t="s">
        <v>3311</v>
      </c>
      <c r="I592" s="3" t="s">
        <v>3312</v>
      </c>
      <c r="J592" s="3" t="s">
        <v>1136</v>
      </c>
      <c r="K592" s="3" t="s">
        <v>1132</v>
      </c>
      <c r="L592" s="3" t="s">
        <v>3313</v>
      </c>
      <c r="M592" s="3" t="s">
        <v>3194</v>
      </c>
      <c r="N592" s="3" t="b">
        <v>0</v>
      </c>
      <c r="O592" s="3" t="s">
        <v>1131</v>
      </c>
      <c r="P592" s="3" t="s">
        <v>3195</v>
      </c>
      <c r="Q592" s="3" t="b">
        <v>0</v>
      </c>
      <c r="R592" s="3">
        <v>67600</v>
      </c>
      <c r="S592" s="3" t="b">
        <v>0</v>
      </c>
      <c r="T592" s="3" t="s">
        <v>126</v>
      </c>
    </row>
    <row r="593" spans="1:20">
      <c r="A593" s="3" t="s">
        <v>3314</v>
      </c>
      <c r="B593" s="3" t="str">
        <f>VLOOKUP(C593,NewClauses!$A$2:$B$1211,2,FALSE)</f>
        <v>a360S000000HHsAQAW</v>
      </c>
      <c r="C593" s="3" t="s">
        <v>3315</v>
      </c>
      <c r="F593" s="3" t="s">
        <v>3316</v>
      </c>
      <c r="G593" s="3" t="b">
        <v>0</v>
      </c>
      <c r="H593" s="3" t="s">
        <v>3317</v>
      </c>
      <c r="I593" s="3" t="s">
        <v>3318</v>
      </c>
      <c r="J593" s="3" t="s">
        <v>2653</v>
      </c>
      <c r="K593" s="3" t="s">
        <v>2649</v>
      </c>
      <c r="L593" s="3" t="s">
        <v>3319</v>
      </c>
      <c r="M593" s="3" t="s">
        <v>3194</v>
      </c>
      <c r="N593" s="3" t="b">
        <v>0</v>
      </c>
      <c r="O593" s="3" t="s">
        <v>2648</v>
      </c>
      <c r="P593" s="3" t="s">
        <v>3195</v>
      </c>
      <c r="Q593" s="3" t="b">
        <v>0</v>
      </c>
      <c r="R593" s="3">
        <v>90200</v>
      </c>
      <c r="S593" s="3" t="b">
        <v>0</v>
      </c>
      <c r="T593" s="3" t="s">
        <v>126</v>
      </c>
    </row>
    <row r="594" spans="1:20">
      <c r="A594" s="3" t="s">
        <v>3320</v>
      </c>
      <c r="B594" s="3" t="str">
        <f>VLOOKUP(C594,NewClauses!$A$2:$B$1211,2,FALSE)</f>
        <v>a360S000000HHncQAG</v>
      </c>
      <c r="C594" s="3" t="s">
        <v>3321</v>
      </c>
      <c r="F594" s="3" t="s">
        <v>3322</v>
      </c>
      <c r="G594" s="3" t="b">
        <v>0</v>
      </c>
      <c r="H594" s="3" t="s">
        <v>3323</v>
      </c>
      <c r="I594" s="3" t="s">
        <v>3324</v>
      </c>
      <c r="J594" s="3" t="s">
        <v>1142</v>
      </c>
      <c r="K594" s="3" t="s">
        <v>1138</v>
      </c>
      <c r="L594" s="3" t="s">
        <v>3325</v>
      </c>
      <c r="M594" s="3" t="s">
        <v>3194</v>
      </c>
      <c r="N594" s="3" t="b">
        <v>0</v>
      </c>
      <c r="O594" s="3" t="s">
        <v>1137</v>
      </c>
      <c r="P594" s="3" t="s">
        <v>3195</v>
      </c>
      <c r="Q594" s="3" t="b">
        <v>0</v>
      </c>
      <c r="R594" s="3">
        <v>83500</v>
      </c>
      <c r="S594" s="3" t="b">
        <v>0</v>
      </c>
      <c r="T594" s="3" t="s">
        <v>126</v>
      </c>
    </row>
    <row r="595" spans="1:20">
      <c r="A595" s="3" t="s">
        <v>3326</v>
      </c>
      <c r="B595" s="3" t="str">
        <f>VLOOKUP(C595,NewClauses!$A$2:$B$1211,2,FALSE)</f>
        <v>a360S000000HHkiQAG</v>
      </c>
      <c r="C595" s="3" t="s">
        <v>3327</v>
      </c>
      <c r="F595" s="3" t="s">
        <v>3328</v>
      </c>
      <c r="G595" s="3" t="b">
        <v>0</v>
      </c>
      <c r="H595" s="3" t="s">
        <v>3329</v>
      </c>
      <c r="I595" s="3" t="s">
        <v>3330</v>
      </c>
      <c r="J595" s="3" t="s">
        <v>873</v>
      </c>
      <c r="K595" s="3" t="s">
        <v>870</v>
      </c>
      <c r="L595" s="3" t="s">
        <v>3331</v>
      </c>
      <c r="M595" s="3" t="s">
        <v>3194</v>
      </c>
      <c r="N595" s="3" t="b">
        <v>0</v>
      </c>
      <c r="O595" s="3" t="s">
        <v>869</v>
      </c>
      <c r="P595" s="3" t="s">
        <v>3195</v>
      </c>
      <c r="Q595" s="3" t="b">
        <v>0</v>
      </c>
      <c r="R595" s="3">
        <v>27600</v>
      </c>
      <c r="S595" s="3" t="b">
        <v>0</v>
      </c>
      <c r="T595" s="3" t="s">
        <v>126</v>
      </c>
    </row>
    <row r="596" spans="1:20">
      <c r="A596" s="3" t="s">
        <v>3332</v>
      </c>
      <c r="B596" s="3" t="str">
        <f>VLOOKUP(C596,NewClauses!$A$2:$B$1211,2,FALSE)</f>
        <v>a360S000000HHj7QAG</v>
      </c>
      <c r="C596" s="3" t="s">
        <v>3333</v>
      </c>
      <c r="F596" s="3" t="s">
        <v>3334</v>
      </c>
      <c r="G596" s="3" t="b">
        <v>0</v>
      </c>
      <c r="H596" s="3" t="s">
        <v>3335</v>
      </c>
      <c r="I596" s="3" t="s">
        <v>3336</v>
      </c>
      <c r="J596" s="3" t="s">
        <v>240</v>
      </c>
      <c r="K596" s="3" t="s">
        <v>236</v>
      </c>
      <c r="L596" s="3" t="s">
        <v>3337</v>
      </c>
      <c r="M596" s="3" t="s">
        <v>3194</v>
      </c>
      <c r="N596" s="3" t="b">
        <v>0</v>
      </c>
      <c r="O596" s="3" t="s">
        <v>235</v>
      </c>
      <c r="P596" s="3" t="s">
        <v>3195</v>
      </c>
      <c r="Q596" s="3" t="b">
        <v>0</v>
      </c>
      <c r="R596" s="3">
        <v>20900</v>
      </c>
      <c r="S596" s="3" t="b">
        <v>0</v>
      </c>
      <c r="T596" s="3" t="s">
        <v>241</v>
      </c>
    </row>
    <row r="597" spans="1:20">
      <c r="A597" s="3" t="s">
        <v>3338</v>
      </c>
      <c r="B597" s="3" t="str">
        <f>VLOOKUP(C597,NewClauses!$A$2:$B$1211,2,FALSE)</f>
        <v>a360S000000HHjGQAW</v>
      </c>
      <c r="C597" s="3" t="s">
        <v>3339</v>
      </c>
      <c r="F597" s="3" t="s">
        <v>3340</v>
      </c>
      <c r="G597" s="3" t="b">
        <v>0</v>
      </c>
      <c r="H597" s="3" t="s">
        <v>3341</v>
      </c>
      <c r="I597" s="3" t="s">
        <v>3342</v>
      </c>
      <c r="J597" s="3" t="s">
        <v>253</v>
      </c>
      <c r="K597" s="3" t="s">
        <v>249</v>
      </c>
      <c r="L597" s="3" t="s">
        <v>3343</v>
      </c>
      <c r="M597" s="3" t="s">
        <v>3194</v>
      </c>
      <c r="N597" s="3" t="b">
        <v>0</v>
      </c>
      <c r="O597" s="3" t="s">
        <v>248</v>
      </c>
      <c r="P597" s="3" t="s">
        <v>3195</v>
      </c>
      <c r="Q597" s="3" t="b">
        <v>0</v>
      </c>
      <c r="R597" s="3">
        <v>53000</v>
      </c>
      <c r="S597" s="3" t="b">
        <v>0</v>
      </c>
      <c r="T597" s="3" t="s">
        <v>241</v>
      </c>
    </row>
    <row r="598" spans="1:20">
      <c r="A598" s="3" t="s">
        <v>3344</v>
      </c>
      <c r="B598" s="3" t="str">
        <f>VLOOKUP(C598,NewClauses!$A$2:$B$1211,2,FALSE)</f>
        <v>a360S000000HHlRQAW</v>
      </c>
      <c r="C598" s="3" t="s">
        <v>3345</v>
      </c>
      <c r="F598" s="3" t="s">
        <v>3346</v>
      </c>
      <c r="G598" s="3" t="b">
        <v>0</v>
      </c>
      <c r="H598" s="3" t="s">
        <v>3347</v>
      </c>
      <c r="I598" s="3" t="s">
        <v>3348</v>
      </c>
      <c r="J598" s="3" t="s">
        <v>1040</v>
      </c>
      <c r="K598" s="3" t="s">
        <v>1036</v>
      </c>
      <c r="L598" s="3" t="s">
        <v>3349</v>
      </c>
      <c r="M598" s="3" t="s">
        <v>3194</v>
      </c>
      <c r="N598" s="3" t="b">
        <v>0</v>
      </c>
      <c r="O598" s="3" t="s">
        <v>1035</v>
      </c>
      <c r="P598" s="3" t="s">
        <v>3195</v>
      </c>
      <c r="Q598" s="3" t="b">
        <v>0</v>
      </c>
      <c r="R598" s="3">
        <v>86900</v>
      </c>
      <c r="S598" s="3" t="b">
        <v>0</v>
      </c>
      <c r="T598" s="3" t="s">
        <v>126</v>
      </c>
    </row>
    <row r="599" spans="1:20">
      <c r="A599" s="3" t="s">
        <v>3350</v>
      </c>
      <c r="B599" s="3" t="str">
        <f>VLOOKUP(C599,NewClauses!$A$2:$B$1211,2,FALSE)</f>
        <v>a360S000000HHoaQAG</v>
      </c>
      <c r="C599" s="3" t="s">
        <v>3351</v>
      </c>
      <c r="F599" s="3" t="s">
        <v>3352</v>
      </c>
      <c r="G599" s="3" t="b">
        <v>0</v>
      </c>
      <c r="H599" s="3" t="s">
        <v>3353</v>
      </c>
      <c r="I599" s="3" t="s">
        <v>3354</v>
      </c>
      <c r="J599" s="3" t="s">
        <v>1720</v>
      </c>
      <c r="K599" s="3" t="s">
        <v>1716</v>
      </c>
      <c r="L599" s="3" t="s">
        <v>3355</v>
      </c>
      <c r="M599" s="3" t="s">
        <v>3194</v>
      </c>
      <c r="N599" s="3" t="b">
        <v>0</v>
      </c>
      <c r="O599" s="3" t="s">
        <v>1715</v>
      </c>
      <c r="P599" s="3" t="s">
        <v>3195</v>
      </c>
      <c r="Q599" s="3" t="b">
        <v>0</v>
      </c>
      <c r="R599" s="3">
        <v>38200</v>
      </c>
      <c r="S599" s="3" t="b">
        <v>0</v>
      </c>
      <c r="T599" s="3" t="s">
        <v>712</v>
      </c>
    </row>
    <row r="600" spans="1:20">
      <c r="A600" s="3" t="s">
        <v>3356</v>
      </c>
      <c r="B600" s="3" t="str">
        <f>VLOOKUP(C600,NewClauses!$A$2:$B$1211,2,FALSE)</f>
        <v>a360S000000HHo7QAG</v>
      </c>
      <c r="C600" s="3" t="s">
        <v>3357</v>
      </c>
      <c r="F600" s="3" t="s">
        <v>3358</v>
      </c>
      <c r="G600" s="3" t="b">
        <v>0</v>
      </c>
      <c r="H600" s="3" t="s">
        <v>3359</v>
      </c>
      <c r="I600" s="3" t="s">
        <v>3360</v>
      </c>
      <c r="J600" s="3" t="s">
        <v>1459</v>
      </c>
      <c r="K600" s="3" t="s">
        <v>1456</v>
      </c>
      <c r="L600" s="3" t="s">
        <v>3361</v>
      </c>
      <c r="M600" s="3" t="s">
        <v>3194</v>
      </c>
      <c r="N600" s="3" t="b">
        <v>0</v>
      </c>
      <c r="O600" s="3" t="s">
        <v>1455</v>
      </c>
      <c r="P600" s="3" t="s">
        <v>3195</v>
      </c>
      <c r="Q600" s="3" t="b">
        <v>0</v>
      </c>
      <c r="R600" s="3">
        <v>38300</v>
      </c>
      <c r="S600" s="3" t="b">
        <v>0</v>
      </c>
      <c r="T600" s="3" t="s">
        <v>712</v>
      </c>
    </row>
    <row r="601" spans="1:20">
      <c r="A601" s="3" t="s">
        <v>3362</v>
      </c>
      <c r="B601" s="3" t="str">
        <f>VLOOKUP(C601,NewClauses!$A$2:$B$1211,2,FALSE)</f>
        <v>a360S000000HHoFQAW</v>
      </c>
      <c r="C601" s="3" t="s">
        <v>3363</v>
      </c>
      <c r="F601" s="3" t="s">
        <v>3364</v>
      </c>
      <c r="G601" s="3" t="b">
        <v>0</v>
      </c>
      <c r="H601" s="3" t="s">
        <v>3365</v>
      </c>
      <c r="I601" s="3" t="s">
        <v>3366</v>
      </c>
      <c r="J601" s="3" t="s">
        <v>1474</v>
      </c>
      <c r="K601" s="3" t="s">
        <v>1471</v>
      </c>
      <c r="L601" s="3" t="s">
        <v>3367</v>
      </c>
      <c r="M601" s="3" t="s">
        <v>3194</v>
      </c>
      <c r="N601" s="3" t="b">
        <v>0</v>
      </c>
      <c r="O601" s="3" t="s">
        <v>1470</v>
      </c>
      <c r="P601" s="3" t="s">
        <v>3195</v>
      </c>
      <c r="Q601" s="3" t="b">
        <v>0</v>
      </c>
      <c r="R601" s="3">
        <v>55400</v>
      </c>
      <c r="S601" s="3" t="b">
        <v>0</v>
      </c>
      <c r="T601" s="3" t="s">
        <v>712</v>
      </c>
    </row>
    <row r="602" spans="1:20">
      <c r="A602" s="3" t="s">
        <v>3368</v>
      </c>
      <c r="B602" s="3" t="str">
        <f>VLOOKUP(C602,NewClauses!$A$2:$B$1211,2,FALSE)</f>
        <v>a360S000000HHpKQAW</v>
      </c>
      <c r="C602" s="3" t="s">
        <v>3369</v>
      </c>
      <c r="F602" s="3" t="s">
        <v>3370</v>
      </c>
      <c r="G602" s="3" t="b">
        <v>0</v>
      </c>
      <c r="H602" s="3" t="s">
        <v>3371</v>
      </c>
      <c r="I602" s="3" t="s">
        <v>3372</v>
      </c>
      <c r="J602" s="3" t="s">
        <v>2000</v>
      </c>
      <c r="K602" s="3" t="s">
        <v>1997</v>
      </c>
      <c r="L602" s="3" t="s">
        <v>3373</v>
      </c>
      <c r="M602" s="3" t="s">
        <v>3194</v>
      </c>
      <c r="N602" s="3" t="b">
        <v>0</v>
      </c>
      <c r="O602" s="3" t="s">
        <v>1996</v>
      </c>
      <c r="P602" s="3" t="s">
        <v>3195</v>
      </c>
      <c r="Q602" s="3" t="b">
        <v>0</v>
      </c>
      <c r="R602" s="3">
        <v>15600</v>
      </c>
      <c r="S602" s="3" t="b">
        <v>0</v>
      </c>
      <c r="T602" s="3" t="s">
        <v>163</v>
      </c>
    </row>
    <row r="603" spans="1:20">
      <c r="A603" s="3" t="s">
        <v>3374</v>
      </c>
      <c r="B603" s="3" t="str">
        <f>VLOOKUP(C603,NewClauses!$A$2:$B$1211,2,FALSE)</f>
        <v>a360S000000HHpOQAW</v>
      </c>
      <c r="C603" s="3" t="s">
        <v>3375</v>
      </c>
      <c r="F603" s="3" t="s">
        <v>3376</v>
      </c>
      <c r="G603" s="3" t="b">
        <v>0</v>
      </c>
      <c r="H603" s="3" t="s">
        <v>3377</v>
      </c>
      <c r="I603" s="3" t="s">
        <v>3378</v>
      </c>
      <c r="J603" s="3" t="s">
        <v>2005</v>
      </c>
      <c r="K603" s="3" t="s">
        <v>2002</v>
      </c>
      <c r="L603" s="3" t="s">
        <v>3379</v>
      </c>
      <c r="M603" s="3" t="s">
        <v>3194</v>
      </c>
      <c r="N603" s="3" t="b">
        <v>0</v>
      </c>
      <c r="O603" s="3" t="s">
        <v>2001</v>
      </c>
      <c r="P603" s="3" t="s">
        <v>3195</v>
      </c>
      <c r="Q603" s="3" t="b">
        <v>0</v>
      </c>
      <c r="R603" s="3">
        <v>17100</v>
      </c>
      <c r="S603" s="3" t="b">
        <v>0</v>
      </c>
      <c r="T603" s="3" t="s">
        <v>163</v>
      </c>
    </row>
    <row r="604" spans="1:20">
      <c r="A604" s="3" t="s">
        <v>3380</v>
      </c>
      <c r="B604" s="3" t="str">
        <f>VLOOKUP(C604,NewClauses!$A$2:$B$1211,2,FALSE)</f>
        <v>a360S000000HHpSQAW</v>
      </c>
      <c r="C604" s="3" t="s">
        <v>3381</v>
      </c>
      <c r="F604" s="3" t="s">
        <v>3382</v>
      </c>
      <c r="G604" s="3" t="b">
        <v>0</v>
      </c>
      <c r="H604" s="3" t="s">
        <v>3383</v>
      </c>
      <c r="I604" s="3" t="s">
        <v>3384</v>
      </c>
      <c r="J604" s="3" t="s">
        <v>2010</v>
      </c>
      <c r="K604" s="3" t="s">
        <v>2007</v>
      </c>
      <c r="L604" s="3" t="s">
        <v>3385</v>
      </c>
      <c r="M604" s="3" t="s">
        <v>3194</v>
      </c>
      <c r="N604" s="3" t="b">
        <v>0</v>
      </c>
      <c r="O604" s="3" t="s">
        <v>2006</v>
      </c>
      <c r="P604" s="3" t="s">
        <v>3195</v>
      </c>
      <c r="Q604" s="3" t="b">
        <v>0</v>
      </c>
      <c r="R604" s="3">
        <v>17200</v>
      </c>
      <c r="S604" s="3" t="b">
        <v>0</v>
      </c>
      <c r="T604" s="3" t="s">
        <v>163</v>
      </c>
    </row>
    <row r="605" spans="1:20">
      <c r="A605" s="3" t="s">
        <v>3386</v>
      </c>
      <c r="B605" s="3" t="str">
        <f>VLOOKUP(C605,NewClauses!$A$2:$B$1211,2,FALSE)</f>
        <v>a360S000000HHoKQAW</v>
      </c>
      <c r="C605" s="3" t="s">
        <v>3387</v>
      </c>
      <c r="F605" s="3" t="s">
        <v>3388</v>
      </c>
      <c r="G605" s="3" t="b">
        <v>0</v>
      </c>
      <c r="H605" s="3" t="s">
        <v>3389</v>
      </c>
      <c r="I605" s="3" t="s">
        <v>3390</v>
      </c>
      <c r="J605" s="3" t="s">
        <v>1484</v>
      </c>
      <c r="K605" s="3" t="s">
        <v>1481</v>
      </c>
      <c r="L605" s="3" t="s">
        <v>3391</v>
      </c>
      <c r="M605" s="3" t="s">
        <v>3194</v>
      </c>
      <c r="N605" s="3" t="b">
        <v>0</v>
      </c>
      <c r="O605" s="3" t="s">
        <v>1480</v>
      </c>
      <c r="P605" s="3" t="s">
        <v>3195</v>
      </c>
      <c r="Q605" s="3" t="b">
        <v>0</v>
      </c>
      <c r="R605" s="3">
        <v>71000</v>
      </c>
      <c r="S605" s="3" t="b">
        <v>0</v>
      </c>
      <c r="T605" s="3" t="s">
        <v>712</v>
      </c>
    </row>
    <row r="606" spans="1:20">
      <c r="A606" s="3" t="s">
        <v>3392</v>
      </c>
      <c r="B606" s="3" t="str">
        <f>VLOOKUP(C606,NewClauses!$A$2:$B$1211,2,FALSE)</f>
        <v>a360S000000HHjaQAG</v>
      </c>
      <c r="C606" s="3" t="s">
        <v>3393</v>
      </c>
      <c r="F606" s="3" t="s">
        <v>3394</v>
      </c>
      <c r="G606" s="3" t="b">
        <v>0</v>
      </c>
      <c r="H606" s="3" t="s">
        <v>3395</v>
      </c>
      <c r="I606" s="3" t="s">
        <v>3396</v>
      </c>
      <c r="J606" s="3" t="s">
        <v>277</v>
      </c>
      <c r="K606" s="3" t="s">
        <v>273</v>
      </c>
      <c r="L606" s="3" t="s">
        <v>3397</v>
      </c>
      <c r="M606" s="3" t="s">
        <v>3194</v>
      </c>
      <c r="N606" s="3" t="b">
        <v>0</v>
      </c>
      <c r="O606" s="3" t="s">
        <v>272</v>
      </c>
      <c r="P606" s="3" t="s">
        <v>3195</v>
      </c>
      <c r="Q606" s="3" t="b">
        <v>0</v>
      </c>
      <c r="R606" s="3">
        <v>72300</v>
      </c>
      <c r="S606" s="3" t="b">
        <v>0</v>
      </c>
      <c r="T606" s="3" t="s">
        <v>241</v>
      </c>
    </row>
    <row r="607" spans="1:20">
      <c r="A607" s="3" t="s">
        <v>3398</v>
      </c>
      <c r="B607" s="3" t="str">
        <f>VLOOKUP(C607,NewClauses!$A$2:$B$1211,2,FALSE)</f>
        <v>a360S000000HHmHQAW</v>
      </c>
      <c r="C607" s="3" t="s">
        <v>3399</v>
      </c>
      <c r="F607" s="3" t="s">
        <v>3400</v>
      </c>
      <c r="G607" s="3" t="b">
        <v>0</v>
      </c>
      <c r="H607" s="3" t="s">
        <v>3401</v>
      </c>
      <c r="I607" s="3" t="s">
        <v>3402</v>
      </c>
      <c r="J607" s="3" t="s">
        <v>1078</v>
      </c>
      <c r="K607" s="3" t="s">
        <v>1074</v>
      </c>
      <c r="L607" s="3" t="s">
        <v>3403</v>
      </c>
      <c r="M607" s="3" t="s">
        <v>3194</v>
      </c>
      <c r="N607" s="3" t="b">
        <v>0</v>
      </c>
      <c r="O607" s="3" t="s">
        <v>1073</v>
      </c>
      <c r="P607" s="3" t="s">
        <v>3195</v>
      </c>
      <c r="Q607" s="3" t="b">
        <v>0</v>
      </c>
      <c r="R607" s="3">
        <v>92900</v>
      </c>
      <c r="S607" s="3" t="b">
        <v>0</v>
      </c>
      <c r="T607" s="3" t="s">
        <v>126</v>
      </c>
    </row>
    <row r="608" spans="1:20">
      <c r="A608" s="3" t="s">
        <v>3404</v>
      </c>
      <c r="B608" s="3" t="str">
        <f>VLOOKUP(C608,NewClauses!$A$2:$B$1211,2,FALSE)</f>
        <v>a360S000000HHmPQAW</v>
      </c>
      <c r="C608" s="3" t="s">
        <v>3405</v>
      </c>
      <c r="F608" s="3" t="s">
        <v>3406</v>
      </c>
      <c r="G608" s="3" t="b">
        <v>0</v>
      </c>
      <c r="H608" s="3" t="s">
        <v>3407</v>
      </c>
      <c r="I608" s="3" t="s">
        <v>3408</v>
      </c>
      <c r="J608" s="3" t="s">
        <v>1084</v>
      </c>
      <c r="K608" s="3" t="s">
        <v>1080</v>
      </c>
      <c r="L608" s="3" t="s">
        <v>3409</v>
      </c>
      <c r="M608" s="3" t="s">
        <v>3194</v>
      </c>
      <c r="N608" s="3" t="b">
        <v>0</v>
      </c>
      <c r="O608" s="3" t="s">
        <v>1079</v>
      </c>
      <c r="P608" s="3" t="s">
        <v>3195</v>
      </c>
      <c r="Q608" s="3" t="b">
        <v>0</v>
      </c>
      <c r="R608" s="3">
        <v>96500</v>
      </c>
      <c r="S608" s="3" t="b">
        <v>0</v>
      </c>
      <c r="T608" s="3" t="s">
        <v>126</v>
      </c>
    </row>
    <row r="609" spans="1:20">
      <c r="A609" s="3" t="s">
        <v>3410</v>
      </c>
      <c r="B609" s="3" t="str">
        <f>VLOOKUP(C609,NewClauses!$A$2:$B$1211,2,FALSE)</f>
        <v>a360S000000HHmXQAW</v>
      </c>
      <c r="C609" s="3" t="s">
        <v>3411</v>
      </c>
      <c r="F609" s="3" t="s">
        <v>3412</v>
      </c>
      <c r="G609" s="3" t="b">
        <v>0</v>
      </c>
      <c r="H609" s="3" t="s">
        <v>3413</v>
      </c>
      <c r="I609" s="3" t="s">
        <v>3414</v>
      </c>
      <c r="J609" s="3" t="s">
        <v>1090</v>
      </c>
      <c r="K609" s="3" t="s">
        <v>1086</v>
      </c>
      <c r="L609" s="3" t="s">
        <v>3415</v>
      </c>
      <c r="M609" s="3" t="s">
        <v>3194</v>
      </c>
      <c r="N609" s="3" t="b">
        <v>0</v>
      </c>
      <c r="O609" s="3" t="s">
        <v>1085</v>
      </c>
      <c r="P609" s="3" t="s">
        <v>3195</v>
      </c>
      <c r="Q609" s="3" t="b">
        <v>0</v>
      </c>
      <c r="R609" s="3">
        <v>98200</v>
      </c>
      <c r="S609" s="3" t="b">
        <v>0</v>
      </c>
      <c r="T609" s="3" t="s">
        <v>126</v>
      </c>
    </row>
    <row r="610" spans="1:20">
      <c r="A610" s="3" t="s">
        <v>3416</v>
      </c>
      <c r="B610" s="3" t="str">
        <f>VLOOKUP(C610,NewClauses!$A$2:$B$1211,2,FALSE)</f>
        <v>a360S000000HHqeQAG</v>
      </c>
      <c r="C610" s="3" t="s">
        <v>3417</v>
      </c>
      <c r="F610" s="3" t="s">
        <v>3418</v>
      </c>
      <c r="G610" s="3" t="b">
        <v>0</v>
      </c>
      <c r="H610" s="3" t="s">
        <v>3419</v>
      </c>
      <c r="I610" s="3" t="s">
        <v>3420</v>
      </c>
      <c r="J610" s="3" t="s">
        <v>2186</v>
      </c>
      <c r="K610" s="3" t="s">
        <v>2182</v>
      </c>
      <c r="L610" s="3" t="s">
        <v>3421</v>
      </c>
      <c r="M610" s="3" t="s">
        <v>3194</v>
      </c>
      <c r="N610" s="3" t="b">
        <v>0</v>
      </c>
      <c r="O610" s="3" t="s">
        <v>2181</v>
      </c>
      <c r="P610" s="3" t="s">
        <v>3195</v>
      </c>
      <c r="Q610" s="3" t="b">
        <v>0</v>
      </c>
      <c r="R610" s="3">
        <v>106400</v>
      </c>
      <c r="S610" s="3" t="b">
        <v>0</v>
      </c>
      <c r="T610" s="3" t="s">
        <v>241</v>
      </c>
    </row>
    <row r="611" spans="1:20">
      <c r="A611" s="3" t="s">
        <v>3422</v>
      </c>
      <c r="B611" s="3" t="str">
        <f>VLOOKUP(C611,NewClauses!$A$2:$B$1211,2,FALSE)</f>
        <v>a360S000000HHjlQAG</v>
      </c>
      <c r="C611" s="3" t="s">
        <v>3423</v>
      </c>
      <c r="F611" s="3" t="s">
        <v>3424</v>
      </c>
      <c r="G611" s="3" t="b">
        <v>0</v>
      </c>
      <c r="H611" s="3" t="s">
        <v>3425</v>
      </c>
      <c r="I611" s="3" t="s">
        <v>3426</v>
      </c>
      <c r="J611" s="3" t="s">
        <v>289</v>
      </c>
      <c r="K611" s="3" t="s">
        <v>285</v>
      </c>
      <c r="L611" s="3" t="s">
        <v>3427</v>
      </c>
      <c r="M611" s="3" t="s">
        <v>3194</v>
      </c>
      <c r="N611" s="3" t="b">
        <v>0</v>
      </c>
      <c r="O611" s="3" t="s">
        <v>284</v>
      </c>
      <c r="P611" s="3" t="s">
        <v>3195</v>
      </c>
      <c r="Q611" s="3" t="b">
        <v>0</v>
      </c>
      <c r="R611" s="3">
        <v>56700</v>
      </c>
      <c r="S611" s="3" t="b">
        <v>0</v>
      </c>
      <c r="T611" s="3" t="s">
        <v>126</v>
      </c>
    </row>
    <row r="612" spans="1:20">
      <c r="A612" s="3" t="s">
        <v>3428</v>
      </c>
      <c r="B612" s="3" t="str">
        <f>VLOOKUP(C612,NewClauses!$A$2:$B$1211,2,FALSE)</f>
        <v>a360S000000HHl6QAG</v>
      </c>
      <c r="C612" s="3" t="s">
        <v>3429</v>
      </c>
      <c r="F612" s="3" t="s">
        <v>3430</v>
      </c>
      <c r="G612" s="3" t="b">
        <v>0</v>
      </c>
      <c r="H612" s="3" t="s">
        <v>3431</v>
      </c>
      <c r="I612" s="3" t="s">
        <v>3432</v>
      </c>
      <c r="J612" s="3" t="s">
        <v>891</v>
      </c>
      <c r="K612" s="3" t="s">
        <v>887</v>
      </c>
      <c r="L612" s="3" t="s">
        <v>3433</v>
      </c>
      <c r="M612" s="3" t="s">
        <v>3194</v>
      </c>
      <c r="N612" s="3" t="b">
        <v>0</v>
      </c>
      <c r="O612" s="3" t="s">
        <v>886</v>
      </c>
      <c r="P612" s="3" t="s">
        <v>3195</v>
      </c>
      <c r="Q612" s="3" t="b">
        <v>0</v>
      </c>
      <c r="R612" s="3">
        <v>83600</v>
      </c>
      <c r="S612" s="3" t="b">
        <v>0</v>
      </c>
      <c r="T612" s="3" t="s">
        <v>126</v>
      </c>
    </row>
    <row r="613" spans="1:20">
      <c r="A613" s="3" t="s">
        <v>3434</v>
      </c>
      <c r="B613" s="3" t="str">
        <f>VLOOKUP(C613,NewClauses!$A$2:$B$1211,2,FALSE)</f>
        <v>a360S000000HHkSQAW</v>
      </c>
      <c r="C613" s="3" t="s">
        <v>3435</v>
      </c>
      <c r="F613" s="3" t="s">
        <v>3436</v>
      </c>
      <c r="G613" s="3" t="b">
        <v>0</v>
      </c>
      <c r="H613" s="3" t="s">
        <v>3437</v>
      </c>
      <c r="I613" s="3" t="s">
        <v>3438</v>
      </c>
      <c r="J613" s="3" t="s">
        <v>862</v>
      </c>
      <c r="K613" s="3" t="s">
        <v>860</v>
      </c>
      <c r="L613" s="3" t="s">
        <v>3439</v>
      </c>
      <c r="M613" s="3" t="s">
        <v>3194</v>
      </c>
      <c r="N613" s="3" t="b">
        <v>0</v>
      </c>
      <c r="O613" s="3" t="s">
        <v>859</v>
      </c>
      <c r="P613" s="3" t="s">
        <v>3195</v>
      </c>
      <c r="Q613" s="3" t="b">
        <v>0</v>
      </c>
      <c r="R613" s="3">
        <v>67700</v>
      </c>
      <c r="S613" s="3" t="b">
        <v>0</v>
      </c>
      <c r="T613" s="3" t="s">
        <v>126</v>
      </c>
    </row>
    <row r="614" spans="1:20">
      <c r="A614" s="3" t="s">
        <v>3440</v>
      </c>
      <c r="B614" s="3" t="str">
        <f>VLOOKUP(C614,NewClauses!$A$2:$B$1211,2,FALSE)</f>
        <v>a360S000000HHkaQAG</v>
      </c>
      <c r="C614" s="3" t="s">
        <v>3441</v>
      </c>
      <c r="F614" s="3" t="s">
        <v>3442</v>
      </c>
      <c r="G614" s="3" t="b">
        <v>0</v>
      </c>
      <c r="H614" s="3" t="s">
        <v>3443</v>
      </c>
      <c r="I614" s="3" t="s">
        <v>3444</v>
      </c>
      <c r="J614" s="3" t="s">
        <v>868</v>
      </c>
      <c r="K614" s="3" t="s">
        <v>864</v>
      </c>
      <c r="L614" s="3" t="s">
        <v>3445</v>
      </c>
      <c r="M614" s="3" t="s">
        <v>3194</v>
      </c>
      <c r="N614" s="3" t="b">
        <v>0</v>
      </c>
      <c r="O614" s="3" t="s">
        <v>863</v>
      </c>
      <c r="P614" s="3" t="s">
        <v>3195</v>
      </c>
      <c r="Q614" s="3" t="b">
        <v>0</v>
      </c>
      <c r="R614" s="3">
        <v>27700</v>
      </c>
      <c r="S614" s="3" t="b">
        <v>0</v>
      </c>
      <c r="T614" s="3" t="s">
        <v>126</v>
      </c>
    </row>
    <row r="615" spans="1:20">
      <c r="A615" s="3" t="s">
        <v>3446</v>
      </c>
      <c r="B615" s="3" t="str">
        <f>VLOOKUP(C615,NewClauses!$A$2:$B$1211,2,FALSE)</f>
        <v>a360S000000HHlxQAG</v>
      </c>
      <c r="C615" s="3" t="s">
        <v>3447</v>
      </c>
      <c r="F615" s="3" t="s">
        <v>3448</v>
      </c>
      <c r="G615" s="3" t="b">
        <v>0</v>
      </c>
      <c r="H615" s="3" t="s">
        <v>3449</v>
      </c>
      <c r="I615" s="3" t="s">
        <v>3450</v>
      </c>
      <c r="J615" s="3" t="s">
        <v>923</v>
      </c>
      <c r="K615" s="3" t="s">
        <v>919</v>
      </c>
      <c r="L615" s="3" t="s">
        <v>3451</v>
      </c>
      <c r="M615" s="3" t="s">
        <v>3194</v>
      </c>
      <c r="N615" s="3" t="b">
        <v>0</v>
      </c>
      <c r="O615" s="3" t="s">
        <v>918</v>
      </c>
      <c r="P615" s="3" t="s">
        <v>3195</v>
      </c>
      <c r="Q615" s="3" t="b">
        <v>0</v>
      </c>
      <c r="R615" s="3">
        <v>96600</v>
      </c>
      <c r="S615" s="3" t="b">
        <v>0</v>
      </c>
      <c r="T615" s="3" t="s">
        <v>126</v>
      </c>
    </row>
    <row r="616" spans="1:20">
      <c r="A616" s="3" t="s">
        <v>3452</v>
      </c>
      <c r="B616" s="3" t="str">
        <f>VLOOKUP(C616,NewClauses!$A$2:$B$1211,2,FALSE)</f>
        <v>a360S000000HHmDQAW</v>
      </c>
      <c r="C616" s="3" t="s">
        <v>3453</v>
      </c>
      <c r="F616" s="3" t="s">
        <v>3454</v>
      </c>
      <c r="G616" s="3" t="b">
        <v>0</v>
      </c>
      <c r="H616" s="3" t="s">
        <v>3455</v>
      </c>
      <c r="I616" s="3" t="s">
        <v>3456</v>
      </c>
      <c r="J616" s="3" t="s">
        <v>935</v>
      </c>
      <c r="K616" s="3" t="s">
        <v>931</v>
      </c>
      <c r="L616" s="3" t="s">
        <v>3457</v>
      </c>
      <c r="M616" s="3" t="s">
        <v>3194</v>
      </c>
      <c r="N616" s="3" t="b">
        <v>0</v>
      </c>
      <c r="O616" s="3" t="s">
        <v>930</v>
      </c>
      <c r="P616" s="3" t="s">
        <v>3195</v>
      </c>
      <c r="Q616" s="3" t="b">
        <v>0</v>
      </c>
      <c r="R616" s="3">
        <v>102800</v>
      </c>
      <c r="S616" s="3" t="b">
        <v>0</v>
      </c>
      <c r="T616" s="3" t="s">
        <v>126</v>
      </c>
    </row>
    <row r="617" spans="1:20">
      <c r="A617" s="3" t="s">
        <v>3458</v>
      </c>
      <c r="B617" s="3" t="str">
        <f>VLOOKUP(C617,NewClauses!$A$2:$B$1211,2,FALSE)</f>
        <v>a360S000000HHm5QAG</v>
      </c>
      <c r="C617" s="3" t="s">
        <v>3459</v>
      </c>
      <c r="F617" s="3" t="s">
        <v>3460</v>
      </c>
      <c r="G617" s="3" t="b">
        <v>0</v>
      </c>
      <c r="H617" s="3" t="s">
        <v>3461</v>
      </c>
      <c r="I617" s="3" t="s">
        <v>3462</v>
      </c>
      <c r="J617" s="3" t="s">
        <v>929</v>
      </c>
      <c r="K617" s="3" t="s">
        <v>925</v>
      </c>
      <c r="L617" s="3" t="s">
        <v>3463</v>
      </c>
      <c r="M617" s="3" t="s">
        <v>3194</v>
      </c>
      <c r="N617" s="3" t="b">
        <v>0</v>
      </c>
      <c r="O617" s="3" t="s">
        <v>924</v>
      </c>
      <c r="P617" s="3" t="s">
        <v>3195</v>
      </c>
      <c r="Q617" s="3" t="b">
        <v>0</v>
      </c>
      <c r="R617" s="3">
        <v>27800</v>
      </c>
      <c r="S617" s="3" t="b">
        <v>0</v>
      </c>
      <c r="T617" s="3" t="s">
        <v>126</v>
      </c>
    </row>
    <row r="618" spans="1:20">
      <c r="A618" s="3" t="s">
        <v>3464</v>
      </c>
      <c r="B618" s="3" t="str">
        <f>VLOOKUP(C618,NewClauses!$A$2:$B$1211,2,FALSE)</f>
        <v>a360S000000HHpWQAW</v>
      </c>
      <c r="C618" s="3" t="s">
        <v>3465</v>
      </c>
      <c r="F618" s="3" t="s">
        <v>3466</v>
      </c>
      <c r="G618" s="3" t="b">
        <v>0</v>
      </c>
      <c r="H618" s="3" t="s">
        <v>3467</v>
      </c>
      <c r="I618" s="3" t="s">
        <v>3468</v>
      </c>
      <c r="J618" s="3" t="s">
        <v>2015</v>
      </c>
      <c r="K618" s="3" t="s">
        <v>2012</v>
      </c>
      <c r="L618" s="3" t="s">
        <v>3469</v>
      </c>
      <c r="M618" s="3" t="s">
        <v>3194</v>
      </c>
      <c r="N618" s="3" t="b">
        <v>0</v>
      </c>
      <c r="O618" s="3" t="s">
        <v>2011</v>
      </c>
      <c r="P618" s="3" t="s">
        <v>3195</v>
      </c>
      <c r="Q618" s="3" t="b">
        <v>0</v>
      </c>
      <c r="R618" s="3">
        <v>43800</v>
      </c>
      <c r="S618" s="3" t="b">
        <v>0</v>
      </c>
      <c r="T618" s="3" t="s">
        <v>163</v>
      </c>
    </row>
    <row r="619" spans="1:20">
      <c r="A619" s="3" t="s">
        <v>3470</v>
      </c>
      <c r="B619" s="3" t="str">
        <f>VLOOKUP(C619,NewClauses!$A$2:$B$1211,2,FALSE)</f>
        <v>a360S000000HHpqQAG</v>
      </c>
      <c r="C619" s="3" t="s">
        <v>3471</v>
      </c>
      <c r="F619" s="3" t="s">
        <v>3472</v>
      </c>
      <c r="G619" s="3" t="b">
        <v>0</v>
      </c>
      <c r="H619" s="3" t="s">
        <v>3473</v>
      </c>
      <c r="I619" s="3" t="s">
        <v>3474</v>
      </c>
      <c r="J619" s="3" t="s">
        <v>2040</v>
      </c>
      <c r="K619" s="3" t="s">
        <v>2037</v>
      </c>
      <c r="L619" s="3" t="s">
        <v>3475</v>
      </c>
      <c r="M619" s="3" t="s">
        <v>3194</v>
      </c>
      <c r="N619" s="3" t="b">
        <v>0</v>
      </c>
      <c r="O619" s="3" t="s">
        <v>2036</v>
      </c>
      <c r="P619" s="3" t="s">
        <v>3195</v>
      </c>
      <c r="Q619" s="3" t="b">
        <v>0</v>
      </c>
      <c r="R619" s="3">
        <v>43900</v>
      </c>
      <c r="S619" s="3" t="b">
        <v>0</v>
      </c>
      <c r="T619" s="3" t="s">
        <v>163</v>
      </c>
    </row>
    <row r="620" spans="1:20">
      <c r="A620" s="3" t="s">
        <v>3476</v>
      </c>
      <c r="B620" s="3" t="str">
        <f>VLOOKUP(C620,NewClauses!$A$2:$B$1211,2,FALSE)</f>
        <v>a360S000000HHiZQAW</v>
      </c>
      <c r="C620" s="3" t="s">
        <v>3477</v>
      </c>
      <c r="F620" s="3" t="s">
        <v>3478</v>
      </c>
      <c r="G620" s="3" t="b">
        <v>0</v>
      </c>
      <c r="H620" s="3" t="s">
        <v>3479</v>
      </c>
      <c r="I620" s="3" t="s">
        <v>3480</v>
      </c>
      <c r="J620" s="3" t="s">
        <v>199</v>
      </c>
      <c r="K620" s="3" t="s">
        <v>196</v>
      </c>
      <c r="L620" s="3" t="s">
        <v>3481</v>
      </c>
      <c r="M620" s="3" t="s">
        <v>3194</v>
      </c>
      <c r="N620" s="3" t="b">
        <v>0</v>
      </c>
      <c r="O620" s="3" t="s">
        <v>195</v>
      </c>
      <c r="P620" s="3" t="s">
        <v>3195</v>
      </c>
      <c r="Q620" s="3" t="b">
        <v>0</v>
      </c>
      <c r="R620" s="3">
        <v>44000</v>
      </c>
      <c r="S620" s="3" t="b">
        <v>0</v>
      </c>
      <c r="T620" s="3" t="s">
        <v>163</v>
      </c>
    </row>
    <row r="621" spans="1:20">
      <c r="A621" s="3" t="s">
        <v>3482</v>
      </c>
      <c r="B621" s="3" t="str">
        <f>VLOOKUP(C621,NewClauses!$A$2:$B$1211,2,FALSE)</f>
        <v>a360S000000HHieQAG</v>
      </c>
      <c r="C621" s="3" t="s">
        <v>3483</v>
      </c>
      <c r="F621" s="3" t="s">
        <v>3484</v>
      </c>
      <c r="G621" s="3" t="b">
        <v>0</v>
      </c>
      <c r="H621" s="3" t="s">
        <v>3485</v>
      </c>
      <c r="I621" s="3" t="s">
        <v>3486</v>
      </c>
      <c r="J621" s="3" t="s">
        <v>204</v>
      </c>
      <c r="K621" s="3" t="s">
        <v>201</v>
      </c>
      <c r="L621" s="3" t="s">
        <v>3487</v>
      </c>
      <c r="M621" s="3" t="s">
        <v>3194</v>
      </c>
      <c r="N621" s="3" t="b">
        <v>0</v>
      </c>
      <c r="O621" s="3" t="s">
        <v>200</v>
      </c>
      <c r="P621" s="3" t="s">
        <v>3195</v>
      </c>
      <c r="Q621" s="3" t="b">
        <v>0</v>
      </c>
      <c r="R621" s="3">
        <v>44100</v>
      </c>
      <c r="S621" s="3" t="b">
        <v>0</v>
      </c>
      <c r="T621" s="3" t="s">
        <v>163</v>
      </c>
    </row>
    <row r="622" spans="1:20">
      <c r="A622" s="3" t="s">
        <v>3488</v>
      </c>
      <c r="B622" s="3" t="str">
        <f>VLOOKUP(C622,NewClauses!$A$2:$B$1211,2,FALSE)</f>
        <v>a360S000000HHiiQAG</v>
      </c>
      <c r="C622" s="3" t="s">
        <v>3489</v>
      </c>
      <c r="F622" s="3" t="s">
        <v>3490</v>
      </c>
      <c r="G622" s="3" t="b">
        <v>0</v>
      </c>
      <c r="H622" s="3" t="s">
        <v>3491</v>
      </c>
      <c r="I622" s="3" t="s">
        <v>3492</v>
      </c>
      <c r="J622" s="3" t="s">
        <v>209</v>
      </c>
      <c r="K622" s="3" t="s">
        <v>206</v>
      </c>
      <c r="L622" s="3" t="s">
        <v>3493</v>
      </c>
      <c r="M622" s="3" t="s">
        <v>3194</v>
      </c>
      <c r="N622" s="3" t="b">
        <v>0</v>
      </c>
      <c r="O622" s="3" t="s">
        <v>205</v>
      </c>
      <c r="P622" s="3" t="s">
        <v>3195</v>
      </c>
      <c r="Q622" s="3" t="b">
        <v>0</v>
      </c>
      <c r="R622" s="3">
        <v>44200</v>
      </c>
      <c r="S622" s="3" t="b">
        <v>0</v>
      </c>
      <c r="T622" s="3" t="s">
        <v>163</v>
      </c>
    </row>
    <row r="623" spans="1:20">
      <c r="A623" s="3" t="s">
        <v>3494</v>
      </c>
      <c r="B623" s="3" t="str">
        <f>VLOOKUP(C623,NewClauses!$A$2:$B$1211,2,FALSE)</f>
        <v>a360S000000HHpeQAG</v>
      </c>
      <c r="C623" s="3" t="s">
        <v>3495</v>
      </c>
      <c r="F623" s="3" t="s">
        <v>3496</v>
      </c>
      <c r="G623" s="3" t="b">
        <v>0</v>
      </c>
      <c r="H623" s="3" t="s">
        <v>3497</v>
      </c>
      <c r="I623" s="3" t="s">
        <v>3498</v>
      </c>
      <c r="J623" s="3" t="s">
        <v>2025</v>
      </c>
      <c r="K623" s="3" t="s">
        <v>2022</v>
      </c>
      <c r="L623" s="3" t="s">
        <v>3499</v>
      </c>
      <c r="M623" s="3" t="s">
        <v>3194</v>
      </c>
      <c r="N623" s="3" t="b">
        <v>0</v>
      </c>
      <c r="O623" s="3" t="s">
        <v>2021</v>
      </c>
      <c r="P623" s="3" t="s">
        <v>3195</v>
      </c>
      <c r="Q623" s="3" t="b">
        <v>0</v>
      </c>
      <c r="R623" s="3">
        <v>44300</v>
      </c>
      <c r="S623" s="3" t="b">
        <v>0</v>
      </c>
      <c r="T623" s="3" t="s">
        <v>163</v>
      </c>
    </row>
    <row r="624" spans="1:20">
      <c r="A624" s="3" t="s">
        <v>3500</v>
      </c>
      <c r="B624" s="3" t="str">
        <f>VLOOKUP(C624,NewClauses!$A$2:$B$1211,2,FALSE)</f>
        <v>a360S000000HHpmQAG</v>
      </c>
      <c r="C624" s="3" t="s">
        <v>3501</v>
      </c>
      <c r="F624" s="3" t="s">
        <v>3502</v>
      </c>
      <c r="G624" s="3" t="b">
        <v>0</v>
      </c>
      <c r="H624" s="3" t="s">
        <v>3503</v>
      </c>
      <c r="I624" s="3" t="s">
        <v>3504</v>
      </c>
      <c r="J624" s="3" t="s">
        <v>2035</v>
      </c>
      <c r="K624" s="3" t="s">
        <v>2032</v>
      </c>
      <c r="L624" s="3" t="s">
        <v>3505</v>
      </c>
      <c r="M624" s="3" t="s">
        <v>3194</v>
      </c>
      <c r="N624" s="3" t="b">
        <v>0</v>
      </c>
      <c r="O624" s="3" t="s">
        <v>2031</v>
      </c>
      <c r="P624" s="3" t="s">
        <v>3195</v>
      </c>
      <c r="Q624" s="3" t="b">
        <v>0</v>
      </c>
      <c r="R624" s="3">
        <v>44400</v>
      </c>
      <c r="S624" s="3" t="b">
        <v>0</v>
      </c>
      <c r="T624" s="3" t="s">
        <v>163</v>
      </c>
    </row>
    <row r="625" spans="1:20">
      <c r="A625" s="3" t="s">
        <v>3506</v>
      </c>
      <c r="B625" s="3" t="str">
        <f>VLOOKUP(C625,NewClauses!$A$2:$B$1211,2,FALSE)</f>
        <v>a360S000000HHiNQAW</v>
      </c>
      <c r="C625" s="3" t="s">
        <v>3507</v>
      </c>
      <c r="F625" s="3" t="s">
        <v>3508</v>
      </c>
      <c r="G625" s="3" t="b">
        <v>0</v>
      </c>
      <c r="H625" s="3" t="s">
        <v>3509</v>
      </c>
      <c r="I625" s="3" t="s">
        <v>3510</v>
      </c>
      <c r="J625" s="3" t="s">
        <v>183</v>
      </c>
      <c r="K625" s="3" t="s">
        <v>180</v>
      </c>
      <c r="L625" s="3" t="s">
        <v>3511</v>
      </c>
      <c r="M625" s="3" t="s">
        <v>3194</v>
      </c>
      <c r="N625" s="3" t="b">
        <v>0</v>
      </c>
      <c r="O625" s="3" t="s">
        <v>179</v>
      </c>
      <c r="P625" s="3" t="s">
        <v>3195</v>
      </c>
      <c r="Q625" s="3" t="b">
        <v>0</v>
      </c>
      <c r="R625" s="3">
        <v>44500</v>
      </c>
      <c r="S625" s="3" t="b">
        <v>0</v>
      </c>
      <c r="T625" s="3" t="s">
        <v>163</v>
      </c>
    </row>
    <row r="626" spans="1:20">
      <c r="A626" s="3" t="s">
        <v>3512</v>
      </c>
      <c r="B626" s="3" t="str">
        <f>VLOOKUP(C626,NewClauses!$A$2:$B$1211,2,FALSE)</f>
        <v>a360S000000HHiRQAW</v>
      </c>
      <c r="C626" s="3" t="s">
        <v>3513</v>
      </c>
      <c r="F626" s="3" t="s">
        <v>3514</v>
      </c>
      <c r="G626" s="3" t="b">
        <v>0</v>
      </c>
      <c r="H626" s="3" t="s">
        <v>3515</v>
      </c>
      <c r="I626" s="3" t="s">
        <v>3516</v>
      </c>
      <c r="J626" s="3" t="s">
        <v>189</v>
      </c>
      <c r="K626" s="3" t="s">
        <v>185</v>
      </c>
      <c r="L626" s="3" t="s">
        <v>3517</v>
      </c>
      <c r="M626" s="3" t="s">
        <v>3194</v>
      </c>
      <c r="N626" s="3" t="b">
        <v>0</v>
      </c>
      <c r="O626" s="3" t="s">
        <v>184</v>
      </c>
      <c r="P626" s="3" t="s">
        <v>3195</v>
      </c>
      <c r="Q626" s="3" t="b">
        <v>0</v>
      </c>
      <c r="R626" s="3">
        <v>44600</v>
      </c>
      <c r="S626" s="3" t="b">
        <v>0</v>
      </c>
      <c r="T626" s="3" t="s">
        <v>163</v>
      </c>
    </row>
    <row r="627" spans="1:20">
      <c r="A627" s="3" t="s">
        <v>3518</v>
      </c>
      <c r="B627" s="3" t="str">
        <f>VLOOKUP(C627,NewClauses!$A$2:$B$1211,2,FALSE)</f>
        <v>a360S000000HHiVQAW</v>
      </c>
      <c r="C627" s="3" t="s">
        <v>3519</v>
      </c>
      <c r="F627" s="3" t="s">
        <v>3520</v>
      </c>
      <c r="G627" s="3" t="b">
        <v>0</v>
      </c>
      <c r="H627" s="3" t="s">
        <v>3521</v>
      </c>
      <c r="I627" s="3" t="s">
        <v>3522</v>
      </c>
      <c r="J627" s="3" t="s">
        <v>194</v>
      </c>
      <c r="K627" s="3" t="s">
        <v>191</v>
      </c>
      <c r="L627" s="3" t="s">
        <v>3523</v>
      </c>
      <c r="M627" s="3" t="s">
        <v>3194</v>
      </c>
      <c r="N627" s="3" t="b">
        <v>0</v>
      </c>
      <c r="O627" s="3" t="s">
        <v>190</v>
      </c>
      <c r="P627" s="3" t="s">
        <v>3195</v>
      </c>
      <c r="Q627" s="3" t="b">
        <v>0</v>
      </c>
      <c r="R627" s="3">
        <v>44700</v>
      </c>
      <c r="S627" s="3" t="b">
        <v>0</v>
      </c>
      <c r="T627" s="3" t="s">
        <v>163</v>
      </c>
    </row>
    <row r="628" spans="1:20">
      <c r="A628" s="3" t="s">
        <v>3524</v>
      </c>
      <c r="B628" s="3" t="str">
        <f>VLOOKUP(C628,NewClauses!$A$2:$B$1211,2,FALSE)</f>
        <v>a360S000000HHpaQAG</v>
      </c>
      <c r="C628" s="3" t="s">
        <v>3525</v>
      </c>
      <c r="F628" s="3" t="s">
        <v>3526</v>
      </c>
      <c r="G628" s="3" t="b">
        <v>0</v>
      </c>
      <c r="H628" s="3" t="s">
        <v>3527</v>
      </c>
      <c r="I628" s="3" t="s">
        <v>3528</v>
      </c>
      <c r="J628" s="3" t="s">
        <v>2020</v>
      </c>
      <c r="K628" s="3" t="s">
        <v>2017</v>
      </c>
      <c r="L628" s="3" t="s">
        <v>3529</v>
      </c>
      <c r="M628" s="3" t="s">
        <v>3194</v>
      </c>
      <c r="N628" s="3" t="b">
        <v>0</v>
      </c>
      <c r="O628" s="3" t="s">
        <v>2016</v>
      </c>
      <c r="P628" s="3" t="s">
        <v>3195</v>
      </c>
      <c r="Q628" s="3" t="b">
        <v>0</v>
      </c>
      <c r="R628" s="3">
        <v>44800</v>
      </c>
      <c r="S628" s="3" t="b">
        <v>0</v>
      </c>
      <c r="T628" s="3" t="s">
        <v>163</v>
      </c>
    </row>
    <row r="629" spans="1:20">
      <c r="A629" s="3" t="s">
        <v>3530</v>
      </c>
      <c r="B629" s="3" t="str">
        <f>VLOOKUP(C629,NewClauses!$A$2:$B$1211,2,FALSE)</f>
        <v>a360S000000HHq2QAG</v>
      </c>
      <c r="C629" s="3" t="s">
        <v>3531</v>
      </c>
      <c r="F629" s="3" t="s">
        <v>3532</v>
      </c>
      <c r="G629" s="3" t="b">
        <v>0</v>
      </c>
      <c r="H629" s="3" t="s">
        <v>3533</v>
      </c>
      <c r="I629" s="3" t="s">
        <v>3534</v>
      </c>
      <c r="J629" s="3" t="s">
        <v>2050</v>
      </c>
      <c r="K629" s="3" t="s">
        <v>2047</v>
      </c>
      <c r="L629" s="3" t="s">
        <v>3535</v>
      </c>
      <c r="M629" s="3" t="s">
        <v>3194</v>
      </c>
      <c r="N629" s="3" t="b">
        <v>0</v>
      </c>
      <c r="O629" s="3" t="s">
        <v>2046</v>
      </c>
      <c r="P629" s="3" t="s">
        <v>3195</v>
      </c>
      <c r="Q629" s="3" t="b">
        <v>0</v>
      </c>
      <c r="R629" s="3">
        <v>53500</v>
      </c>
      <c r="S629" s="3" t="b">
        <v>0</v>
      </c>
      <c r="T629" s="3" t="s">
        <v>163</v>
      </c>
    </row>
    <row r="630" spans="1:20">
      <c r="A630" s="3" t="s">
        <v>3536</v>
      </c>
      <c r="B630" s="3" t="str">
        <f>VLOOKUP(C630,NewClauses!$A$2:$B$1211,2,FALSE)</f>
        <v>a360S000000HHpuQAG</v>
      </c>
      <c r="C630" s="3" t="s">
        <v>3537</v>
      </c>
      <c r="F630" s="3" t="s">
        <v>3538</v>
      </c>
      <c r="G630" s="3" t="b">
        <v>0</v>
      </c>
      <c r="H630" s="3" t="s">
        <v>3539</v>
      </c>
      <c r="I630" s="3" t="s">
        <v>3540</v>
      </c>
      <c r="J630" s="3" t="s">
        <v>2045</v>
      </c>
      <c r="K630" s="3" t="s">
        <v>2042</v>
      </c>
      <c r="L630" s="3" t="s">
        <v>3541</v>
      </c>
      <c r="M630" s="3" t="s">
        <v>3194</v>
      </c>
      <c r="N630" s="3" t="b">
        <v>0</v>
      </c>
      <c r="O630" s="3" t="s">
        <v>2041</v>
      </c>
      <c r="P630" s="3" t="s">
        <v>3195</v>
      </c>
      <c r="Q630" s="3" t="b">
        <v>0</v>
      </c>
      <c r="R630" s="3">
        <v>53600</v>
      </c>
      <c r="S630" s="3" t="b">
        <v>0</v>
      </c>
      <c r="T630" s="3" t="s">
        <v>163</v>
      </c>
    </row>
    <row r="631" spans="1:20">
      <c r="A631" s="3" t="s">
        <v>3542</v>
      </c>
      <c r="B631" s="3" t="str">
        <f>VLOOKUP(C631,NewClauses!$A$2:$B$1211,2,FALSE)</f>
        <v>a360S000000HHi9QAG</v>
      </c>
      <c r="C631" s="3" t="s">
        <v>3543</v>
      </c>
      <c r="F631" s="3" t="s">
        <v>3544</v>
      </c>
      <c r="G631" s="3" t="b">
        <v>0</v>
      </c>
      <c r="H631" s="3" t="s">
        <v>3545</v>
      </c>
      <c r="I631" s="3" t="s">
        <v>3546</v>
      </c>
      <c r="J631" s="3" t="s">
        <v>162</v>
      </c>
      <c r="K631" s="3" t="s">
        <v>159</v>
      </c>
      <c r="L631" s="3" t="s">
        <v>3547</v>
      </c>
      <c r="M631" s="3" t="s">
        <v>3194</v>
      </c>
      <c r="N631" s="3" t="b">
        <v>0</v>
      </c>
      <c r="O631" s="3" t="s">
        <v>158</v>
      </c>
      <c r="P631" s="3" t="s">
        <v>3195</v>
      </c>
      <c r="Q631" s="3" t="b">
        <v>0</v>
      </c>
      <c r="R631" s="3">
        <v>44900</v>
      </c>
      <c r="S631" s="3" t="b">
        <v>0</v>
      </c>
      <c r="T631" s="3" t="s">
        <v>163</v>
      </c>
    </row>
    <row r="632" spans="1:20">
      <c r="A632" s="3" t="s">
        <v>3548</v>
      </c>
      <c r="B632" s="3" t="str">
        <f>VLOOKUP(C632,NewClauses!$A$2:$B$1211,2,FALSE)</f>
        <v>a360S000000HHimQAG</v>
      </c>
      <c r="C632" s="3" t="s">
        <v>3549</v>
      </c>
      <c r="F632" s="3" t="s">
        <v>3550</v>
      </c>
      <c r="G632" s="3" t="b">
        <v>0</v>
      </c>
      <c r="H632" s="3" t="s">
        <v>3551</v>
      </c>
      <c r="I632" s="3" t="s">
        <v>3552</v>
      </c>
      <c r="J632" s="3" t="s">
        <v>214</v>
      </c>
      <c r="K632" s="3" t="s">
        <v>211</v>
      </c>
      <c r="L632" s="3" t="s">
        <v>3553</v>
      </c>
      <c r="M632" s="3" t="s">
        <v>3194</v>
      </c>
      <c r="N632" s="3" t="b">
        <v>0</v>
      </c>
      <c r="O632" s="3" t="s">
        <v>210</v>
      </c>
      <c r="P632" s="3" t="s">
        <v>3195</v>
      </c>
      <c r="Q632" s="3" t="b">
        <v>0</v>
      </c>
      <c r="R632" s="3">
        <v>45000</v>
      </c>
      <c r="S632" s="3" t="b">
        <v>0</v>
      </c>
      <c r="T632" s="3" t="s">
        <v>163</v>
      </c>
    </row>
    <row r="633" spans="1:20">
      <c r="A633" s="3" t="s">
        <v>3554</v>
      </c>
      <c r="B633" s="3" t="str">
        <f>VLOOKUP(C633,NewClauses!$A$2:$B$1211,2,FALSE)</f>
        <v>a360S000000HHirQAG</v>
      </c>
      <c r="C633" s="3" t="s">
        <v>3555</v>
      </c>
      <c r="F633" s="3" t="s">
        <v>3556</v>
      </c>
      <c r="G633" s="3" t="b">
        <v>0</v>
      </c>
      <c r="H633" s="3" t="s">
        <v>3557</v>
      </c>
      <c r="I633" s="3" t="s">
        <v>3558</v>
      </c>
      <c r="J633" s="3" t="s">
        <v>219</v>
      </c>
      <c r="K633" s="3" t="s">
        <v>216</v>
      </c>
      <c r="L633" s="3" t="s">
        <v>3559</v>
      </c>
      <c r="M633" s="3" t="s">
        <v>3194</v>
      </c>
      <c r="N633" s="3" t="b">
        <v>0</v>
      </c>
      <c r="O633" s="3" t="s">
        <v>215</v>
      </c>
      <c r="P633" s="3" t="s">
        <v>3195</v>
      </c>
      <c r="Q633" s="3" t="b">
        <v>0</v>
      </c>
      <c r="R633" s="3">
        <v>45100</v>
      </c>
      <c r="S633" s="3" t="b">
        <v>0</v>
      </c>
      <c r="T633" s="3" t="s">
        <v>163</v>
      </c>
    </row>
    <row r="634" spans="1:20">
      <c r="A634" s="3" t="s">
        <v>3560</v>
      </c>
      <c r="B634" s="3" t="str">
        <f>VLOOKUP(C634,NewClauses!$A$2:$B$1211,2,FALSE)</f>
        <v>a360S000000HHiwQAG</v>
      </c>
      <c r="C634" s="3" t="s">
        <v>3561</v>
      </c>
      <c r="F634" s="3" t="s">
        <v>3562</v>
      </c>
      <c r="G634" s="3" t="b">
        <v>0</v>
      </c>
      <c r="H634" s="3" t="s">
        <v>3563</v>
      </c>
      <c r="I634" s="3" t="s">
        <v>3564</v>
      </c>
      <c r="J634" s="3" t="s">
        <v>224</v>
      </c>
      <c r="K634" s="3" t="s">
        <v>221</v>
      </c>
      <c r="L634" s="3" t="s">
        <v>3565</v>
      </c>
      <c r="M634" s="3" t="s">
        <v>3194</v>
      </c>
      <c r="N634" s="3" t="b">
        <v>0</v>
      </c>
      <c r="O634" s="3" t="s">
        <v>220</v>
      </c>
      <c r="P634" s="3" t="s">
        <v>3195</v>
      </c>
      <c r="Q634" s="3" t="b">
        <v>0</v>
      </c>
      <c r="R634" s="3">
        <v>45200</v>
      </c>
      <c r="S634" s="3" t="b">
        <v>0</v>
      </c>
      <c r="T634" s="3" t="s">
        <v>163</v>
      </c>
    </row>
    <row r="635" spans="1:20">
      <c r="A635" s="3" t="s">
        <v>3566</v>
      </c>
      <c r="B635" s="3" t="str">
        <f>VLOOKUP(C635,NewClauses!$A$2:$B$1211,2,FALSE)</f>
        <v>a360S000000HHj0QAG</v>
      </c>
      <c r="C635" s="3" t="s">
        <v>3567</v>
      </c>
      <c r="F635" s="3" t="s">
        <v>3568</v>
      </c>
      <c r="G635" s="3" t="b">
        <v>0</v>
      </c>
      <c r="H635" s="3" t="s">
        <v>3569</v>
      </c>
      <c r="I635" s="3" t="s">
        <v>3570</v>
      </c>
      <c r="J635" s="3" t="s">
        <v>229</v>
      </c>
      <c r="K635" s="3" t="s">
        <v>226</v>
      </c>
      <c r="L635" s="3" t="s">
        <v>3571</v>
      </c>
      <c r="M635" s="3" t="s">
        <v>3194</v>
      </c>
      <c r="N635" s="3" t="b">
        <v>0</v>
      </c>
      <c r="O635" s="3" t="s">
        <v>225</v>
      </c>
      <c r="P635" s="3" t="s">
        <v>3195</v>
      </c>
      <c r="Q635" s="3" t="b">
        <v>0</v>
      </c>
      <c r="R635" s="3">
        <v>45300</v>
      </c>
      <c r="S635" s="3" t="b">
        <v>0</v>
      </c>
      <c r="T635" s="3" t="s">
        <v>163</v>
      </c>
    </row>
    <row r="636" spans="1:20">
      <c r="A636" s="3" t="s">
        <v>3572</v>
      </c>
      <c r="B636" s="3" t="str">
        <f>VLOOKUP(C636,NewClauses!$A$2:$B$1211,2,FALSE)</f>
        <v>a360S000000HHoOQAW</v>
      </c>
      <c r="C636" s="3" t="s">
        <v>3573</v>
      </c>
      <c r="F636" s="3" t="s">
        <v>3574</v>
      </c>
      <c r="G636" s="3" t="b">
        <v>0</v>
      </c>
      <c r="H636" s="3" t="s">
        <v>3575</v>
      </c>
      <c r="I636" s="3" t="s">
        <v>3576</v>
      </c>
      <c r="J636" s="3" t="s">
        <v>1494</v>
      </c>
      <c r="K636" s="3" t="s">
        <v>1491</v>
      </c>
      <c r="L636" s="3" t="s">
        <v>3577</v>
      </c>
      <c r="M636" s="3" t="s">
        <v>3194</v>
      </c>
      <c r="N636" s="3" t="b">
        <v>0</v>
      </c>
      <c r="O636" s="3" t="s">
        <v>1490</v>
      </c>
      <c r="P636" s="3" t="s">
        <v>3195</v>
      </c>
      <c r="Q636" s="3" t="b">
        <v>0</v>
      </c>
      <c r="R636" s="3">
        <v>45400</v>
      </c>
      <c r="S636" s="3" t="b">
        <v>0</v>
      </c>
      <c r="T636" s="3" t="s">
        <v>163</v>
      </c>
    </row>
    <row r="637" spans="1:20">
      <c r="A637" s="3" t="s">
        <v>3578</v>
      </c>
      <c r="B637" s="3" t="str">
        <f>VLOOKUP(C637,NewClauses!$A$2:$B$1211,2,FALSE)</f>
        <v>a360S000000HHpiQAG</v>
      </c>
      <c r="C637" s="3" t="s">
        <v>3579</v>
      </c>
      <c r="F637" s="3" t="s">
        <v>3580</v>
      </c>
      <c r="G637" s="3" t="b">
        <v>0</v>
      </c>
      <c r="H637" s="3" t="s">
        <v>3581</v>
      </c>
      <c r="I637" s="3" t="s">
        <v>3582</v>
      </c>
      <c r="J637" s="3" t="s">
        <v>2030</v>
      </c>
      <c r="K637" s="3" t="s">
        <v>2027</v>
      </c>
      <c r="L637" s="3" t="s">
        <v>3583</v>
      </c>
      <c r="M637" s="3" t="s">
        <v>3194</v>
      </c>
      <c r="N637" s="3" t="b">
        <v>0</v>
      </c>
      <c r="O637" s="3" t="s">
        <v>2026</v>
      </c>
      <c r="P637" s="3" t="s">
        <v>3195</v>
      </c>
      <c r="Q637" s="3" t="b">
        <v>0</v>
      </c>
      <c r="R637" s="3">
        <v>45500</v>
      </c>
      <c r="S637" s="3" t="b">
        <v>0</v>
      </c>
      <c r="T637" s="3" t="s">
        <v>163</v>
      </c>
    </row>
    <row r="638" spans="1:20">
      <c r="A638" s="3" t="s">
        <v>3584</v>
      </c>
      <c r="B638" s="3" t="str">
        <f>VLOOKUP(C638,NewClauses!$A$2:$B$1211,2,FALSE)</f>
        <v>a360S000000HHiDQAW</v>
      </c>
      <c r="C638" s="3" t="s">
        <v>3585</v>
      </c>
      <c r="F638" s="3" t="s">
        <v>3586</v>
      </c>
      <c r="G638" s="3" t="b">
        <v>0</v>
      </c>
      <c r="H638" s="3" t="s">
        <v>3587</v>
      </c>
      <c r="I638" s="3" t="s">
        <v>3588</v>
      </c>
      <c r="J638" s="3" t="s">
        <v>168</v>
      </c>
      <c r="K638" s="3" t="s">
        <v>165</v>
      </c>
      <c r="L638" s="3" t="s">
        <v>3589</v>
      </c>
      <c r="M638" s="3" t="s">
        <v>3194</v>
      </c>
      <c r="N638" s="3" t="b">
        <v>0</v>
      </c>
      <c r="O638" s="3" t="s">
        <v>164</v>
      </c>
      <c r="P638" s="3" t="s">
        <v>3195</v>
      </c>
      <c r="Q638" s="3" t="b">
        <v>0</v>
      </c>
      <c r="R638" s="3">
        <v>45600</v>
      </c>
      <c r="S638" s="3" t="b">
        <v>0</v>
      </c>
      <c r="T638" s="3" t="s">
        <v>163</v>
      </c>
    </row>
    <row r="639" spans="1:20">
      <c r="A639" s="3" t="s">
        <v>3590</v>
      </c>
      <c r="B639" s="3" t="str">
        <f>VLOOKUP(C639,NewClauses!$A$2:$B$1211,2,FALSE)</f>
        <v>a360S000000HHiHQAW</v>
      </c>
      <c r="C639" s="3" t="s">
        <v>3591</v>
      </c>
      <c r="F639" s="3" t="s">
        <v>3592</v>
      </c>
      <c r="G639" s="3" t="b">
        <v>0</v>
      </c>
      <c r="H639" s="3" t="s">
        <v>3593</v>
      </c>
      <c r="I639" s="3" t="s">
        <v>3594</v>
      </c>
      <c r="J639" s="3" t="s">
        <v>173</v>
      </c>
      <c r="K639" s="3" t="s">
        <v>170</v>
      </c>
      <c r="L639" s="3" t="s">
        <v>3595</v>
      </c>
      <c r="M639" s="3" t="s">
        <v>3194</v>
      </c>
      <c r="N639" s="3" t="b">
        <v>0</v>
      </c>
      <c r="O639" s="3" t="s">
        <v>169</v>
      </c>
      <c r="P639" s="3" t="s">
        <v>3195</v>
      </c>
      <c r="Q639" s="3" t="b">
        <v>0</v>
      </c>
      <c r="R639" s="3">
        <v>45700</v>
      </c>
      <c r="S639" s="3" t="b">
        <v>0</v>
      </c>
      <c r="T639" s="3" t="s">
        <v>163</v>
      </c>
    </row>
    <row r="640" spans="1:20">
      <c r="A640" s="3" t="s">
        <v>3596</v>
      </c>
      <c r="B640" s="3" t="str">
        <f>VLOOKUP(C640,NewClauses!$A$2:$B$1211,2,FALSE)</f>
        <v>a360S000000HHiKQAW</v>
      </c>
      <c r="C640" s="3" t="s">
        <v>3597</v>
      </c>
      <c r="F640" s="3" t="s">
        <v>3598</v>
      </c>
      <c r="G640" s="3" t="b">
        <v>0</v>
      </c>
      <c r="H640" s="3" t="s">
        <v>3599</v>
      </c>
      <c r="I640" s="3" t="s">
        <v>3600</v>
      </c>
      <c r="J640" s="3" t="s">
        <v>178</v>
      </c>
      <c r="K640" s="3" t="s">
        <v>175</v>
      </c>
      <c r="L640" s="3" t="s">
        <v>3601</v>
      </c>
      <c r="M640" s="3" t="s">
        <v>3194</v>
      </c>
      <c r="N640" s="3" t="b">
        <v>0</v>
      </c>
      <c r="O640" s="3" t="s">
        <v>174</v>
      </c>
      <c r="P640" s="3" t="s">
        <v>3195</v>
      </c>
      <c r="Q640" s="3" t="b">
        <v>0</v>
      </c>
      <c r="R640" s="3">
        <v>45800</v>
      </c>
      <c r="S640" s="3" t="b">
        <v>0</v>
      </c>
      <c r="T640" s="3" t="s">
        <v>163</v>
      </c>
    </row>
    <row r="641" spans="1:20">
      <c r="A641" s="3" t="s">
        <v>3602</v>
      </c>
      <c r="B641" s="3" t="str">
        <f>VLOOKUP(C641,NewClauses!$A$2:$B$1211,2,FALSE)</f>
        <v>a360S000000HHpnQAG</v>
      </c>
      <c r="C641" s="3" t="s">
        <v>3603</v>
      </c>
      <c r="F641" s="3" t="s">
        <v>3604</v>
      </c>
      <c r="G641" s="3" t="b">
        <v>0</v>
      </c>
      <c r="H641" s="3" t="s">
        <v>3605</v>
      </c>
      <c r="I641" s="3" t="s">
        <v>3606</v>
      </c>
      <c r="J641" s="3" t="s">
        <v>2035</v>
      </c>
      <c r="K641" s="3" t="s">
        <v>2032</v>
      </c>
      <c r="L641" s="3" t="s">
        <v>3607</v>
      </c>
      <c r="M641" s="3" t="s">
        <v>3608</v>
      </c>
      <c r="N641" s="3" t="b">
        <v>0</v>
      </c>
      <c r="O641" s="3" t="s">
        <v>2031</v>
      </c>
      <c r="P641" s="3" t="s">
        <v>3609</v>
      </c>
      <c r="Q641" s="3" t="b">
        <v>0</v>
      </c>
      <c r="R641" s="3">
        <v>45900</v>
      </c>
      <c r="S641" s="3" t="b">
        <v>0</v>
      </c>
      <c r="T641" s="3" t="s">
        <v>163</v>
      </c>
    </row>
    <row r="642" spans="1:20">
      <c r="A642" s="3" t="s">
        <v>3610</v>
      </c>
      <c r="B642" s="3" t="str">
        <f>VLOOKUP(C642,NewClauses!$A$2:$B$1211,2,FALSE)</f>
        <v>a360S000000HHsMQAW</v>
      </c>
      <c r="C642" s="3" t="s">
        <v>3611</v>
      </c>
      <c r="F642" s="3" t="s">
        <v>3612</v>
      </c>
      <c r="G642" s="3" t="b">
        <v>0</v>
      </c>
      <c r="H642" s="3" t="s">
        <v>3613</v>
      </c>
      <c r="I642" s="3" t="s">
        <v>3614</v>
      </c>
      <c r="J642" s="3" t="s">
        <v>2664</v>
      </c>
      <c r="K642" s="3" t="s">
        <v>2660</v>
      </c>
      <c r="L642" s="3" t="s">
        <v>3615</v>
      </c>
      <c r="M642" s="3" t="s">
        <v>3608</v>
      </c>
      <c r="N642" s="3" t="b">
        <v>0</v>
      </c>
      <c r="O642" s="3" t="s">
        <v>2659</v>
      </c>
      <c r="P642" s="3" t="s">
        <v>3609</v>
      </c>
      <c r="Q642" s="3" t="b">
        <v>0</v>
      </c>
      <c r="R642" s="3">
        <v>6800</v>
      </c>
      <c r="S642" s="3" t="b">
        <v>0</v>
      </c>
      <c r="T642" s="3" t="s">
        <v>126</v>
      </c>
    </row>
    <row r="643" spans="1:20">
      <c r="A643" s="3" t="s">
        <v>3616</v>
      </c>
      <c r="B643" s="3" t="str">
        <f>VLOOKUP(C643,NewClauses!$A$2:$B$1211,2,FALSE)</f>
        <v>a360S000000HHiOQAW</v>
      </c>
      <c r="C643" s="3" t="s">
        <v>3617</v>
      </c>
      <c r="F643" s="3" t="s">
        <v>3618</v>
      </c>
      <c r="G643" s="3" t="b">
        <v>0</v>
      </c>
      <c r="H643" s="3" t="s">
        <v>3619</v>
      </c>
      <c r="I643" s="3" t="s">
        <v>3620</v>
      </c>
      <c r="J643" s="3" t="s">
        <v>183</v>
      </c>
      <c r="K643" s="3" t="s">
        <v>180</v>
      </c>
      <c r="L643" s="3" t="s">
        <v>3621</v>
      </c>
      <c r="M643" s="3" t="s">
        <v>3608</v>
      </c>
      <c r="N643" s="3" t="b">
        <v>0</v>
      </c>
      <c r="O643" s="3" t="s">
        <v>179</v>
      </c>
      <c r="P643" s="3" t="s">
        <v>3609</v>
      </c>
      <c r="Q643" s="3" t="b">
        <v>0</v>
      </c>
      <c r="R643" s="3">
        <v>46000</v>
      </c>
      <c r="S643" s="3" t="b">
        <v>0</v>
      </c>
      <c r="T643" s="3" t="s">
        <v>163</v>
      </c>
    </row>
    <row r="644" spans="1:20">
      <c r="A644" s="3" t="s">
        <v>3622</v>
      </c>
      <c r="B644" s="3" t="str">
        <f>VLOOKUP(C644,NewClauses!$A$2:$B$1211,2,FALSE)</f>
        <v>a360S000000HHqmQAG</v>
      </c>
      <c r="C644" s="3" t="s">
        <v>3623</v>
      </c>
      <c r="F644" s="3" t="s">
        <v>3624</v>
      </c>
      <c r="G644" s="3" t="b">
        <v>0</v>
      </c>
      <c r="H644" s="3" t="s">
        <v>3625</v>
      </c>
      <c r="I644" s="3" t="s">
        <v>3626</v>
      </c>
      <c r="J644" s="3" t="s">
        <v>2198</v>
      </c>
      <c r="K644" s="3" t="s">
        <v>2194</v>
      </c>
      <c r="L644" s="3" t="s">
        <v>3627</v>
      </c>
      <c r="M644" s="3" t="s">
        <v>3608</v>
      </c>
      <c r="N644" s="3" t="b">
        <v>0</v>
      </c>
      <c r="O644" s="3" t="s">
        <v>2193</v>
      </c>
      <c r="P644" s="3" t="s">
        <v>3609</v>
      </c>
      <c r="Q644" s="3" t="b">
        <v>0</v>
      </c>
      <c r="R644" s="3">
        <v>109200</v>
      </c>
      <c r="S644" s="3" t="b">
        <v>0</v>
      </c>
      <c r="T644" s="3" t="s">
        <v>241</v>
      </c>
    </row>
    <row r="645" spans="1:20">
      <c r="A645" s="3" t="s">
        <v>3628</v>
      </c>
      <c r="B645" s="3" t="str">
        <f>VLOOKUP(C645,NewClauses!$A$2:$B$1211,2,FALSE)</f>
        <v>a360S000000HHiSQAW</v>
      </c>
      <c r="C645" s="3" t="s">
        <v>3629</v>
      </c>
      <c r="F645" s="3" t="s">
        <v>3630</v>
      </c>
      <c r="G645" s="3" t="b">
        <v>0</v>
      </c>
      <c r="H645" s="3" t="s">
        <v>3631</v>
      </c>
      <c r="I645" s="3" t="s">
        <v>3632</v>
      </c>
      <c r="J645" s="3" t="s">
        <v>189</v>
      </c>
      <c r="K645" s="3" t="s">
        <v>185</v>
      </c>
      <c r="L645" s="3" t="s">
        <v>3633</v>
      </c>
      <c r="M645" s="3" t="s">
        <v>3608</v>
      </c>
      <c r="N645" s="3" t="b">
        <v>0</v>
      </c>
      <c r="O645" s="3" t="s">
        <v>184</v>
      </c>
      <c r="P645" s="3" t="s">
        <v>3609</v>
      </c>
      <c r="Q645" s="3" t="b">
        <v>0</v>
      </c>
      <c r="R645" s="3">
        <v>46100</v>
      </c>
      <c r="S645" s="3" t="b">
        <v>0</v>
      </c>
      <c r="T645" s="3" t="s">
        <v>163</v>
      </c>
    </row>
    <row r="646" spans="1:20">
      <c r="A646" s="3" t="s">
        <v>3634</v>
      </c>
      <c r="B646" s="3" t="str">
        <f>VLOOKUP(C646,NewClauses!$A$2:$B$1211,2,FALSE)</f>
        <v>a360S000000HHscQAG</v>
      </c>
      <c r="C646" s="3" t="s">
        <v>3635</v>
      </c>
      <c r="F646" s="3" t="s">
        <v>3636</v>
      </c>
      <c r="G646" s="3" t="b">
        <v>0</v>
      </c>
      <c r="H646" s="3" t="s">
        <v>3637</v>
      </c>
      <c r="I646" s="3" t="s">
        <v>3638</v>
      </c>
      <c r="J646" s="3" t="s">
        <v>2686</v>
      </c>
      <c r="K646" s="3" t="s">
        <v>2683</v>
      </c>
      <c r="L646" s="3" t="s">
        <v>3639</v>
      </c>
      <c r="M646" s="3" t="s">
        <v>3608</v>
      </c>
      <c r="N646" s="3" t="b">
        <v>0</v>
      </c>
      <c r="O646" s="3" t="s">
        <v>2682</v>
      </c>
      <c r="P646" s="3" t="s">
        <v>3609</v>
      </c>
      <c r="Q646" s="3" t="b">
        <v>0</v>
      </c>
      <c r="R646" s="3">
        <v>14900</v>
      </c>
      <c r="S646" s="3" t="b">
        <v>0</v>
      </c>
      <c r="T646" s="3" t="s">
        <v>126</v>
      </c>
    </row>
    <row r="647" spans="1:20">
      <c r="A647" s="3" t="s">
        <v>3640</v>
      </c>
      <c r="B647" s="3" t="str">
        <f>VLOOKUP(C647,NewClauses!$A$2:$B$1211,2,FALSE)</f>
        <v>a360S000000HHiWQAW</v>
      </c>
      <c r="C647" s="3" t="s">
        <v>3641</v>
      </c>
      <c r="F647" s="3" t="s">
        <v>3642</v>
      </c>
      <c r="G647" s="3" t="b">
        <v>0</v>
      </c>
      <c r="H647" s="3" t="s">
        <v>3643</v>
      </c>
      <c r="I647" s="3" t="s">
        <v>3644</v>
      </c>
      <c r="J647" s="3" t="s">
        <v>194</v>
      </c>
      <c r="K647" s="3" t="s">
        <v>191</v>
      </c>
      <c r="L647" s="3" t="s">
        <v>3645</v>
      </c>
      <c r="M647" s="3" t="s">
        <v>3608</v>
      </c>
      <c r="N647" s="3" t="b">
        <v>0</v>
      </c>
      <c r="O647" s="3" t="s">
        <v>190</v>
      </c>
      <c r="P647" s="3" t="s">
        <v>3609</v>
      </c>
      <c r="Q647" s="3" t="b">
        <v>0</v>
      </c>
      <c r="R647" s="3">
        <v>46200</v>
      </c>
      <c r="S647" s="3" t="b">
        <v>0</v>
      </c>
      <c r="T647" s="3" t="s">
        <v>163</v>
      </c>
    </row>
    <row r="648" spans="1:20">
      <c r="A648" s="3" t="s">
        <v>3646</v>
      </c>
      <c r="B648" s="3" t="str">
        <f>VLOOKUP(C648,NewClauses!$A$2:$B$1211,2,FALSE)</f>
        <v>a360S000000HHsEQAW</v>
      </c>
      <c r="C648" s="3" t="s">
        <v>3647</v>
      </c>
      <c r="F648" s="3" t="s">
        <v>3648</v>
      </c>
      <c r="G648" s="3" t="b">
        <v>0</v>
      </c>
      <c r="H648" s="3" t="s">
        <v>3649</v>
      </c>
      <c r="I648" s="3" t="s">
        <v>3650</v>
      </c>
      <c r="J648" s="3" t="s">
        <v>2658</v>
      </c>
      <c r="K648" s="3" t="s">
        <v>2655</v>
      </c>
      <c r="L648" s="3" t="s">
        <v>3651</v>
      </c>
      <c r="M648" s="3" t="s">
        <v>3608</v>
      </c>
      <c r="N648" s="3" t="b">
        <v>0</v>
      </c>
      <c r="O648" s="3" t="s">
        <v>2654</v>
      </c>
      <c r="P648" s="3" t="s">
        <v>3609</v>
      </c>
      <c r="Q648" s="3" t="b">
        <v>0</v>
      </c>
      <c r="R648" s="3">
        <v>4600</v>
      </c>
      <c r="S648" s="3" t="b">
        <v>0</v>
      </c>
      <c r="T648" s="3" t="s">
        <v>126</v>
      </c>
    </row>
    <row r="649" spans="1:20">
      <c r="A649" s="3" t="s">
        <v>3652</v>
      </c>
      <c r="B649" s="3" t="str">
        <f>VLOOKUP(C649,NewClauses!$A$2:$B$1211,2,FALSE)</f>
        <v>a360S000000HHpbQAG</v>
      </c>
      <c r="C649" s="3" t="s">
        <v>3653</v>
      </c>
      <c r="F649" s="3" t="s">
        <v>3654</v>
      </c>
      <c r="G649" s="3" t="b">
        <v>0</v>
      </c>
      <c r="H649" s="3" t="s">
        <v>3655</v>
      </c>
      <c r="I649" s="3" t="s">
        <v>3656</v>
      </c>
      <c r="J649" s="3" t="s">
        <v>2020</v>
      </c>
      <c r="K649" s="3" t="s">
        <v>2017</v>
      </c>
      <c r="L649" s="3" t="s">
        <v>3657</v>
      </c>
      <c r="M649" s="3" t="s">
        <v>3608</v>
      </c>
      <c r="N649" s="3" t="b">
        <v>0</v>
      </c>
      <c r="O649" s="3" t="s">
        <v>2016</v>
      </c>
      <c r="P649" s="3" t="s">
        <v>3609</v>
      </c>
      <c r="Q649" s="3" t="b">
        <v>0</v>
      </c>
      <c r="R649" s="3">
        <v>46300</v>
      </c>
      <c r="S649" s="3" t="b">
        <v>0</v>
      </c>
      <c r="T649" s="3" t="s">
        <v>163</v>
      </c>
    </row>
    <row r="650" spans="1:20">
      <c r="A650" s="3" t="s">
        <v>3658</v>
      </c>
      <c r="B650" s="3" t="str">
        <f>VLOOKUP(C650,NewClauses!$A$2:$B$1211,2,FALSE)</f>
        <v>a360S000000HHskQAG</v>
      </c>
      <c r="C650" s="3" t="s">
        <v>3659</v>
      </c>
      <c r="F650" s="3" t="s">
        <v>3660</v>
      </c>
      <c r="G650" s="3" t="b">
        <v>0</v>
      </c>
      <c r="H650" s="3" t="s">
        <v>3661</v>
      </c>
      <c r="I650" s="3" t="s">
        <v>3662</v>
      </c>
      <c r="J650" s="3" t="s">
        <v>2696</v>
      </c>
      <c r="K650" s="3" t="s">
        <v>2693</v>
      </c>
      <c r="L650" s="3" t="s">
        <v>3663</v>
      </c>
      <c r="M650" s="3" t="s">
        <v>3608</v>
      </c>
      <c r="N650" s="3" t="b">
        <v>0</v>
      </c>
      <c r="O650" s="3" t="s">
        <v>2692</v>
      </c>
      <c r="P650" s="3" t="s">
        <v>3609</v>
      </c>
      <c r="Q650" s="3" t="b">
        <v>0</v>
      </c>
      <c r="R650" s="3">
        <v>18200</v>
      </c>
      <c r="S650" s="3" t="b">
        <v>0</v>
      </c>
      <c r="T650" s="3" t="s">
        <v>126</v>
      </c>
    </row>
    <row r="651" spans="1:20">
      <c r="A651" s="3" t="s">
        <v>3664</v>
      </c>
      <c r="B651" s="3" t="str">
        <f>VLOOKUP(C651,NewClauses!$A$2:$B$1211,2,FALSE)</f>
        <v>a360S000000HHrfQAG</v>
      </c>
      <c r="C651" s="3" t="s">
        <v>3665</v>
      </c>
      <c r="F651" s="3" t="s">
        <v>3666</v>
      </c>
      <c r="G651" s="3" t="b">
        <v>0</v>
      </c>
      <c r="H651" s="3" t="s">
        <v>3667</v>
      </c>
      <c r="I651" s="3" t="s">
        <v>3668</v>
      </c>
      <c r="J651" s="3" t="s">
        <v>2335</v>
      </c>
      <c r="K651" s="3" t="s">
        <v>2331</v>
      </c>
      <c r="L651" s="3" t="s">
        <v>3669</v>
      </c>
      <c r="M651" s="3" t="s">
        <v>3608</v>
      </c>
      <c r="N651" s="3" t="b">
        <v>0</v>
      </c>
      <c r="O651" s="3" t="s">
        <v>2330</v>
      </c>
      <c r="P651" s="3" t="s">
        <v>3609</v>
      </c>
      <c r="Q651" s="3" t="b">
        <v>0</v>
      </c>
      <c r="R651" s="3">
        <v>75300</v>
      </c>
      <c r="S651" s="3" t="b">
        <v>0</v>
      </c>
      <c r="T651" s="3" t="s">
        <v>163</v>
      </c>
    </row>
    <row r="652" spans="1:20">
      <c r="A652" s="3" t="s">
        <v>3670</v>
      </c>
      <c r="B652" s="3" t="str">
        <f>VLOOKUP(C652,NewClauses!$A$2:$B$1211,2,FALSE)</f>
        <v>a360S000000HHp1QAG</v>
      </c>
      <c r="C652" s="3" t="s">
        <v>3671</v>
      </c>
      <c r="F652" s="3" t="s">
        <v>3672</v>
      </c>
      <c r="G652" s="3" t="b">
        <v>0</v>
      </c>
      <c r="H652" s="3" t="s">
        <v>3673</v>
      </c>
      <c r="I652" s="3" t="s">
        <v>3674</v>
      </c>
      <c r="J652" s="3" t="s">
        <v>1978</v>
      </c>
      <c r="K652" s="3" t="s">
        <v>1974</v>
      </c>
      <c r="L652" s="3" t="s">
        <v>3675</v>
      </c>
      <c r="M652" s="3" t="s">
        <v>3608</v>
      </c>
      <c r="N652" s="3" t="b">
        <v>0</v>
      </c>
      <c r="O652" s="3" t="s">
        <v>1973</v>
      </c>
      <c r="P652" s="3" t="s">
        <v>3609</v>
      </c>
      <c r="Q652" s="3" t="b">
        <v>0</v>
      </c>
      <c r="R652" s="3">
        <v>81600</v>
      </c>
      <c r="S652" s="3" t="b">
        <v>0</v>
      </c>
      <c r="T652" s="3" t="s">
        <v>163</v>
      </c>
    </row>
    <row r="653" spans="1:20">
      <c r="A653" s="3" t="s">
        <v>3676</v>
      </c>
      <c r="B653" s="3" t="str">
        <f>VLOOKUP(C653,NewClauses!$A$2:$B$1211,2,FALSE)</f>
        <v>a360S000000HHqBQAW</v>
      </c>
      <c r="C653" s="3" t="s">
        <v>3677</v>
      </c>
      <c r="F653" s="3" t="s">
        <v>3678</v>
      </c>
      <c r="G653" s="3" t="b">
        <v>0</v>
      </c>
      <c r="H653" s="3" t="s">
        <v>3679</v>
      </c>
      <c r="I653" s="3" t="s">
        <v>3680</v>
      </c>
      <c r="J653" s="3" t="s">
        <v>1912</v>
      </c>
      <c r="K653" s="3" t="s">
        <v>1908</v>
      </c>
      <c r="L653" s="3" t="s">
        <v>3681</v>
      </c>
      <c r="M653" s="3" t="s">
        <v>3608</v>
      </c>
      <c r="N653" s="3" t="b">
        <v>0</v>
      </c>
      <c r="O653" s="3" t="s">
        <v>1907</v>
      </c>
      <c r="P653" s="3" t="s">
        <v>3609</v>
      </c>
      <c r="Q653" s="3" t="b">
        <v>0</v>
      </c>
      <c r="R653" s="3">
        <v>81700</v>
      </c>
      <c r="S653" s="3" t="b">
        <v>0</v>
      </c>
      <c r="T653" s="3" t="s">
        <v>163</v>
      </c>
    </row>
    <row r="654" spans="1:20">
      <c r="A654" s="3" t="s">
        <v>3682</v>
      </c>
      <c r="B654" s="3" t="str">
        <f>VLOOKUP(C654,NewClauses!$A$2:$B$1211,2,FALSE)</f>
        <v>a360S000000HHrnQAG</v>
      </c>
      <c r="C654" s="3" t="s">
        <v>3683</v>
      </c>
      <c r="F654" s="3" t="s">
        <v>3684</v>
      </c>
      <c r="G654" s="3" t="b">
        <v>0</v>
      </c>
      <c r="H654" s="3" t="s">
        <v>3685</v>
      </c>
      <c r="I654" s="3" t="s">
        <v>3686</v>
      </c>
      <c r="J654" s="3" t="s">
        <v>2347</v>
      </c>
      <c r="K654" s="3" t="s">
        <v>2343</v>
      </c>
      <c r="L654" s="3" t="s">
        <v>3687</v>
      </c>
      <c r="M654" s="3" t="s">
        <v>3608</v>
      </c>
      <c r="N654" s="3" t="b">
        <v>0</v>
      </c>
      <c r="O654" s="3" t="s">
        <v>2342</v>
      </c>
      <c r="P654" s="3" t="s">
        <v>3609</v>
      </c>
      <c r="Q654" s="3" t="b">
        <v>0</v>
      </c>
      <c r="R654" s="3">
        <v>89500</v>
      </c>
      <c r="S654" s="3" t="b">
        <v>0</v>
      </c>
      <c r="T654" s="3" t="s">
        <v>163</v>
      </c>
    </row>
    <row r="655" spans="1:20">
      <c r="A655" s="3" t="s">
        <v>3688</v>
      </c>
      <c r="B655" s="3" t="str">
        <f>VLOOKUP(C655,NewClauses!$A$2:$B$1211,2,FALSE)</f>
        <v>a360S000000HHrjQAG</v>
      </c>
      <c r="C655" s="3" t="s">
        <v>3689</v>
      </c>
      <c r="F655" s="3" t="s">
        <v>3690</v>
      </c>
      <c r="G655" s="3" t="b">
        <v>0</v>
      </c>
      <c r="H655" s="3" t="s">
        <v>3691</v>
      </c>
      <c r="I655" s="3" t="s">
        <v>3692</v>
      </c>
      <c r="J655" s="3" t="s">
        <v>2341</v>
      </c>
      <c r="K655" s="3" t="s">
        <v>2337</v>
      </c>
      <c r="L655" s="3" t="s">
        <v>3693</v>
      </c>
      <c r="M655" s="3" t="s">
        <v>3608</v>
      </c>
      <c r="N655" s="3" t="b">
        <v>0</v>
      </c>
      <c r="O655" s="3" t="s">
        <v>2336</v>
      </c>
      <c r="P655" s="3" t="s">
        <v>3609</v>
      </c>
      <c r="Q655" s="3" t="b">
        <v>0</v>
      </c>
      <c r="R655" s="3">
        <v>89600</v>
      </c>
      <c r="S655" s="3" t="b">
        <v>0</v>
      </c>
      <c r="T655" s="3" t="s">
        <v>163</v>
      </c>
    </row>
    <row r="656" spans="1:20">
      <c r="A656" s="3" t="s">
        <v>3694</v>
      </c>
      <c r="B656" s="3" t="str">
        <f>VLOOKUP(C656,NewClauses!$A$2:$B$1211,2,FALSE)</f>
        <v>a360S000000HHp6QAG</v>
      </c>
      <c r="C656" s="3" t="s">
        <v>3695</v>
      </c>
      <c r="F656" s="3" t="s">
        <v>3696</v>
      </c>
      <c r="G656" s="3" t="b">
        <v>0</v>
      </c>
      <c r="H656" s="3" t="s">
        <v>3697</v>
      </c>
      <c r="I656" s="3" t="s">
        <v>3698</v>
      </c>
      <c r="J656" s="3" t="s">
        <v>1984</v>
      </c>
      <c r="K656" s="3" t="s">
        <v>1980</v>
      </c>
      <c r="L656" s="3" t="s">
        <v>3699</v>
      </c>
      <c r="M656" s="3" t="s">
        <v>3608</v>
      </c>
      <c r="N656" s="3" t="b">
        <v>0</v>
      </c>
      <c r="O656" s="3" t="s">
        <v>1979</v>
      </c>
      <c r="P656" s="3" t="s">
        <v>3609</v>
      </c>
      <c r="Q656" s="3" t="b">
        <v>0</v>
      </c>
      <c r="R656" s="3">
        <v>95300</v>
      </c>
      <c r="S656" s="3" t="b">
        <v>0</v>
      </c>
      <c r="T656" s="3" t="s">
        <v>163</v>
      </c>
    </row>
    <row r="657" spans="1:20">
      <c r="A657" s="3" t="s">
        <v>3700</v>
      </c>
      <c r="B657" s="3" t="str">
        <f>VLOOKUP(C657,NewClauses!$A$2:$B$1211,2,FALSE)</f>
        <v>a360S000000HHpAQAW</v>
      </c>
      <c r="C657" s="3" t="s">
        <v>3701</v>
      </c>
      <c r="F657" s="3" t="s">
        <v>3702</v>
      </c>
      <c r="G657" s="3" t="b">
        <v>0</v>
      </c>
      <c r="H657" s="3" t="s">
        <v>3703</v>
      </c>
      <c r="I657" s="3" t="s">
        <v>3704</v>
      </c>
      <c r="J657" s="3" t="s">
        <v>1990</v>
      </c>
      <c r="K657" s="3" t="s">
        <v>1986</v>
      </c>
      <c r="L657" s="3" t="s">
        <v>3705</v>
      </c>
      <c r="M657" s="3" t="s">
        <v>3608</v>
      </c>
      <c r="N657" s="3" t="b">
        <v>0</v>
      </c>
      <c r="O657" s="3" t="s">
        <v>1985</v>
      </c>
      <c r="P657" s="3" t="s">
        <v>3609</v>
      </c>
      <c r="Q657" s="3" t="b">
        <v>0</v>
      </c>
      <c r="R657" s="3">
        <v>101800</v>
      </c>
      <c r="S657" s="3" t="b">
        <v>0</v>
      </c>
      <c r="T657" s="3" t="s">
        <v>163</v>
      </c>
    </row>
    <row r="658" spans="1:20">
      <c r="A658" s="3" t="s">
        <v>3706</v>
      </c>
      <c r="B658" s="3" t="str">
        <f>VLOOKUP(C658,NewClauses!$A$2:$B$1211,2,FALSE)</f>
        <v>a360S000000HHjuQAG</v>
      </c>
      <c r="C658" s="3" t="s">
        <v>3707</v>
      </c>
      <c r="F658" s="3" t="s">
        <v>3708</v>
      </c>
      <c r="G658" s="3" t="b">
        <v>0</v>
      </c>
      <c r="H658" s="3" t="s">
        <v>3709</v>
      </c>
      <c r="I658" s="3" t="s">
        <v>3710</v>
      </c>
      <c r="J658" s="3" t="s">
        <v>441</v>
      </c>
      <c r="K658" s="3" t="s">
        <v>438</v>
      </c>
      <c r="L658" s="3" t="s">
        <v>3711</v>
      </c>
      <c r="M658" s="3" t="s">
        <v>3608</v>
      </c>
      <c r="N658" s="3" t="b">
        <v>0</v>
      </c>
      <c r="O658" s="3" t="s">
        <v>437</v>
      </c>
      <c r="P658" s="3" t="s">
        <v>3609</v>
      </c>
      <c r="Q658" s="3" t="b">
        <v>0</v>
      </c>
      <c r="R658" s="3">
        <v>80000</v>
      </c>
      <c r="S658" s="3" t="b">
        <v>0</v>
      </c>
      <c r="T658" s="3" t="s">
        <v>241</v>
      </c>
    </row>
    <row r="659" spans="1:20">
      <c r="A659" s="3" t="s">
        <v>3712</v>
      </c>
      <c r="B659" s="3" t="str">
        <f>VLOOKUP(C659,NewClauses!$A$2:$B$1211,2,FALSE)</f>
        <v>a360S000000HHq3QAG</v>
      </c>
      <c r="C659" s="3" t="s">
        <v>3713</v>
      </c>
      <c r="F659" s="3" t="s">
        <v>3714</v>
      </c>
      <c r="G659" s="3" t="b">
        <v>0</v>
      </c>
      <c r="H659" s="3" t="s">
        <v>3715</v>
      </c>
      <c r="I659" s="3" t="s">
        <v>3716</v>
      </c>
      <c r="J659" s="3" t="s">
        <v>2050</v>
      </c>
      <c r="K659" s="3" t="s">
        <v>2047</v>
      </c>
      <c r="L659" s="3" t="s">
        <v>3717</v>
      </c>
      <c r="M659" s="3" t="s">
        <v>3608</v>
      </c>
      <c r="N659" s="3" t="b">
        <v>0</v>
      </c>
      <c r="O659" s="3" t="s">
        <v>2046</v>
      </c>
      <c r="P659" s="3" t="s">
        <v>3609</v>
      </c>
      <c r="Q659" s="3" t="b">
        <v>0</v>
      </c>
      <c r="R659" s="3">
        <v>53700</v>
      </c>
      <c r="S659" s="3" t="b">
        <v>0</v>
      </c>
      <c r="T659" s="3" t="s">
        <v>163</v>
      </c>
    </row>
    <row r="660" spans="1:20">
      <c r="A660" s="3" t="s">
        <v>3718</v>
      </c>
      <c r="B660" s="3" t="str">
        <f>VLOOKUP(C660,NewClauses!$A$2:$B$1211,2,FALSE)</f>
        <v>a360S000000HHnFQAW</v>
      </c>
      <c r="C660" s="3" t="s">
        <v>3719</v>
      </c>
      <c r="F660" s="3" t="s">
        <v>3720</v>
      </c>
      <c r="G660" s="3" t="b">
        <v>0</v>
      </c>
      <c r="H660" s="3" t="s">
        <v>3721</v>
      </c>
      <c r="I660" s="3" t="s">
        <v>3722</v>
      </c>
      <c r="J660" s="3" t="s">
        <v>975</v>
      </c>
      <c r="K660" s="3" t="s">
        <v>972</v>
      </c>
      <c r="L660" s="3" t="s">
        <v>3723</v>
      </c>
      <c r="M660" s="3" t="s">
        <v>3608</v>
      </c>
      <c r="N660" s="3" t="b">
        <v>0</v>
      </c>
      <c r="O660" s="3" t="s">
        <v>971</v>
      </c>
      <c r="P660" s="3" t="s">
        <v>3609</v>
      </c>
      <c r="Q660" s="3" t="b">
        <v>0</v>
      </c>
      <c r="R660" s="3">
        <v>60900</v>
      </c>
      <c r="S660" s="3" t="b">
        <v>0</v>
      </c>
      <c r="T660" s="3" t="s">
        <v>126</v>
      </c>
    </row>
    <row r="661" spans="1:20">
      <c r="A661" s="3" t="s">
        <v>3724</v>
      </c>
      <c r="B661" s="3" t="str">
        <f>VLOOKUP(C661,NewClauses!$A$2:$B$1211,2,FALSE)</f>
        <v>a360S000000HHpyQAG</v>
      </c>
      <c r="C661" s="3" t="s">
        <v>3725</v>
      </c>
      <c r="F661" s="3" t="s">
        <v>3726</v>
      </c>
      <c r="G661" s="3" t="b">
        <v>0</v>
      </c>
      <c r="H661" s="3" t="s">
        <v>3727</v>
      </c>
      <c r="I661" s="3" t="s">
        <v>3728</v>
      </c>
      <c r="J661" s="3" t="s">
        <v>1900</v>
      </c>
      <c r="K661" s="3" t="s">
        <v>1896</v>
      </c>
      <c r="L661" s="3" t="s">
        <v>3729</v>
      </c>
      <c r="M661" s="3" t="s">
        <v>3608</v>
      </c>
      <c r="N661" s="3" t="b">
        <v>0</v>
      </c>
      <c r="O661" s="3" t="s">
        <v>1895</v>
      </c>
      <c r="P661" s="3" t="s">
        <v>3609</v>
      </c>
      <c r="Q661" s="3" t="b">
        <v>0</v>
      </c>
      <c r="R661" s="3">
        <v>23400</v>
      </c>
      <c r="S661" s="3" t="b">
        <v>0</v>
      </c>
      <c r="T661" s="3" t="s">
        <v>163</v>
      </c>
    </row>
    <row r="662" spans="1:20">
      <c r="A662" s="3" t="s">
        <v>3730</v>
      </c>
      <c r="B662" s="3" t="str">
        <f>VLOOKUP(C662,NewClauses!$A$2:$B$1211,2,FALSE)</f>
        <v>a360S000000HHjxQAG</v>
      </c>
      <c r="C662" s="3" t="s">
        <v>3731</v>
      </c>
      <c r="F662" s="3" t="s">
        <v>3732</v>
      </c>
      <c r="G662" s="3" t="b">
        <v>0</v>
      </c>
      <c r="H662" s="3" t="s">
        <v>3733</v>
      </c>
      <c r="I662" s="3" t="s">
        <v>3734</v>
      </c>
      <c r="J662" s="3" t="s">
        <v>300</v>
      </c>
      <c r="K662" s="3" t="s">
        <v>296</v>
      </c>
      <c r="L662" s="3" t="s">
        <v>3735</v>
      </c>
      <c r="M662" s="3" t="s">
        <v>2793</v>
      </c>
      <c r="N662" s="3" t="b">
        <v>0</v>
      </c>
      <c r="O662" s="3" t="s">
        <v>295</v>
      </c>
      <c r="P662" s="3" t="s">
        <v>2794</v>
      </c>
      <c r="Q662" s="3" t="b">
        <v>0</v>
      </c>
      <c r="R662" s="3">
        <v>27900</v>
      </c>
      <c r="S662" s="3" t="b">
        <v>0</v>
      </c>
      <c r="T662" s="3" t="s">
        <v>126</v>
      </c>
    </row>
    <row r="663" spans="1:20">
      <c r="A663" s="3" t="s">
        <v>3736</v>
      </c>
      <c r="B663" s="3" t="str">
        <f>VLOOKUP(C663,NewClauses!$A$2:$B$1211,2,FALSE)</f>
        <v>a360S000000HHqqQAG</v>
      </c>
      <c r="C663" s="3" t="s">
        <v>3737</v>
      </c>
      <c r="F663" s="3" t="s">
        <v>3738</v>
      </c>
      <c r="G663" s="3" t="b">
        <v>0</v>
      </c>
      <c r="H663" s="3" t="s">
        <v>3739</v>
      </c>
      <c r="I663" s="3" t="s">
        <v>3740</v>
      </c>
      <c r="J663" s="3" t="s">
        <v>2204</v>
      </c>
      <c r="K663" s="3" t="s">
        <v>2200</v>
      </c>
      <c r="L663" s="3" t="s">
        <v>3741</v>
      </c>
      <c r="M663" s="3" t="s">
        <v>2793</v>
      </c>
      <c r="N663" s="3" t="b">
        <v>0</v>
      </c>
      <c r="O663" s="3" t="s">
        <v>2199</v>
      </c>
      <c r="P663" s="3" t="s">
        <v>2794</v>
      </c>
      <c r="Q663" s="3" t="b">
        <v>0</v>
      </c>
      <c r="R663" s="3">
        <v>110100</v>
      </c>
      <c r="S663" s="3" t="b">
        <v>0</v>
      </c>
      <c r="T663" s="3" t="s">
        <v>241</v>
      </c>
    </row>
    <row r="664" spans="1:20">
      <c r="A664" s="3" t="s">
        <v>3742</v>
      </c>
      <c r="B664" s="3" t="str">
        <f>VLOOKUP(C664,NewClauses!$A$2:$B$1211,2,FALSE)</f>
        <v>a360S000000HHquQAG</v>
      </c>
      <c r="C664" s="3" t="s">
        <v>3743</v>
      </c>
      <c r="F664" s="3" t="s">
        <v>3744</v>
      </c>
      <c r="G664" s="3" t="b">
        <v>0</v>
      </c>
      <c r="H664" s="3" t="s">
        <v>3745</v>
      </c>
      <c r="I664" s="3" t="s">
        <v>3746</v>
      </c>
      <c r="J664" s="3" t="s">
        <v>2210</v>
      </c>
      <c r="K664" s="3" t="s">
        <v>2206</v>
      </c>
      <c r="L664" s="3" t="s">
        <v>3747</v>
      </c>
      <c r="M664" s="3" t="s">
        <v>2793</v>
      </c>
      <c r="N664" s="3" t="b">
        <v>0</v>
      </c>
      <c r="O664" s="3" t="s">
        <v>2205</v>
      </c>
      <c r="P664" s="3" t="s">
        <v>2794</v>
      </c>
      <c r="Q664" s="3" t="b">
        <v>0</v>
      </c>
      <c r="R664" s="3">
        <v>110600</v>
      </c>
      <c r="S664" s="3" t="b">
        <v>0</v>
      </c>
      <c r="T664" s="3" t="s">
        <v>241</v>
      </c>
    </row>
    <row r="665" spans="1:20">
      <c r="A665" s="3" t="s">
        <v>3748</v>
      </c>
      <c r="B665" s="3" t="str">
        <f>VLOOKUP(C665,NewClauses!$A$2:$B$1211,2,FALSE)</f>
        <v>a360S000000HHqyQAG</v>
      </c>
      <c r="C665" s="3" t="s">
        <v>3749</v>
      </c>
      <c r="F665" s="3" t="s">
        <v>3750</v>
      </c>
      <c r="G665" s="3" t="b">
        <v>0</v>
      </c>
      <c r="H665" s="3" t="s">
        <v>3751</v>
      </c>
      <c r="I665" s="3" t="s">
        <v>3752</v>
      </c>
      <c r="J665" s="3" t="s">
        <v>2216</v>
      </c>
      <c r="K665" s="3" t="s">
        <v>2212</v>
      </c>
      <c r="L665" s="3" t="s">
        <v>3753</v>
      </c>
      <c r="M665" s="3" t="s">
        <v>2793</v>
      </c>
      <c r="N665" s="3" t="b">
        <v>0</v>
      </c>
      <c r="O665" s="3" t="s">
        <v>2211</v>
      </c>
      <c r="P665" s="3" t="s">
        <v>2794</v>
      </c>
      <c r="Q665" s="3" t="b">
        <v>0</v>
      </c>
      <c r="R665" s="3">
        <v>112200</v>
      </c>
      <c r="S665" s="3" t="b">
        <v>0</v>
      </c>
      <c r="T665" s="3" t="s">
        <v>241</v>
      </c>
    </row>
    <row r="666" spans="1:20">
      <c r="A666" s="3" t="s">
        <v>3754</v>
      </c>
      <c r="B666" s="3" t="str">
        <f>VLOOKUP(C666,NewClauses!$A$2:$B$1211,2,FALSE)</f>
        <v>a360S000000HHr2QAG</v>
      </c>
      <c r="C666" s="3" t="s">
        <v>3755</v>
      </c>
      <c r="F666" s="3" t="s">
        <v>3756</v>
      </c>
      <c r="G666" s="3" t="b">
        <v>0</v>
      </c>
      <c r="H666" s="3" t="s">
        <v>3757</v>
      </c>
      <c r="I666" s="3" t="s">
        <v>3758</v>
      </c>
      <c r="J666" s="3" t="s">
        <v>2222</v>
      </c>
      <c r="K666" s="3" t="s">
        <v>2218</v>
      </c>
      <c r="L666" s="3" t="s">
        <v>3759</v>
      </c>
      <c r="M666" s="3" t="s">
        <v>2793</v>
      </c>
      <c r="N666" s="3" t="b">
        <v>0</v>
      </c>
      <c r="O666" s="3" t="s">
        <v>2217</v>
      </c>
      <c r="P666" s="3" t="s">
        <v>2794</v>
      </c>
      <c r="Q666" s="3" t="b">
        <v>0</v>
      </c>
      <c r="R666" s="3">
        <v>113100</v>
      </c>
      <c r="S666" s="3" t="b">
        <v>0</v>
      </c>
      <c r="T666" s="3" t="s">
        <v>241</v>
      </c>
    </row>
    <row r="667" spans="1:20">
      <c r="A667" s="3" t="s">
        <v>3760</v>
      </c>
      <c r="B667" s="3" t="str">
        <f>VLOOKUP(C667,NewClauses!$A$2:$B$1211,2,FALSE)</f>
        <v>a360S000000HHqHQAW</v>
      </c>
      <c r="C667" s="3" t="s">
        <v>3761</v>
      </c>
      <c r="F667" s="3" t="s">
        <v>3762</v>
      </c>
      <c r="G667" s="3" t="b">
        <v>0</v>
      </c>
      <c r="H667" s="3" t="s">
        <v>3763</v>
      </c>
      <c r="I667" s="3" t="s">
        <v>3764</v>
      </c>
      <c r="J667" s="3" t="s">
        <v>2150</v>
      </c>
      <c r="K667" s="3" t="s">
        <v>2146</v>
      </c>
      <c r="L667" s="3" t="s">
        <v>3765</v>
      </c>
      <c r="M667" s="3" t="s">
        <v>2793</v>
      </c>
      <c r="N667" s="3" t="b">
        <v>0</v>
      </c>
      <c r="O667" s="3" t="s">
        <v>2145</v>
      </c>
      <c r="P667" s="3" t="s">
        <v>2794</v>
      </c>
      <c r="Q667" s="3" t="b">
        <v>0</v>
      </c>
      <c r="R667" s="3">
        <v>21000</v>
      </c>
      <c r="S667" s="3" t="b">
        <v>0</v>
      </c>
      <c r="T667" s="3" t="s">
        <v>241</v>
      </c>
    </row>
    <row r="668" spans="1:20">
      <c r="A668" s="3" t="s">
        <v>3766</v>
      </c>
      <c r="B668" s="3" t="str">
        <f>VLOOKUP(C668,NewClauses!$A$2:$B$1211,2,FALSE)</f>
        <v>a360S000000HHm8QAG</v>
      </c>
      <c r="C668" s="3" t="s">
        <v>3767</v>
      </c>
      <c r="F668" s="3" t="s">
        <v>3768</v>
      </c>
      <c r="G668" s="3" t="b">
        <v>0</v>
      </c>
      <c r="H668" s="3" t="s">
        <v>3769</v>
      </c>
      <c r="I668" s="3" t="s">
        <v>3770</v>
      </c>
      <c r="J668" s="3" t="s">
        <v>1072</v>
      </c>
      <c r="K668" s="3" t="s">
        <v>1070</v>
      </c>
      <c r="L668" s="3" t="s">
        <v>3771</v>
      </c>
      <c r="M668" s="3" t="s">
        <v>2793</v>
      </c>
      <c r="N668" s="3" t="b">
        <v>0</v>
      </c>
      <c r="O668" s="3" t="s">
        <v>1069</v>
      </c>
      <c r="P668" s="3" t="s">
        <v>2794</v>
      </c>
      <c r="Q668" s="3" t="b">
        <v>0</v>
      </c>
      <c r="R668" s="3">
        <v>91800</v>
      </c>
      <c r="S668" s="3" t="b">
        <v>0</v>
      </c>
      <c r="T668" s="3" t="s">
        <v>126</v>
      </c>
    </row>
    <row r="669" spans="1:20">
      <c r="A669" s="3" t="s">
        <v>3772</v>
      </c>
      <c r="B669" s="3" t="str">
        <f>VLOOKUP(C669,NewClauses!$A$2:$B$1211,2,FALSE)</f>
        <v>a360S000000HHr6QAG</v>
      </c>
      <c r="C669" s="3" t="s">
        <v>3773</v>
      </c>
      <c r="F669" s="3" t="s">
        <v>3774</v>
      </c>
      <c r="G669" s="3" t="b">
        <v>0</v>
      </c>
      <c r="H669" s="3" t="s">
        <v>3775</v>
      </c>
      <c r="I669" s="3" t="s">
        <v>3776</v>
      </c>
      <c r="J669" s="3" t="s">
        <v>2228</v>
      </c>
      <c r="K669" s="3" t="s">
        <v>2224</v>
      </c>
      <c r="L669" s="3" t="s">
        <v>3777</v>
      </c>
      <c r="M669" s="3" t="s">
        <v>2793</v>
      </c>
      <c r="N669" s="3" t="b">
        <v>0</v>
      </c>
      <c r="O669" s="3" t="s">
        <v>2223</v>
      </c>
      <c r="P669" s="3" t="s">
        <v>2794</v>
      </c>
      <c r="Q669" s="3" t="b">
        <v>0</v>
      </c>
      <c r="R669" s="3">
        <v>113600</v>
      </c>
      <c r="S669" s="3" t="b">
        <v>0</v>
      </c>
      <c r="T669" s="3" t="s">
        <v>241</v>
      </c>
    </row>
    <row r="670" spans="1:20">
      <c r="A670" s="3" t="s">
        <v>3778</v>
      </c>
      <c r="B670" s="3" t="str">
        <f>VLOOKUP(C670,NewClauses!$A$2:$B$1211,2,FALSE)</f>
        <v>a360S000000HHrAQAW</v>
      </c>
      <c r="C670" s="3" t="s">
        <v>3779</v>
      </c>
      <c r="F670" s="3" t="s">
        <v>3780</v>
      </c>
      <c r="G670" s="3" t="b">
        <v>0</v>
      </c>
      <c r="H670" s="3" t="s">
        <v>3781</v>
      </c>
      <c r="I670" s="3" t="s">
        <v>3782</v>
      </c>
      <c r="J670" s="3" t="s">
        <v>2234</v>
      </c>
      <c r="K670" s="3" t="s">
        <v>2230</v>
      </c>
      <c r="L670" s="3" t="s">
        <v>3783</v>
      </c>
      <c r="M670" s="3" t="s">
        <v>2793</v>
      </c>
      <c r="N670" s="3" t="b">
        <v>0</v>
      </c>
      <c r="O670" s="3" t="s">
        <v>2229</v>
      </c>
      <c r="P670" s="3" t="s">
        <v>2794</v>
      </c>
      <c r="Q670" s="3" t="b">
        <v>0</v>
      </c>
      <c r="R670" s="3">
        <v>114400</v>
      </c>
      <c r="S670" s="3" t="b">
        <v>0</v>
      </c>
      <c r="T670" s="3" t="s">
        <v>241</v>
      </c>
    </row>
    <row r="671" spans="1:20">
      <c r="A671" s="3" t="s">
        <v>3784</v>
      </c>
      <c r="B671" s="3" t="str">
        <f>VLOOKUP(C671,NewClauses!$A$2:$B$1211,2,FALSE)</f>
        <v>a360S000000HHsHQAW</v>
      </c>
      <c r="C671" s="3" t="s">
        <v>3785</v>
      </c>
      <c r="F671" s="3" t="s">
        <v>3786</v>
      </c>
      <c r="G671" s="3" t="b">
        <v>0</v>
      </c>
      <c r="H671" s="3" t="s">
        <v>3787</v>
      </c>
      <c r="I671" s="3" t="s">
        <v>3788</v>
      </c>
      <c r="J671" s="3" t="s">
        <v>2509</v>
      </c>
      <c r="K671" s="3" t="s">
        <v>2505</v>
      </c>
      <c r="L671" s="3" t="s">
        <v>3789</v>
      </c>
      <c r="M671" s="3" t="s">
        <v>2793</v>
      </c>
      <c r="N671" s="3" t="b">
        <v>0</v>
      </c>
      <c r="O671" s="3" t="s">
        <v>2504</v>
      </c>
      <c r="P671" s="3" t="s">
        <v>2794</v>
      </c>
      <c r="Q671" s="3" t="b">
        <v>0</v>
      </c>
      <c r="R671" s="3">
        <v>106500</v>
      </c>
      <c r="S671" s="3" t="b">
        <v>0</v>
      </c>
      <c r="T671" s="3" t="s">
        <v>241</v>
      </c>
    </row>
    <row r="672" spans="1:20">
      <c r="A672" s="3" t="s">
        <v>3790</v>
      </c>
      <c r="B672" s="3" t="str">
        <f>VLOOKUP(C672,NewClauses!$A$2:$B$1211,2,FALSE)</f>
        <v>a360S000000HHrMQAW</v>
      </c>
      <c r="C672" s="3" t="s">
        <v>3791</v>
      </c>
      <c r="F672" s="3" t="s">
        <v>3792</v>
      </c>
      <c r="G672" s="3" t="b">
        <v>0</v>
      </c>
      <c r="H672" s="3" t="s">
        <v>3793</v>
      </c>
      <c r="I672" s="3" t="s">
        <v>3794</v>
      </c>
      <c r="J672" s="3" t="s">
        <v>2258</v>
      </c>
      <c r="K672" s="3" t="s">
        <v>2254</v>
      </c>
      <c r="L672" s="3" t="s">
        <v>3795</v>
      </c>
      <c r="M672" s="3" t="s">
        <v>2793</v>
      </c>
      <c r="N672" s="3" t="b">
        <v>0</v>
      </c>
      <c r="O672" s="3" t="s">
        <v>2253</v>
      </c>
      <c r="P672" s="3" t="s">
        <v>2794</v>
      </c>
      <c r="Q672" s="3" t="b">
        <v>0</v>
      </c>
      <c r="R672" s="3">
        <v>116300</v>
      </c>
      <c r="S672" s="3" t="b">
        <v>0</v>
      </c>
      <c r="T672" s="3" t="s">
        <v>241</v>
      </c>
    </row>
    <row r="673" spans="1:20">
      <c r="A673" s="3" t="s">
        <v>3796</v>
      </c>
      <c r="B673" s="3" t="str">
        <f>VLOOKUP(C673,NewClauses!$A$2:$B$1211,2,FALSE)</f>
        <v>a360S000000HHqSQAW</v>
      </c>
      <c r="C673" s="3" t="s">
        <v>3797</v>
      </c>
      <c r="F673" s="3" t="s">
        <v>3798</v>
      </c>
      <c r="G673" s="3" t="b">
        <v>0</v>
      </c>
      <c r="H673" s="3" t="s">
        <v>3799</v>
      </c>
      <c r="I673" s="3" t="s">
        <v>3800</v>
      </c>
      <c r="J673" s="3" t="s">
        <v>2168</v>
      </c>
      <c r="K673" s="3" t="s">
        <v>2164</v>
      </c>
      <c r="L673" s="3" t="s">
        <v>3801</v>
      </c>
      <c r="M673" s="3" t="s">
        <v>2793</v>
      </c>
      <c r="N673" s="3" t="b">
        <v>0</v>
      </c>
      <c r="O673" s="3" t="s">
        <v>2163</v>
      </c>
      <c r="P673" s="3" t="s">
        <v>2794</v>
      </c>
      <c r="Q673" s="3" t="b">
        <v>0</v>
      </c>
      <c r="R673" s="3">
        <v>94100</v>
      </c>
      <c r="S673" s="3" t="b">
        <v>0</v>
      </c>
      <c r="T673" s="3" t="s">
        <v>241</v>
      </c>
    </row>
    <row r="674" spans="1:20">
      <c r="A674" s="3" t="s">
        <v>3802</v>
      </c>
      <c r="B674" s="3" t="str">
        <f>VLOOKUP(C674,NewClauses!$A$2:$B$1211,2,FALSE)</f>
        <v>a360S000000HHjhQAG</v>
      </c>
      <c r="C674" s="3" t="s">
        <v>3803</v>
      </c>
      <c r="F674" s="3" t="s">
        <v>3804</v>
      </c>
      <c r="G674" s="3" t="b">
        <v>0</v>
      </c>
      <c r="H674" s="3" t="s">
        <v>3805</v>
      </c>
      <c r="I674" s="3" t="s">
        <v>3806</v>
      </c>
      <c r="J674" s="3" t="s">
        <v>431</v>
      </c>
      <c r="K674" s="3" t="s">
        <v>428</v>
      </c>
      <c r="L674" s="3" t="s">
        <v>3807</v>
      </c>
      <c r="M674" s="3" t="s">
        <v>2793</v>
      </c>
      <c r="N674" s="3" t="b">
        <v>0</v>
      </c>
      <c r="O674" s="3" t="s">
        <v>427</v>
      </c>
      <c r="P674" s="3" t="s">
        <v>2794</v>
      </c>
      <c r="Q674" s="3" t="b">
        <v>0</v>
      </c>
      <c r="R674" s="3">
        <v>21100</v>
      </c>
      <c r="S674" s="3" t="b">
        <v>0</v>
      </c>
      <c r="T674" s="3" t="s">
        <v>241</v>
      </c>
    </row>
    <row r="675" spans="1:20">
      <c r="A675" s="3" t="s">
        <v>3808</v>
      </c>
      <c r="B675" s="3" t="str">
        <f>VLOOKUP(C675,NewClauses!$A$2:$B$1211,2,FALSE)</f>
        <v>a360S000000HHrQQAW</v>
      </c>
      <c r="C675" s="3" t="s">
        <v>3809</v>
      </c>
      <c r="F675" s="3" t="s">
        <v>3810</v>
      </c>
      <c r="G675" s="3" t="b">
        <v>0</v>
      </c>
      <c r="H675" s="3" t="s">
        <v>3811</v>
      </c>
      <c r="I675" s="3" t="s">
        <v>3812</v>
      </c>
      <c r="J675" s="3" t="s">
        <v>2264</v>
      </c>
      <c r="K675" s="3" t="s">
        <v>2260</v>
      </c>
      <c r="L675" s="3" t="s">
        <v>3813</v>
      </c>
      <c r="M675" s="3" t="s">
        <v>2793</v>
      </c>
      <c r="N675" s="3" t="b">
        <v>0</v>
      </c>
      <c r="O675" s="3" t="s">
        <v>2259</v>
      </c>
      <c r="P675" s="3" t="s">
        <v>2794</v>
      </c>
      <c r="Q675" s="3" t="b">
        <v>0</v>
      </c>
      <c r="S675" s="3" t="b">
        <v>0</v>
      </c>
      <c r="T675" s="3" t="s">
        <v>241</v>
      </c>
    </row>
    <row r="676" spans="1:20">
      <c r="A676" s="3" t="s">
        <v>3814</v>
      </c>
      <c r="B676" s="3" t="str">
        <f>VLOOKUP(C676,NewClauses!$A$2:$B$1211,2,FALSE)</f>
        <v>a360S000000HHk1QAG</v>
      </c>
      <c r="C676" s="3" t="s">
        <v>3815</v>
      </c>
      <c r="F676" s="3" t="s">
        <v>3816</v>
      </c>
      <c r="G676" s="3" t="b">
        <v>0</v>
      </c>
      <c r="H676" s="3" t="s">
        <v>3817</v>
      </c>
      <c r="I676" s="3" t="s">
        <v>3818</v>
      </c>
      <c r="J676" s="3" t="s">
        <v>446</v>
      </c>
      <c r="K676" s="3" t="s">
        <v>443</v>
      </c>
      <c r="L676" s="3" t="s">
        <v>3819</v>
      </c>
      <c r="M676" s="3" t="s">
        <v>2793</v>
      </c>
      <c r="N676" s="3" t="b">
        <v>0</v>
      </c>
      <c r="O676" s="3" t="s">
        <v>442</v>
      </c>
      <c r="P676" s="3" t="s">
        <v>2794</v>
      </c>
      <c r="Q676" s="3" t="b">
        <v>0</v>
      </c>
      <c r="R676" s="3">
        <v>94200</v>
      </c>
      <c r="S676" s="3" t="b">
        <v>0</v>
      </c>
      <c r="T676" s="3" t="s">
        <v>241</v>
      </c>
    </row>
    <row r="677" spans="1:20">
      <c r="A677" s="3" t="s">
        <v>3820</v>
      </c>
      <c r="B677" s="3" t="str">
        <f>VLOOKUP(C677,NewClauses!$A$2:$B$1211,2,FALSE)</f>
        <v>a360S000000HHrGQAW</v>
      </c>
      <c r="C677" s="3" t="s">
        <v>3821</v>
      </c>
      <c r="F677" s="3" t="s">
        <v>3822</v>
      </c>
      <c r="G677" s="3" t="b">
        <v>0</v>
      </c>
      <c r="H677" s="3" t="s">
        <v>3823</v>
      </c>
      <c r="I677" s="3" t="s">
        <v>3824</v>
      </c>
      <c r="J677" s="3" t="s">
        <v>2246</v>
      </c>
      <c r="K677" s="3" t="s">
        <v>2242</v>
      </c>
      <c r="L677" s="3" t="s">
        <v>3825</v>
      </c>
      <c r="M677" s="3" t="s">
        <v>2793</v>
      </c>
      <c r="N677" s="3" t="b">
        <v>0</v>
      </c>
      <c r="O677" s="3" t="s">
        <v>2241</v>
      </c>
      <c r="P677" s="3" t="s">
        <v>2794</v>
      </c>
      <c r="Q677" s="3" t="b">
        <v>0</v>
      </c>
      <c r="R677" s="3">
        <v>115400</v>
      </c>
      <c r="S677" s="3" t="b">
        <v>0</v>
      </c>
      <c r="T677" s="3" t="s">
        <v>241</v>
      </c>
    </row>
    <row r="678" spans="1:20">
      <c r="A678" s="3" t="s">
        <v>3826</v>
      </c>
      <c r="B678" s="3" t="str">
        <f>VLOOKUP(C678,NewClauses!$A$2:$B$1211,2,FALSE)</f>
        <v>a360S000000HHjnQAG</v>
      </c>
      <c r="C678" s="3" t="s">
        <v>3827</v>
      </c>
      <c r="F678" s="3" t="s">
        <v>3828</v>
      </c>
      <c r="G678" s="3" t="b">
        <v>0</v>
      </c>
      <c r="H678" s="3" t="s">
        <v>3829</v>
      </c>
      <c r="I678" s="3" t="s">
        <v>3830</v>
      </c>
      <c r="J678" s="3" t="s">
        <v>436</v>
      </c>
      <c r="K678" s="3" t="s">
        <v>433</v>
      </c>
      <c r="L678" s="3" t="s">
        <v>3831</v>
      </c>
      <c r="M678" s="3" t="s">
        <v>2793</v>
      </c>
      <c r="N678" s="3" t="b">
        <v>0</v>
      </c>
      <c r="O678" s="3" t="s">
        <v>432</v>
      </c>
      <c r="P678" s="3" t="s">
        <v>2794</v>
      </c>
      <c r="Q678" s="3" t="b">
        <v>0</v>
      </c>
      <c r="R678" s="3">
        <v>63500</v>
      </c>
      <c r="S678" s="3" t="b">
        <v>0</v>
      </c>
      <c r="T678" s="3" t="s">
        <v>241</v>
      </c>
    </row>
    <row r="679" spans="1:20">
      <c r="A679" s="3" t="s">
        <v>3832</v>
      </c>
      <c r="B679" s="3" t="str">
        <f>VLOOKUP(C679,NewClauses!$A$2:$B$1211,2,FALSE)</f>
        <v>a360S000000HHoSQAW</v>
      </c>
      <c r="C679" s="3" t="s">
        <v>3833</v>
      </c>
      <c r="F679" s="3" t="s">
        <v>3834</v>
      </c>
      <c r="G679" s="3" t="b">
        <v>0</v>
      </c>
      <c r="H679" s="3" t="s">
        <v>3835</v>
      </c>
      <c r="I679" s="3" t="s">
        <v>3836</v>
      </c>
      <c r="J679" s="3" t="s">
        <v>1499</v>
      </c>
      <c r="K679" s="3" t="s">
        <v>1496</v>
      </c>
      <c r="L679" s="3" t="s">
        <v>3837</v>
      </c>
      <c r="M679" s="3" t="s">
        <v>2793</v>
      </c>
      <c r="N679" s="3" t="b">
        <v>0</v>
      </c>
      <c r="O679" s="3" t="s">
        <v>1495</v>
      </c>
      <c r="P679" s="3" t="s">
        <v>2794</v>
      </c>
      <c r="Q679" s="3" t="b">
        <v>0</v>
      </c>
      <c r="R679" s="3">
        <v>86300</v>
      </c>
      <c r="S679" s="3" t="b">
        <v>0</v>
      </c>
      <c r="T679" s="3" t="s">
        <v>712</v>
      </c>
    </row>
    <row r="680" spans="1:20">
      <c r="A680" s="3" t="s">
        <v>3838</v>
      </c>
      <c r="B680" s="3" t="str">
        <f>VLOOKUP(C680,NewClauses!$A$2:$B$1211,2,FALSE)</f>
        <v>a360S000000HHqPQAW</v>
      </c>
      <c r="C680" s="3" t="s">
        <v>3839</v>
      </c>
      <c r="F680" s="3" t="s">
        <v>3840</v>
      </c>
      <c r="G680" s="3" t="b">
        <v>0</v>
      </c>
      <c r="H680" s="3" t="s">
        <v>3841</v>
      </c>
      <c r="I680" s="3" t="s">
        <v>3842</v>
      </c>
      <c r="J680" s="3" t="s">
        <v>2162</v>
      </c>
      <c r="K680" s="3" t="s">
        <v>2158</v>
      </c>
      <c r="L680" s="3" t="s">
        <v>3843</v>
      </c>
      <c r="M680" s="3" t="s">
        <v>2793</v>
      </c>
      <c r="N680" s="3" t="b">
        <v>0</v>
      </c>
      <c r="O680" s="3" t="s">
        <v>2157</v>
      </c>
      <c r="P680" s="3" t="s">
        <v>2794</v>
      </c>
      <c r="Q680" s="3" t="b">
        <v>0</v>
      </c>
      <c r="R680" s="3">
        <v>80100</v>
      </c>
      <c r="S680" s="3" t="b">
        <v>0</v>
      </c>
      <c r="T680" s="3" t="s">
        <v>241</v>
      </c>
    </row>
    <row r="681" spans="1:20">
      <c r="A681" s="3" t="s">
        <v>3844</v>
      </c>
      <c r="B681" s="3" t="str">
        <f>VLOOKUP(C681,NewClauses!$A$2:$B$1211,2,FALSE)</f>
        <v>a360S000000HHkBQAW</v>
      </c>
      <c r="C681" s="3" t="s">
        <v>3845</v>
      </c>
      <c r="F681" s="3" t="s">
        <v>3846</v>
      </c>
      <c r="G681" s="3" t="b">
        <v>0</v>
      </c>
      <c r="H681" s="3" t="s">
        <v>3847</v>
      </c>
      <c r="I681" s="3" t="s">
        <v>3848</v>
      </c>
      <c r="J681" s="3" t="s">
        <v>772</v>
      </c>
      <c r="K681" s="3" t="s">
        <v>769</v>
      </c>
      <c r="L681" s="3" t="s">
        <v>3849</v>
      </c>
      <c r="M681" s="3" t="s">
        <v>2793</v>
      </c>
      <c r="N681" s="3" t="b">
        <v>0</v>
      </c>
      <c r="O681" s="3" t="s">
        <v>768</v>
      </c>
      <c r="P681" s="3" t="s">
        <v>2794</v>
      </c>
      <c r="Q681" s="3" t="b">
        <v>0</v>
      </c>
      <c r="R681" s="3">
        <v>76500</v>
      </c>
      <c r="S681" s="3" t="b">
        <v>0</v>
      </c>
      <c r="T681" s="3" t="s">
        <v>762</v>
      </c>
    </row>
    <row r="682" spans="1:20">
      <c r="A682" s="3" t="s">
        <v>3850</v>
      </c>
      <c r="B682" s="3" t="str">
        <f>VLOOKUP(C682,NewClauses!$A$2:$B$1211,2,FALSE)</f>
        <v>a360S000000HHqXQAW</v>
      </c>
      <c r="C682" s="3" t="s">
        <v>3851</v>
      </c>
      <c r="F682" s="3" t="s">
        <v>3852</v>
      </c>
      <c r="G682" s="3" t="b">
        <v>0</v>
      </c>
      <c r="H682" s="3" t="s">
        <v>3853</v>
      </c>
      <c r="I682" s="3" t="s">
        <v>3854</v>
      </c>
      <c r="J682" s="3" t="s">
        <v>2174</v>
      </c>
      <c r="K682" s="3" t="s">
        <v>2170</v>
      </c>
      <c r="L682" s="3" t="s">
        <v>3855</v>
      </c>
      <c r="M682" s="3" t="s">
        <v>2793</v>
      </c>
      <c r="N682" s="3" t="b">
        <v>0</v>
      </c>
      <c r="O682" s="3" t="s">
        <v>2169</v>
      </c>
      <c r="P682" s="3" t="s">
        <v>2794</v>
      </c>
      <c r="Q682" s="3" t="b">
        <v>0</v>
      </c>
      <c r="R682" s="3">
        <v>101300</v>
      </c>
      <c r="S682" s="3" t="b">
        <v>0</v>
      </c>
      <c r="T682" s="3" t="s">
        <v>241</v>
      </c>
    </row>
    <row r="683" spans="1:20">
      <c r="A683" s="3" t="s">
        <v>3856</v>
      </c>
      <c r="B683" s="3" t="str">
        <f>VLOOKUP(C683,NewClauses!$A$2:$B$1211,2,FALSE)</f>
        <v>a360S000000HHqbQAG</v>
      </c>
      <c r="C683" s="3" t="s">
        <v>3857</v>
      </c>
      <c r="F683" s="3" t="s">
        <v>3858</v>
      </c>
      <c r="G683" s="3" t="b">
        <v>0</v>
      </c>
      <c r="H683" s="3" t="s">
        <v>3859</v>
      </c>
      <c r="I683" s="3" t="s">
        <v>3860</v>
      </c>
      <c r="J683" s="3" t="s">
        <v>2180</v>
      </c>
      <c r="K683" s="3" t="s">
        <v>2176</v>
      </c>
      <c r="L683" s="3" t="s">
        <v>3861</v>
      </c>
      <c r="M683" s="3" t="s">
        <v>2793</v>
      </c>
      <c r="N683" s="3" t="b">
        <v>0</v>
      </c>
      <c r="O683" s="3" t="s">
        <v>2175</v>
      </c>
      <c r="P683" s="3" t="s">
        <v>2794</v>
      </c>
      <c r="Q683" s="3" t="b">
        <v>0</v>
      </c>
      <c r="R683" s="3">
        <v>104900</v>
      </c>
      <c r="S683" s="3" t="b">
        <v>0</v>
      </c>
      <c r="T683" s="3" t="s">
        <v>241</v>
      </c>
    </row>
    <row r="684" spans="1:20">
      <c r="A684" s="3" t="s">
        <v>3862</v>
      </c>
      <c r="B684" s="3" t="str">
        <f>VLOOKUP(C684,NewClauses!$A$2:$B$1211,2,FALSE)</f>
        <v>a360S000000HHjXQAW</v>
      </c>
      <c r="C684" s="3" t="s">
        <v>3863</v>
      </c>
      <c r="F684" s="3" t="s">
        <v>3864</v>
      </c>
      <c r="G684" s="3" t="b">
        <v>0</v>
      </c>
      <c r="H684" s="3" t="s">
        <v>3865</v>
      </c>
      <c r="I684" s="3" t="s">
        <v>3866</v>
      </c>
      <c r="J684" s="3" t="s">
        <v>421</v>
      </c>
      <c r="K684" s="3" t="s">
        <v>417</v>
      </c>
      <c r="L684" s="3" t="s">
        <v>3867</v>
      </c>
      <c r="M684" s="3" t="s">
        <v>2793</v>
      </c>
      <c r="N684" s="3" t="b">
        <v>0</v>
      </c>
      <c r="O684" s="3" t="s">
        <v>416</v>
      </c>
      <c r="P684" s="3" t="s">
        <v>2794</v>
      </c>
      <c r="Q684" s="3" t="b">
        <v>0</v>
      </c>
      <c r="R684" s="3">
        <v>21200</v>
      </c>
      <c r="S684" s="3" t="b">
        <v>0</v>
      </c>
      <c r="T684" s="3" t="s">
        <v>241</v>
      </c>
    </row>
    <row r="685" spans="1:20">
      <c r="A685" s="3" t="s">
        <v>3868</v>
      </c>
      <c r="B685" s="3" t="str">
        <f>VLOOKUP(C685,NewClauses!$A$2:$B$1211,2,FALSE)</f>
        <v>a360S000000HHllQAG</v>
      </c>
      <c r="C685" s="3" t="s">
        <v>3869</v>
      </c>
      <c r="F685" s="3" t="s">
        <v>3870</v>
      </c>
      <c r="G685" s="3" t="b">
        <v>0</v>
      </c>
      <c r="H685" s="3" t="s">
        <v>3871</v>
      </c>
      <c r="I685" s="3" t="s">
        <v>3872</v>
      </c>
      <c r="J685" s="3" t="s">
        <v>912</v>
      </c>
      <c r="K685" s="3" t="s">
        <v>910</v>
      </c>
      <c r="L685" s="3" t="s">
        <v>3873</v>
      </c>
      <c r="M685" s="3" t="s">
        <v>2793</v>
      </c>
      <c r="N685" s="3" t="b">
        <v>0</v>
      </c>
      <c r="O685" s="3" t="s">
        <v>909</v>
      </c>
      <c r="P685" s="3" t="s">
        <v>2794</v>
      </c>
      <c r="Q685" s="3" t="b">
        <v>0</v>
      </c>
      <c r="R685" s="3">
        <v>96700</v>
      </c>
      <c r="S685" s="3" t="b">
        <v>0</v>
      </c>
      <c r="T685" s="3" t="s">
        <v>126</v>
      </c>
    </row>
    <row r="686" spans="1:20">
      <c r="A686" s="3" t="s">
        <v>3874</v>
      </c>
      <c r="B686" s="3" t="str">
        <f>VLOOKUP(C686,NewClauses!$A$2:$B$1211,2,FALSE)</f>
        <v>a360S000000HHlVQAW</v>
      </c>
      <c r="C686" s="3" t="s">
        <v>3875</v>
      </c>
      <c r="F686" s="3" t="s">
        <v>3876</v>
      </c>
      <c r="G686" s="3" t="b">
        <v>0</v>
      </c>
      <c r="H686" s="3" t="s">
        <v>3877</v>
      </c>
      <c r="I686" s="3" t="s">
        <v>3878</v>
      </c>
      <c r="J686" s="3" t="s">
        <v>904</v>
      </c>
      <c r="K686" s="3" t="s">
        <v>902</v>
      </c>
      <c r="L686" s="3" t="s">
        <v>3879</v>
      </c>
      <c r="M686" s="3" t="s">
        <v>2793</v>
      </c>
      <c r="N686" s="3" t="b">
        <v>0</v>
      </c>
      <c r="O686" s="3" t="s">
        <v>901</v>
      </c>
      <c r="P686" s="3" t="s">
        <v>2794</v>
      </c>
      <c r="Q686" s="3" t="b">
        <v>0</v>
      </c>
      <c r="R686" s="3">
        <v>67800</v>
      </c>
      <c r="S686" s="3" t="b">
        <v>0</v>
      </c>
      <c r="T686" s="3" t="s">
        <v>126</v>
      </c>
    </row>
    <row r="687" spans="1:20">
      <c r="A687" s="3" t="s">
        <v>3880</v>
      </c>
      <c r="B687" s="3" t="str">
        <f>VLOOKUP(C687,NewClauses!$A$2:$B$1211,2,FALSE)</f>
        <v>a360S000000HHlNQAW</v>
      </c>
      <c r="C687" s="3" t="s">
        <v>3881</v>
      </c>
      <c r="F687" s="3" t="s">
        <v>3882</v>
      </c>
      <c r="G687" s="3" t="b">
        <v>0</v>
      </c>
      <c r="H687" s="3" t="s">
        <v>3883</v>
      </c>
      <c r="I687" s="3" t="s">
        <v>3884</v>
      </c>
      <c r="J687" s="3" t="s">
        <v>900</v>
      </c>
      <c r="K687" s="3" t="s">
        <v>898</v>
      </c>
      <c r="L687" s="3" t="s">
        <v>3885</v>
      </c>
      <c r="M687" s="3" t="s">
        <v>2793</v>
      </c>
      <c r="N687" s="3" t="b">
        <v>0</v>
      </c>
      <c r="O687" s="3" t="s">
        <v>897</v>
      </c>
      <c r="P687" s="3" t="s">
        <v>2794</v>
      </c>
      <c r="Q687" s="3" t="b">
        <v>0</v>
      </c>
      <c r="R687" s="3">
        <v>28000</v>
      </c>
      <c r="S687" s="3" t="b">
        <v>0</v>
      </c>
      <c r="T687" s="3" t="s">
        <v>126</v>
      </c>
    </row>
    <row r="688" spans="1:20">
      <c r="A688" s="3" t="s">
        <v>3886</v>
      </c>
      <c r="B688" s="3" t="str">
        <f>VLOOKUP(C688,NewClauses!$A$2:$B$1211,2,FALSE)</f>
        <v>a360S000000HHldQAG</v>
      </c>
      <c r="C688" s="3" t="s">
        <v>3887</v>
      </c>
      <c r="F688" s="3" t="s">
        <v>3888</v>
      </c>
      <c r="G688" s="3" t="b">
        <v>0</v>
      </c>
      <c r="H688" s="3" t="s">
        <v>3889</v>
      </c>
      <c r="I688" s="3" t="s">
        <v>3890</v>
      </c>
      <c r="J688" s="3" t="s">
        <v>908</v>
      </c>
      <c r="K688" s="3" t="s">
        <v>906</v>
      </c>
      <c r="L688" s="3" t="s">
        <v>3891</v>
      </c>
      <c r="M688" s="3" t="s">
        <v>2793</v>
      </c>
      <c r="N688" s="3" t="b">
        <v>0</v>
      </c>
      <c r="O688" s="3" t="s">
        <v>905</v>
      </c>
      <c r="P688" s="3" t="s">
        <v>2794</v>
      </c>
      <c r="Q688" s="3" t="b">
        <v>0</v>
      </c>
      <c r="R688" s="3">
        <v>83700</v>
      </c>
      <c r="S688" s="3" t="b">
        <v>0</v>
      </c>
      <c r="T688" s="3" t="s">
        <v>126</v>
      </c>
    </row>
    <row r="689" spans="1:20">
      <c r="A689" s="3" t="s">
        <v>3892</v>
      </c>
      <c r="B689" s="3" t="str">
        <f>VLOOKUP(C689,NewClauses!$A$2:$B$1211,2,FALSE)</f>
        <v>a360S000000HHoyQAG</v>
      </c>
      <c r="C689" s="3" t="s">
        <v>3893</v>
      </c>
      <c r="F689" s="3" t="s">
        <v>3894</v>
      </c>
      <c r="G689" s="3" t="b">
        <v>0</v>
      </c>
      <c r="H689" s="3" t="s">
        <v>3895</v>
      </c>
      <c r="I689" s="3" t="s">
        <v>3896</v>
      </c>
      <c r="J689" s="3" t="s">
        <v>1831</v>
      </c>
      <c r="K689" s="3" t="s">
        <v>1829</v>
      </c>
      <c r="L689" s="3" t="s">
        <v>3897</v>
      </c>
      <c r="M689" s="3" t="s">
        <v>2793</v>
      </c>
      <c r="N689" s="3" t="b">
        <v>0</v>
      </c>
      <c r="O689" s="3" t="s">
        <v>1828</v>
      </c>
      <c r="P689" s="3" t="s">
        <v>2794</v>
      </c>
      <c r="Q689" s="3" t="b">
        <v>0</v>
      </c>
      <c r="R689" s="3">
        <v>10700</v>
      </c>
      <c r="S689" s="3" t="b">
        <v>0</v>
      </c>
      <c r="T689" s="3" t="s">
        <v>126</v>
      </c>
    </row>
    <row r="690" spans="1:20">
      <c r="A690" s="3" t="s">
        <v>3898</v>
      </c>
      <c r="B690" s="3" t="str">
        <f>VLOOKUP(C690,NewClauses!$A$2:$B$1211,2,FALSE)</f>
        <v>a360S000000HHlFQAW</v>
      </c>
      <c r="C690" s="3" t="s">
        <v>3899</v>
      </c>
      <c r="F690" s="3" t="s">
        <v>3900</v>
      </c>
      <c r="G690" s="3" t="b">
        <v>0</v>
      </c>
      <c r="H690" s="3" t="s">
        <v>3901</v>
      </c>
      <c r="I690" s="3" t="s">
        <v>3902</v>
      </c>
      <c r="J690" s="3" t="s">
        <v>896</v>
      </c>
      <c r="K690" s="3" t="s">
        <v>893</v>
      </c>
      <c r="L690" s="3" t="s">
        <v>3903</v>
      </c>
      <c r="M690" s="3" t="s">
        <v>2793</v>
      </c>
      <c r="N690" s="3" t="b">
        <v>0</v>
      </c>
      <c r="O690" s="3" t="s">
        <v>892</v>
      </c>
      <c r="P690" s="3" t="s">
        <v>2794</v>
      </c>
      <c r="Q690" s="3" t="b">
        <v>0</v>
      </c>
      <c r="R690" s="3">
        <v>28100</v>
      </c>
      <c r="S690" s="3" t="b">
        <v>0</v>
      </c>
      <c r="T690" s="3" t="s">
        <v>126</v>
      </c>
    </row>
    <row r="691" spans="1:20">
      <c r="A691" s="3" t="s">
        <v>3904</v>
      </c>
      <c r="B691" s="3" t="str">
        <f>VLOOKUP(C691,NewClauses!$A$2:$B$1211,2,FALSE)</f>
        <v>a360S000000HHpIQAW</v>
      </c>
      <c r="C691" s="3" t="s">
        <v>3905</v>
      </c>
      <c r="F691" s="3" t="s">
        <v>3906</v>
      </c>
      <c r="G691" s="3" t="b">
        <v>0</v>
      </c>
      <c r="H691" s="3" t="s">
        <v>3847</v>
      </c>
      <c r="I691" s="3" t="s">
        <v>3848</v>
      </c>
      <c r="J691" s="3" t="s">
        <v>1850</v>
      </c>
      <c r="K691" s="3" t="s">
        <v>1848</v>
      </c>
      <c r="L691" s="3" t="s">
        <v>3907</v>
      </c>
      <c r="M691" s="3" t="s">
        <v>2793</v>
      </c>
      <c r="N691" s="3" t="b">
        <v>0</v>
      </c>
      <c r="O691" s="3" t="s">
        <v>1847</v>
      </c>
      <c r="P691" s="3" t="s">
        <v>2794</v>
      </c>
      <c r="Q691" s="3" t="b">
        <v>0</v>
      </c>
      <c r="R691" s="3">
        <v>86000</v>
      </c>
      <c r="S691" s="3" t="b">
        <v>0</v>
      </c>
      <c r="T691" s="3" t="s">
        <v>762</v>
      </c>
    </row>
    <row r="692" spans="1:20">
      <c r="A692" s="3" t="s">
        <v>3908</v>
      </c>
      <c r="B692" s="3" t="str">
        <f>VLOOKUP(C692,NewClauses!$A$2:$B$1211,2,FALSE)</f>
        <v>a360S000000HHjqQAG</v>
      </c>
      <c r="C692" s="3" t="s">
        <v>3909</v>
      </c>
      <c r="F692" s="3" t="s">
        <v>3910</v>
      </c>
      <c r="G692" s="3" t="b">
        <v>0</v>
      </c>
      <c r="H692" s="3" t="s">
        <v>3911</v>
      </c>
      <c r="I692" s="3" t="s">
        <v>3912</v>
      </c>
      <c r="J692" s="3" t="s">
        <v>294</v>
      </c>
      <c r="K692" s="3" t="s">
        <v>291</v>
      </c>
      <c r="L692" s="3" t="s">
        <v>3913</v>
      </c>
      <c r="M692" s="3" t="s">
        <v>2793</v>
      </c>
      <c r="N692" s="3" t="b">
        <v>0</v>
      </c>
      <c r="O692" s="3" t="s">
        <v>290</v>
      </c>
      <c r="P692" s="3" t="s">
        <v>2794</v>
      </c>
      <c r="Q692" s="3" t="b">
        <v>0</v>
      </c>
      <c r="R692" s="3">
        <v>56800</v>
      </c>
      <c r="S692" s="3" t="b">
        <v>0</v>
      </c>
      <c r="T692" s="3" t="s">
        <v>126</v>
      </c>
    </row>
    <row r="693" spans="1:20">
      <c r="A693" s="3" t="s">
        <v>3914</v>
      </c>
      <c r="B693" s="3" t="str">
        <f>VLOOKUP(C693,NewClauses!$A$2:$B$1211,2,FALSE)</f>
        <v>a360S000000HHisQAG</v>
      </c>
      <c r="C693" s="3" t="s">
        <v>3915</v>
      </c>
      <c r="F693" s="3" t="s">
        <v>3916</v>
      </c>
      <c r="G693" s="3" t="b">
        <v>0</v>
      </c>
      <c r="H693" s="3" t="s">
        <v>3917</v>
      </c>
      <c r="I693" s="3" t="s">
        <v>3918</v>
      </c>
      <c r="J693" s="3" t="s">
        <v>219</v>
      </c>
      <c r="K693" s="3" t="s">
        <v>216</v>
      </c>
      <c r="L693" s="3" t="s">
        <v>3919</v>
      </c>
      <c r="M693" s="3" t="s">
        <v>2793</v>
      </c>
      <c r="N693" s="3" t="b">
        <v>0</v>
      </c>
      <c r="O693" s="3" t="s">
        <v>215</v>
      </c>
      <c r="P693" s="3" t="s">
        <v>2794</v>
      </c>
      <c r="Q693" s="3" t="b">
        <v>0</v>
      </c>
      <c r="R693" s="3">
        <v>46400</v>
      </c>
      <c r="S693" s="3" t="b">
        <v>0</v>
      </c>
      <c r="T693" s="3" t="s">
        <v>163</v>
      </c>
    </row>
    <row r="694" spans="1:20">
      <c r="A694" s="3" t="s">
        <v>3920</v>
      </c>
      <c r="B694" s="3" t="str">
        <f>VLOOKUP(C694,NewClauses!$A$2:$B$1211,2,FALSE)</f>
        <v>a360S000000HHnrQAG</v>
      </c>
      <c r="C694" s="3" t="s">
        <v>3921</v>
      </c>
      <c r="F694" s="3" t="s">
        <v>3922</v>
      </c>
      <c r="G694" s="3" t="b">
        <v>0</v>
      </c>
      <c r="H694" s="3" t="s">
        <v>3923</v>
      </c>
      <c r="I694" s="3" t="s">
        <v>3923</v>
      </c>
      <c r="J694" s="3" t="s">
        <v>1190</v>
      </c>
      <c r="K694" s="3" t="s">
        <v>1187</v>
      </c>
      <c r="L694" s="3" t="s">
        <v>3924</v>
      </c>
      <c r="M694" s="3" t="s">
        <v>2737</v>
      </c>
      <c r="N694" s="3" t="b">
        <v>0</v>
      </c>
      <c r="O694" s="3" t="s">
        <v>1186</v>
      </c>
      <c r="P694" s="3" t="s">
        <v>2738</v>
      </c>
      <c r="Q694" s="3" t="b">
        <v>0</v>
      </c>
      <c r="R694" s="3">
        <v>600</v>
      </c>
      <c r="S694" s="3" t="b">
        <v>0</v>
      </c>
      <c r="T694" s="3" t="s">
        <v>163</v>
      </c>
    </row>
    <row r="695" spans="1:20">
      <c r="A695" s="3" t="s">
        <v>3925</v>
      </c>
      <c r="B695" s="3" t="str">
        <f>VLOOKUP(C695,NewClauses!$A$2:$B$1211,2,FALSE)</f>
        <v>a360S000000HHqGQAW</v>
      </c>
      <c r="C695" s="3" t="s">
        <v>3926</v>
      </c>
      <c r="F695" s="3" t="s">
        <v>3927</v>
      </c>
      <c r="G695" s="3" t="b">
        <v>0</v>
      </c>
      <c r="H695" s="3" t="s">
        <v>3928</v>
      </c>
      <c r="I695" s="3" t="s">
        <v>3928</v>
      </c>
      <c r="J695" s="3" t="s">
        <v>1918</v>
      </c>
      <c r="K695" s="3" t="s">
        <v>1914</v>
      </c>
      <c r="L695" s="3" t="s">
        <v>3929</v>
      </c>
      <c r="M695" s="3" t="s">
        <v>2737</v>
      </c>
      <c r="N695" s="3" t="b">
        <v>0</v>
      </c>
      <c r="O695" s="3" t="s">
        <v>1913</v>
      </c>
      <c r="P695" s="3" t="s">
        <v>2738</v>
      </c>
      <c r="Q695" s="3" t="b">
        <v>0</v>
      </c>
      <c r="R695" s="3">
        <v>10000</v>
      </c>
      <c r="S695" s="3" t="b">
        <v>0</v>
      </c>
      <c r="T695" s="3" t="s">
        <v>163</v>
      </c>
    </row>
    <row r="696" spans="1:20">
      <c r="A696" s="3" t="s">
        <v>3930</v>
      </c>
      <c r="B696" s="3" t="str">
        <f>VLOOKUP(C696,NewClauses!$A$2:$B$1211,2,FALSE)</f>
        <v>a360S000000HHpzQAG</v>
      </c>
      <c r="C696" s="3" t="s">
        <v>3931</v>
      </c>
      <c r="F696" s="3" t="s">
        <v>3932</v>
      </c>
      <c r="G696" s="3" t="b">
        <v>0</v>
      </c>
      <c r="H696" s="3" t="s">
        <v>3933</v>
      </c>
      <c r="I696" s="3" t="s">
        <v>3934</v>
      </c>
      <c r="J696" s="3" t="s">
        <v>1900</v>
      </c>
      <c r="K696" s="3" t="s">
        <v>1896</v>
      </c>
      <c r="L696" s="3" t="s">
        <v>3935</v>
      </c>
      <c r="M696" s="3" t="s">
        <v>3194</v>
      </c>
      <c r="N696" s="3" t="b">
        <v>0</v>
      </c>
      <c r="O696" s="3" t="s">
        <v>1895</v>
      </c>
      <c r="P696" s="3" t="s">
        <v>3195</v>
      </c>
      <c r="Q696" s="3" t="b">
        <v>0</v>
      </c>
      <c r="R696" s="3">
        <v>23500</v>
      </c>
      <c r="S696" s="3" t="b">
        <v>0</v>
      </c>
      <c r="T696" s="3" t="s">
        <v>163</v>
      </c>
    </row>
    <row r="697" spans="1:20">
      <c r="A697" s="3" t="s">
        <v>3936</v>
      </c>
      <c r="B697" s="3" t="str">
        <f>VLOOKUP(C697,NewClauses!$A$2:$B$1211,2,FALSE)</f>
        <v>a360S000000HHooQAG</v>
      </c>
      <c r="C697" s="3" t="s">
        <v>3937</v>
      </c>
      <c r="F697" s="3" t="s">
        <v>3938</v>
      </c>
      <c r="G697" s="3" t="b">
        <v>0</v>
      </c>
      <c r="H697" s="3" t="s">
        <v>3939</v>
      </c>
      <c r="I697" s="3" t="s">
        <v>3940</v>
      </c>
      <c r="J697" s="3" t="s">
        <v>1966</v>
      </c>
      <c r="K697" s="3" t="s">
        <v>1962</v>
      </c>
      <c r="L697" s="3" t="s">
        <v>3941</v>
      </c>
      <c r="M697" s="3" t="s">
        <v>2737</v>
      </c>
      <c r="N697" s="3" t="b">
        <v>0</v>
      </c>
      <c r="O697" s="3" t="s">
        <v>1961</v>
      </c>
      <c r="P697" s="3" t="s">
        <v>2738</v>
      </c>
      <c r="Q697" s="3" t="b">
        <v>0</v>
      </c>
      <c r="R697" s="3">
        <v>23600</v>
      </c>
      <c r="S697" s="3" t="b">
        <v>0</v>
      </c>
      <c r="T697" s="3" t="s">
        <v>163</v>
      </c>
    </row>
    <row r="698" spans="1:20">
      <c r="A698" s="3" t="s">
        <v>3942</v>
      </c>
      <c r="B698" s="3" t="str">
        <f>VLOOKUP(C698,NewClauses!$A$2:$B$1211,2,FALSE)</f>
        <v>a360S000000HHq6QAG</v>
      </c>
      <c r="C698" s="3" t="s">
        <v>3943</v>
      </c>
      <c r="F698" s="3" t="s">
        <v>3944</v>
      </c>
      <c r="G698" s="3" t="b">
        <v>0</v>
      </c>
      <c r="H698" s="3" t="s">
        <v>3945</v>
      </c>
      <c r="I698" s="3" t="s">
        <v>3946</v>
      </c>
      <c r="J698" s="3" t="s">
        <v>1906</v>
      </c>
      <c r="K698" s="3" t="s">
        <v>1902</v>
      </c>
      <c r="L698" s="3" t="s">
        <v>3947</v>
      </c>
      <c r="M698" s="3" t="s">
        <v>2737</v>
      </c>
      <c r="N698" s="3" t="b">
        <v>0</v>
      </c>
      <c r="O698" s="3" t="s">
        <v>1901</v>
      </c>
      <c r="P698" s="3" t="s">
        <v>2738</v>
      </c>
      <c r="Q698" s="3" t="b">
        <v>0</v>
      </c>
      <c r="R698" s="3">
        <v>65300</v>
      </c>
      <c r="S698" s="3" t="b">
        <v>0</v>
      </c>
      <c r="T698" s="3" t="s">
        <v>163</v>
      </c>
    </row>
    <row r="699" spans="1:20">
      <c r="A699" s="3" t="s">
        <v>3948</v>
      </c>
      <c r="B699" s="3" t="str">
        <f>VLOOKUP(C699,NewClauses!$A$2:$B$1211,2,FALSE)</f>
        <v>a360S000000HHnoQAG</v>
      </c>
      <c r="C699" s="3" t="s">
        <v>3949</v>
      </c>
      <c r="F699" s="3" t="s">
        <v>3950</v>
      </c>
      <c r="G699" s="3" t="b">
        <v>0</v>
      </c>
      <c r="H699" s="3" t="s">
        <v>3951</v>
      </c>
      <c r="I699" s="3" t="s">
        <v>3952</v>
      </c>
      <c r="J699" s="3" t="s">
        <v>1185</v>
      </c>
      <c r="K699" s="3" t="s">
        <v>1181</v>
      </c>
      <c r="L699" s="3" t="s">
        <v>3953</v>
      </c>
      <c r="M699" s="3" t="s">
        <v>2737</v>
      </c>
      <c r="N699" s="3" t="b">
        <v>0</v>
      </c>
      <c r="O699" s="3" t="s">
        <v>1180</v>
      </c>
      <c r="P699" s="3" t="s">
        <v>2738</v>
      </c>
      <c r="Q699" s="3" t="b">
        <v>0</v>
      </c>
      <c r="R699" s="3">
        <v>94300</v>
      </c>
      <c r="S699" s="3" t="b">
        <v>0</v>
      </c>
      <c r="T699" s="3" t="s">
        <v>241</v>
      </c>
    </row>
    <row r="700" spans="1:20">
      <c r="A700" s="3" t="s">
        <v>3954</v>
      </c>
      <c r="B700" s="3" t="str">
        <f>VLOOKUP(C700,NewClauses!$A$2:$B$1211,2,FALSE)</f>
        <v>a360S000000HHq0QAG</v>
      </c>
      <c r="C700" s="3" t="s">
        <v>3955</v>
      </c>
      <c r="F700" s="3" t="s">
        <v>3956</v>
      </c>
      <c r="G700" s="3" t="b">
        <v>0</v>
      </c>
      <c r="H700" s="3" t="s">
        <v>3957</v>
      </c>
      <c r="I700" s="3" t="s">
        <v>3958</v>
      </c>
      <c r="J700" s="3" t="s">
        <v>1900</v>
      </c>
      <c r="K700" s="3" t="s">
        <v>1896</v>
      </c>
      <c r="L700" s="3" t="s">
        <v>3959</v>
      </c>
      <c r="M700" s="3" t="s">
        <v>2737</v>
      </c>
      <c r="N700" s="3" t="b">
        <v>0</v>
      </c>
      <c r="O700" s="3" t="s">
        <v>1895</v>
      </c>
      <c r="P700" s="3" t="s">
        <v>2738</v>
      </c>
      <c r="Q700" s="3" t="b">
        <v>0</v>
      </c>
      <c r="R700" s="3">
        <v>23700</v>
      </c>
      <c r="S700" s="3" t="b">
        <v>0</v>
      </c>
      <c r="T700" s="3" t="s">
        <v>163</v>
      </c>
    </row>
    <row r="701" spans="1:20">
      <c r="A701" s="3" t="s">
        <v>3960</v>
      </c>
      <c r="B701" s="3" t="str">
        <f>VLOOKUP(C701,NewClauses!$A$2:$B$1211,2,FALSE)</f>
        <v>a360S000000HHpDQAW</v>
      </c>
      <c r="C701" s="3" t="s">
        <v>3961</v>
      </c>
      <c r="F701" s="3" t="s">
        <v>3962</v>
      </c>
      <c r="G701" s="3" t="b">
        <v>0</v>
      </c>
      <c r="H701" s="3" t="s">
        <v>3963</v>
      </c>
      <c r="I701" s="3" t="s">
        <v>3964</v>
      </c>
      <c r="J701" s="3" t="s">
        <v>1995</v>
      </c>
      <c r="K701" s="3" t="s">
        <v>1992</v>
      </c>
      <c r="L701" s="3" t="s">
        <v>3965</v>
      </c>
      <c r="M701" s="3" t="s">
        <v>2737</v>
      </c>
      <c r="N701" s="3" t="b">
        <v>0</v>
      </c>
      <c r="O701" s="3" t="s">
        <v>1991</v>
      </c>
      <c r="P701" s="3" t="s">
        <v>2738</v>
      </c>
      <c r="Q701" s="3" t="b">
        <v>0</v>
      </c>
      <c r="R701" s="3">
        <v>12900</v>
      </c>
      <c r="S701" s="3" t="b">
        <v>0</v>
      </c>
      <c r="T701" s="3" t="s">
        <v>163</v>
      </c>
    </row>
    <row r="702" spans="1:20">
      <c r="A702" s="3" t="s">
        <v>3966</v>
      </c>
      <c r="B702" s="3" t="str">
        <f>VLOOKUP(C702,NewClauses!$A$2:$B$1211,2,FALSE)</f>
        <v>a360S000000HHpLQAW</v>
      </c>
      <c r="C702" s="3" t="s">
        <v>3967</v>
      </c>
      <c r="F702" s="3" t="s">
        <v>3968</v>
      </c>
      <c r="G702" s="3" t="b">
        <v>0</v>
      </c>
      <c r="H702" s="3" t="s">
        <v>3969</v>
      </c>
      <c r="I702" s="3" t="s">
        <v>3970</v>
      </c>
      <c r="J702" s="3" t="s">
        <v>2000</v>
      </c>
      <c r="K702" s="3" t="s">
        <v>1997</v>
      </c>
      <c r="L702" s="3" t="s">
        <v>3971</v>
      </c>
      <c r="M702" s="3" t="s">
        <v>2737</v>
      </c>
      <c r="N702" s="3" t="b">
        <v>0</v>
      </c>
      <c r="O702" s="3" t="s">
        <v>1996</v>
      </c>
      <c r="P702" s="3" t="s">
        <v>2738</v>
      </c>
      <c r="Q702" s="3" t="b">
        <v>0</v>
      </c>
      <c r="R702" s="3">
        <v>15700</v>
      </c>
      <c r="S702" s="3" t="b">
        <v>0</v>
      </c>
      <c r="T702" s="3" t="s">
        <v>163</v>
      </c>
    </row>
    <row r="703" spans="1:20">
      <c r="A703" s="3" t="s">
        <v>3972</v>
      </c>
      <c r="B703" s="3" t="str">
        <f>VLOOKUP(C703,NewClauses!$A$2:$B$1211,2,FALSE)</f>
        <v>a360S000000HHpPQAW</v>
      </c>
      <c r="C703" s="3" t="s">
        <v>3973</v>
      </c>
      <c r="F703" s="3" t="s">
        <v>3974</v>
      </c>
      <c r="G703" s="3" t="b">
        <v>0</v>
      </c>
      <c r="H703" s="3" t="s">
        <v>3975</v>
      </c>
      <c r="I703" s="3" t="s">
        <v>3976</v>
      </c>
      <c r="J703" s="3" t="s">
        <v>2005</v>
      </c>
      <c r="K703" s="3" t="s">
        <v>2002</v>
      </c>
      <c r="L703" s="3" t="s">
        <v>3977</v>
      </c>
      <c r="M703" s="3" t="s">
        <v>2737</v>
      </c>
      <c r="N703" s="3" t="b">
        <v>0</v>
      </c>
      <c r="O703" s="3" t="s">
        <v>2001</v>
      </c>
      <c r="P703" s="3" t="s">
        <v>2738</v>
      </c>
      <c r="Q703" s="3" t="b">
        <v>0</v>
      </c>
      <c r="R703" s="3">
        <v>17300</v>
      </c>
      <c r="S703" s="3" t="b">
        <v>0</v>
      </c>
      <c r="T703" s="3" t="s">
        <v>163</v>
      </c>
    </row>
    <row r="704" spans="1:20">
      <c r="A704" s="3" t="s">
        <v>3978</v>
      </c>
      <c r="B704" s="3" t="str">
        <f>VLOOKUP(C704,NewClauses!$A$2:$B$1211,2,FALSE)</f>
        <v>a360S000000HHkbQAG</v>
      </c>
      <c r="C704" s="3" t="s">
        <v>3979</v>
      </c>
      <c r="F704" s="3" t="s">
        <v>3980</v>
      </c>
      <c r="G704" s="3" t="b">
        <v>0</v>
      </c>
      <c r="H704" s="3" t="s">
        <v>3981</v>
      </c>
      <c r="I704" s="3" t="s">
        <v>3982</v>
      </c>
      <c r="J704" s="3" t="s">
        <v>868</v>
      </c>
      <c r="K704" s="3" t="s">
        <v>864</v>
      </c>
      <c r="L704" s="3" t="s">
        <v>3983</v>
      </c>
      <c r="M704" s="3" t="s">
        <v>2737</v>
      </c>
      <c r="N704" s="3" t="b">
        <v>0</v>
      </c>
      <c r="O704" s="3" t="s">
        <v>863</v>
      </c>
      <c r="P704" s="3" t="s">
        <v>2738</v>
      </c>
      <c r="Q704" s="3" t="b">
        <v>0</v>
      </c>
      <c r="R704" s="3">
        <v>28200</v>
      </c>
      <c r="S704" s="3" t="b">
        <v>0</v>
      </c>
      <c r="T704" s="3" t="s">
        <v>126</v>
      </c>
    </row>
    <row r="705" spans="1:20">
      <c r="A705" s="3" t="s">
        <v>3984</v>
      </c>
      <c r="B705" s="3" t="str">
        <f>VLOOKUP(C705,NewClauses!$A$2:$B$1211,2,FALSE)</f>
        <v>a360S000000HHl7QAG</v>
      </c>
      <c r="C705" s="3" t="s">
        <v>3985</v>
      </c>
      <c r="F705" s="3" t="s">
        <v>3986</v>
      </c>
      <c r="G705" s="3" t="b">
        <v>0</v>
      </c>
      <c r="H705" s="3" t="s">
        <v>3987</v>
      </c>
      <c r="I705" s="3" t="s">
        <v>3988</v>
      </c>
      <c r="J705" s="3" t="s">
        <v>891</v>
      </c>
      <c r="K705" s="3" t="s">
        <v>887</v>
      </c>
      <c r="L705" s="3" t="s">
        <v>3989</v>
      </c>
      <c r="M705" s="3" t="s">
        <v>2737</v>
      </c>
      <c r="N705" s="3" t="b">
        <v>0</v>
      </c>
      <c r="O705" s="3" t="s">
        <v>886</v>
      </c>
      <c r="P705" s="3" t="s">
        <v>2738</v>
      </c>
      <c r="Q705" s="3" t="b">
        <v>0</v>
      </c>
      <c r="R705" s="3">
        <v>83800</v>
      </c>
      <c r="S705" s="3" t="b">
        <v>0</v>
      </c>
      <c r="T705" s="3" t="s">
        <v>126</v>
      </c>
    </row>
    <row r="706" spans="1:20">
      <c r="A706" s="3" t="s">
        <v>3990</v>
      </c>
      <c r="B706" s="3" t="str">
        <f>VLOOKUP(C706,NewClauses!$A$2:$B$1211,2,FALSE)</f>
        <v>a360S000000HHnJQAW</v>
      </c>
      <c r="C706" s="3" t="s">
        <v>3991</v>
      </c>
      <c r="F706" s="3" t="s">
        <v>3992</v>
      </c>
      <c r="G706" s="3" t="b">
        <v>0</v>
      </c>
      <c r="H706" s="3" t="s">
        <v>3993</v>
      </c>
      <c r="I706" s="3" t="s">
        <v>3994</v>
      </c>
      <c r="J706" s="3" t="s">
        <v>1124</v>
      </c>
      <c r="K706" s="3" t="s">
        <v>1120</v>
      </c>
      <c r="L706" s="3" t="s">
        <v>3995</v>
      </c>
      <c r="M706" s="3" t="s">
        <v>2737</v>
      </c>
      <c r="N706" s="3" t="b">
        <v>0</v>
      </c>
      <c r="O706" s="3" t="s">
        <v>1119</v>
      </c>
      <c r="P706" s="3" t="s">
        <v>2738</v>
      </c>
      <c r="Q706" s="3" t="b">
        <v>0</v>
      </c>
      <c r="R706" s="3">
        <v>67900</v>
      </c>
      <c r="S706" s="3" t="b">
        <v>0</v>
      </c>
      <c r="T706" s="3" t="s">
        <v>126</v>
      </c>
    </row>
    <row r="707" spans="1:20">
      <c r="A707" s="3" t="s">
        <v>3996</v>
      </c>
      <c r="B707" s="3" t="str">
        <f>VLOOKUP(C707,NewClauses!$A$2:$B$1211,2,FALSE)</f>
        <v>a360S000000HHm6QAG</v>
      </c>
      <c r="C707" s="3" t="s">
        <v>3997</v>
      </c>
      <c r="F707" s="3" t="s">
        <v>3998</v>
      </c>
      <c r="G707" s="3" t="b">
        <v>0</v>
      </c>
      <c r="H707" s="3" t="s">
        <v>3999</v>
      </c>
      <c r="I707" s="3" t="s">
        <v>4000</v>
      </c>
      <c r="J707" s="3" t="s">
        <v>929</v>
      </c>
      <c r="K707" s="3" t="s">
        <v>925</v>
      </c>
      <c r="L707" s="3" t="s">
        <v>4001</v>
      </c>
      <c r="M707" s="3" t="s">
        <v>2737</v>
      </c>
      <c r="N707" s="3" t="b">
        <v>0</v>
      </c>
      <c r="O707" s="3" t="s">
        <v>924</v>
      </c>
      <c r="P707" s="3" t="s">
        <v>2738</v>
      </c>
      <c r="Q707" s="3" t="b">
        <v>0</v>
      </c>
      <c r="R707" s="3">
        <v>28300</v>
      </c>
      <c r="S707" s="3" t="b">
        <v>0</v>
      </c>
      <c r="T707" s="3" t="s">
        <v>126</v>
      </c>
    </row>
    <row r="708" spans="1:20">
      <c r="A708" s="3" t="s">
        <v>4002</v>
      </c>
      <c r="B708" s="3" t="str">
        <f>VLOOKUP(C708,NewClauses!$A$2:$B$1211,2,FALSE)</f>
        <v>a360S000000HHnRQAW</v>
      </c>
      <c r="C708" s="3" t="s">
        <v>4003</v>
      </c>
      <c r="F708" s="3" t="s">
        <v>4004</v>
      </c>
      <c r="G708" s="3" t="b">
        <v>0</v>
      </c>
      <c r="H708" s="3" t="s">
        <v>4005</v>
      </c>
      <c r="I708" s="3" t="s">
        <v>4006</v>
      </c>
      <c r="J708" s="3" t="s">
        <v>1130</v>
      </c>
      <c r="K708" s="3" t="s">
        <v>1126</v>
      </c>
      <c r="L708" s="3" t="s">
        <v>4007</v>
      </c>
      <c r="M708" s="3" t="s">
        <v>2737</v>
      </c>
      <c r="N708" s="3" t="b">
        <v>0</v>
      </c>
      <c r="O708" s="3" t="s">
        <v>1125</v>
      </c>
      <c r="P708" s="3" t="s">
        <v>2738</v>
      </c>
      <c r="Q708" s="3" t="b">
        <v>0</v>
      </c>
      <c r="R708" s="3">
        <v>83900</v>
      </c>
      <c r="S708" s="3" t="b">
        <v>0</v>
      </c>
      <c r="T708" s="3" t="s">
        <v>126</v>
      </c>
    </row>
    <row r="709" spans="1:20">
      <c r="A709" s="3" t="s">
        <v>4008</v>
      </c>
      <c r="B709" s="3" t="str">
        <f>VLOOKUP(C709,NewClauses!$A$2:$B$1211,2,FALSE)</f>
        <v>a360S000000HHmvQAG</v>
      </c>
      <c r="C709" s="3" t="s">
        <v>4009</v>
      </c>
      <c r="F709" s="3" t="s">
        <v>4010</v>
      </c>
      <c r="G709" s="3" t="b">
        <v>0</v>
      </c>
      <c r="H709" s="3" t="s">
        <v>4011</v>
      </c>
      <c r="I709" s="3" t="s">
        <v>4012</v>
      </c>
      <c r="J709" s="3" t="s">
        <v>1106</v>
      </c>
      <c r="K709" s="3" t="s">
        <v>1102</v>
      </c>
      <c r="L709" s="3" t="s">
        <v>4013</v>
      </c>
      <c r="M709" s="3" t="s">
        <v>2737</v>
      </c>
      <c r="N709" s="3" t="b">
        <v>0</v>
      </c>
      <c r="O709" s="3" t="s">
        <v>1101</v>
      </c>
      <c r="P709" s="3" t="s">
        <v>2738</v>
      </c>
      <c r="Q709" s="3" t="b">
        <v>0</v>
      </c>
      <c r="R709" s="3">
        <v>92400</v>
      </c>
      <c r="S709" s="3" t="b">
        <v>0</v>
      </c>
      <c r="T709" s="3" t="s">
        <v>126</v>
      </c>
    </row>
    <row r="710" spans="1:20">
      <c r="A710" s="3" t="s">
        <v>4014</v>
      </c>
      <c r="B710" s="3" t="str">
        <f>VLOOKUP(C710,NewClauses!$A$2:$B$1211,2,FALSE)</f>
        <v>a360S000000HHn3QAG</v>
      </c>
      <c r="C710" s="3" t="s">
        <v>4015</v>
      </c>
      <c r="F710" s="3" t="s">
        <v>4016</v>
      </c>
      <c r="G710" s="3" t="b">
        <v>0</v>
      </c>
      <c r="H710" s="3" t="s">
        <v>4017</v>
      </c>
      <c r="I710" s="3" t="s">
        <v>4018</v>
      </c>
      <c r="J710" s="3" t="s">
        <v>1112</v>
      </c>
      <c r="K710" s="3" t="s">
        <v>1108</v>
      </c>
      <c r="L710" s="3" t="s">
        <v>4019</v>
      </c>
      <c r="M710" s="3" t="s">
        <v>2737</v>
      </c>
      <c r="N710" s="3" t="b">
        <v>0</v>
      </c>
      <c r="O710" s="3" t="s">
        <v>1107</v>
      </c>
      <c r="P710" s="3" t="s">
        <v>2738</v>
      </c>
      <c r="Q710" s="3" t="b">
        <v>0</v>
      </c>
      <c r="R710" s="3">
        <v>28400</v>
      </c>
      <c r="S710" s="3" t="b">
        <v>0</v>
      </c>
      <c r="T710" s="3" t="s">
        <v>126</v>
      </c>
    </row>
    <row r="711" spans="1:20">
      <c r="A711" s="3" t="s">
        <v>4020</v>
      </c>
      <c r="B711" s="3" t="str">
        <f>VLOOKUP(C711,NewClauses!$A$2:$B$1211,2,FALSE)</f>
        <v>a360S000000HHsRQAW</v>
      </c>
      <c r="C711" s="3" t="s">
        <v>4021</v>
      </c>
      <c r="F711" s="3" t="s">
        <v>4022</v>
      </c>
      <c r="G711" s="3" t="b">
        <v>0</v>
      </c>
      <c r="H711" s="3" t="s">
        <v>4023</v>
      </c>
      <c r="I711" s="3" t="s">
        <v>4024</v>
      </c>
      <c r="J711" s="3" t="s">
        <v>2670</v>
      </c>
      <c r="K711" s="3" t="s">
        <v>2666</v>
      </c>
      <c r="L711" s="3" t="s">
        <v>4025</v>
      </c>
      <c r="M711" s="3" t="s">
        <v>2737</v>
      </c>
      <c r="N711" s="3" t="b">
        <v>0</v>
      </c>
      <c r="O711" s="3" t="s">
        <v>2665</v>
      </c>
      <c r="P711" s="3" t="s">
        <v>2738</v>
      </c>
      <c r="Q711" s="3" t="b">
        <v>0</v>
      </c>
      <c r="R711" s="3">
        <v>9000</v>
      </c>
      <c r="S711" s="3" t="b">
        <v>0</v>
      </c>
      <c r="T711" s="3" t="s">
        <v>126</v>
      </c>
    </row>
    <row r="712" spans="1:20">
      <c r="A712" s="3" t="s">
        <v>4026</v>
      </c>
      <c r="B712" s="3" t="str">
        <f>VLOOKUP(C712,NewClauses!$A$2:$B$1211,2,FALSE)</f>
        <v>a360S000000HHsUQAW</v>
      </c>
      <c r="C712" s="3" t="s">
        <v>4027</v>
      </c>
      <c r="F712" s="3" t="s">
        <v>4028</v>
      </c>
      <c r="G712" s="3" t="b">
        <v>0</v>
      </c>
      <c r="H712" s="3" t="s">
        <v>4029</v>
      </c>
      <c r="I712" s="3" t="s">
        <v>4030</v>
      </c>
      <c r="J712" s="3" t="s">
        <v>2676</v>
      </c>
      <c r="K712" s="3" t="s">
        <v>2672</v>
      </c>
      <c r="L712" s="3" t="s">
        <v>4031</v>
      </c>
      <c r="M712" s="3" t="s">
        <v>2737</v>
      </c>
      <c r="N712" s="3" t="b">
        <v>0</v>
      </c>
      <c r="O712" s="3" t="s">
        <v>2671</v>
      </c>
      <c r="P712" s="3" t="s">
        <v>2738</v>
      </c>
      <c r="Q712" s="3" t="b">
        <v>0</v>
      </c>
      <c r="R712" s="3">
        <v>10800</v>
      </c>
      <c r="S712" s="3" t="b">
        <v>0</v>
      </c>
      <c r="T712" s="3" t="s">
        <v>126</v>
      </c>
    </row>
    <row r="713" spans="1:20">
      <c r="A713" s="3" t="s">
        <v>4032</v>
      </c>
      <c r="B713" s="3" t="str">
        <f>VLOOKUP(C713,NewClauses!$A$2:$B$1211,2,FALSE)</f>
        <v>a360S000000HHsYQAW</v>
      </c>
      <c r="C713" s="3" t="s">
        <v>4033</v>
      </c>
      <c r="F713" s="3" t="s">
        <v>4034</v>
      </c>
      <c r="G713" s="3" t="b">
        <v>0</v>
      </c>
      <c r="H713" s="3" t="s">
        <v>4035</v>
      </c>
      <c r="I713" s="3" t="s">
        <v>4036</v>
      </c>
      <c r="J713" s="3" t="s">
        <v>2681</v>
      </c>
      <c r="K713" s="3" t="s">
        <v>2678</v>
      </c>
      <c r="L713" s="3" t="s">
        <v>4037</v>
      </c>
      <c r="M713" s="3" t="s">
        <v>2737</v>
      </c>
      <c r="N713" s="3" t="b">
        <v>0</v>
      </c>
      <c r="O713" s="3" t="s">
        <v>2677</v>
      </c>
      <c r="P713" s="3" t="s">
        <v>2738</v>
      </c>
      <c r="Q713" s="3" t="b">
        <v>0</v>
      </c>
      <c r="R713" s="3">
        <v>13700</v>
      </c>
      <c r="S713" s="3" t="b">
        <v>0</v>
      </c>
      <c r="T713" s="3" t="s">
        <v>126</v>
      </c>
    </row>
    <row r="714" spans="1:20">
      <c r="A714" s="3" t="s">
        <v>4038</v>
      </c>
      <c r="B714" s="3" t="str">
        <f>VLOOKUP(C714,NewClauses!$A$2:$B$1211,2,FALSE)</f>
        <v>a360S000000HHsdQAG</v>
      </c>
      <c r="C714" s="3" t="s">
        <v>4039</v>
      </c>
      <c r="F714" s="3" t="s">
        <v>4040</v>
      </c>
      <c r="G714" s="3" t="b">
        <v>0</v>
      </c>
      <c r="H714" s="3" t="s">
        <v>4041</v>
      </c>
      <c r="I714" s="3" t="s">
        <v>4042</v>
      </c>
      <c r="J714" s="3" t="s">
        <v>2686</v>
      </c>
      <c r="K714" s="3" t="s">
        <v>2683</v>
      </c>
      <c r="L714" s="3" t="s">
        <v>4043</v>
      </c>
      <c r="M714" s="3" t="s">
        <v>2737</v>
      </c>
      <c r="N714" s="3" t="b">
        <v>0</v>
      </c>
      <c r="O714" s="3" t="s">
        <v>2682</v>
      </c>
      <c r="P714" s="3" t="s">
        <v>2738</v>
      </c>
      <c r="Q714" s="3" t="b">
        <v>0</v>
      </c>
      <c r="R714" s="3">
        <v>15000</v>
      </c>
      <c r="S714" s="3" t="b">
        <v>0</v>
      </c>
      <c r="T714" s="3" t="s">
        <v>126</v>
      </c>
    </row>
    <row r="715" spans="1:20">
      <c r="A715" s="3" t="s">
        <v>4044</v>
      </c>
      <c r="B715" s="3" t="str">
        <f>VLOOKUP(C715,NewClauses!$A$2:$B$1211,2,FALSE)</f>
        <v>a360S000000HHlyQAG</v>
      </c>
      <c r="C715" s="3" t="s">
        <v>4045</v>
      </c>
      <c r="F715" s="3" t="s">
        <v>4046</v>
      </c>
      <c r="G715" s="3" t="b">
        <v>0</v>
      </c>
      <c r="H715" s="3" t="s">
        <v>4047</v>
      </c>
      <c r="I715" s="3" t="s">
        <v>4048</v>
      </c>
      <c r="J715" s="3" t="s">
        <v>923</v>
      </c>
      <c r="K715" s="3" t="s">
        <v>919</v>
      </c>
      <c r="L715" s="3" t="s">
        <v>4049</v>
      </c>
      <c r="M715" s="3" t="s">
        <v>2737</v>
      </c>
      <c r="N715" s="3" t="b">
        <v>0</v>
      </c>
      <c r="O715" s="3" t="s">
        <v>918</v>
      </c>
      <c r="P715" s="3" t="s">
        <v>2738</v>
      </c>
      <c r="Q715" s="3" t="b">
        <v>0</v>
      </c>
      <c r="R715" s="3">
        <v>96800</v>
      </c>
      <c r="S715" s="3" t="b">
        <v>0</v>
      </c>
      <c r="T715" s="3" t="s">
        <v>126</v>
      </c>
    </row>
    <row r="716" spans="1:20">
      <c r="A716" s="3" t="s">
        <v>4050</v>
      </c>
      <c r="B716" s="3" t="str">
        <f>VLOOKUP(C716,NewClauses!$A$2:$B$1211,2,FALSE)</f>
        <v>a360S000000HHsgQAG</v>
      </c>
      <c r="C716" s="3" t="s">
        <v>4051</v>
      </c>
      <c r="F716" s="3" t="s">
        <v>4052</v>
      </c>
      <c r="G716" s="3" t="b">
        <v>0</v>
      </c>
      <c r="H716" s="3" t="s">
        <v>4053</v>
      </c>
      <c r="I716" s="3" t="s">
        <v>4054</v>
      </c>
      <c r="J716" s="3" t="s">
        <v>2691</v>
      </c>
      <c r="K716" s="3" t="s">
        <v>2688</v>
      </c>
      <c r="L716" s="3" t="s">
        <v>4055</v>
      </c>
      <c r="M716" s="3" t="s">
        <v>2737</v>
      </c>
      <c r="N716" s="3" t="b">
        <v>0</v>
      </c>
      <c r="O716" s="3" t="s">
        <v>2687</v>
      </c>
      <c r="P716" s="3" t="s">
        <v>2738</v>
      </c>
      <c r="Q716" s="3" t="b">
        <v>0</v>
      </c>
      <c r="R716" s="3">
        <v>16300</v>
      </c>
      <c r="S716" s="3" t="b">
        <v>0</v>
      </c>
      <c r="T716" s="3" t="s">
        <v>126</v>
      </c>
    </row>
    <row r="717" spans="1:20">
      <c r="A717" s="3" t="s">
        <v>4056</v>
      </c>
      <c r="B717" s="3" t="str">
        <f>VLOOKUP(C717,NewClauses!$A$2:$B$1211,2,FALSE)</f>
        <v>a360S000000HHslQAG</v>
      </c>
      <c r="C717" s="3" t="s">
        <v>4057</v>
      </c>
      <c r="F717" s="3" t="s">
        <v>4058</v>
      </c>
      <c r="G717" s="3" t="b">
        <v>0</v>
      </c>
      <c r="H717" s="3" t="s">
        <v>4059</v>
      </c>
      <c r="I717" s="3" t="s">
        <v>4060</v>
      </c>
      <c r="J717" s="3" t="s">
        <v>2696</v>
      </c>
      <c r="K717" s="3" t="s">
        <v>2693</v>
      </c>
      <c r="L717" s="3" t="s">
        <v>4061</v>
      </c>
      <c r="M717" s="3" t="s">
        <v>2737</v>
      </c>
      <c r="N717" s="3" t="b">
        <v>0</v>
      </c>
      <c r="O717" s="3" t="s">
        <v>2692</v>
      </c>
      <c r="P717" s="3" t="s">
        <v>2738</v>
      </c>
      <c r="Q717" s="3" t="b">
        <v>0</v>
      </c>
      <c r="R717" s="3">
        <v>18300</v>
      </c>
      <c r="S717" s="3" t="b">
        <v>0</v>
      </c>
      <c r="T717" s="3" t="s">
        <v>126</v>
      </c>
    </row>
    <row r="718" spans="1:20">
      <c r="A718" s="3" t="s">
        <v>4062</v>
      </c>
      <c r="B718" s="3" t="str">
        <f>VLOOKUP(C718,NewClauses!$A$2:$B$1211,2,FALSE)</f>
        <v>a360S000000HHsoQAG</v>
      </c>
      <c r="C718" s="3" t="s">
        <v>4063</v>
      </c>
      <c r="F718" s="3" t="s">
        <v>4064</v>
      </c>
      <c r="G718" s="3" t="b">
        <v>0</v>
      </c>
      <c r="H718" s="3" t="s">
        <v>4065</v>
      </c>
      <c r="I718" s="3" t="s">
        <v>4066</v>
      </c>
      <c r="J718" s="3" t="s">
        <v>2701</v>
      </c>
      <c r="K718" s="3" t="s">
        <v>2698</v>
      </c>
      <c r="L718" s="3" t="s">
        <v>4067</v>
      </c>
      <c r="M718" s="3" t="s">
        <v>2737</v>
      </c>
      <c r="N718" s="3" t="b">
        <v>0</v>
      </c>
      <c r="O718" s="3" t="s">
        <v>2697</v>
      </c>
      <c r="P718" s="3" t="s">
        <v>2738</v>
      </c>
      <c r="Q718" s="3" t="b">
        <v>0</v>
      </c>
      <c r="R718" s="3">
        <v>28500</v>
      </c>
      <c r="S718" s="3" t="b">
        <v>0</v>
      </c>
      <c r="T718" s="3" t="s">
        <v>126</v>
      </c>
    </row>
    <row r="719" spans="1:20">
      <c r="A719" s="3" t="s">
        <v>4068</v>
      </c>
      <c r="B719" s="3" t="str">
        <f>VLOOKUP(C719,NewClauses!$A$2:$B$1211,2,FALSE)</f>
        <v>a360S000000HHssQAG</v>
      </c>
      <c r="C719" s="3" t="s">
        <v>4069</v>
      </c>
      <c r="F719" s="3" t="s">
        <v>4070</v>
      </c>
      <c r="G719" s="3" t="b">
        <v>0</v>
      </c>
      <c r="H719" s="3" t="s">
        <v>4071</v>
      </c>
      <c r="I719" s="3" t="s">
        <v>4072</v>
      </c>
      <c r="J719" s="3" t="s">
        <v>2706</v>
      </c>
      <c r="K719" s="3" t="s">
        <v>2703</v>
      </c>
      <c r="L719" s="3" t="s">
        <v>4073</v>
      </c>
      <c r="M719" s="3" t="s">
        <v>2737</v>
      </c>
      <c r="N719" s="3" t="b">
        <v>0</v>
      </c>
      <c r="O719" s="3" t="s">
        <v>2702</v>
      </c>
      <c r="P719" s="3" t="s">
        <v>2738</v>
      </c>
      <c r="Q719" s="3" t="b">
        <v>0</v>
      </c>
      <c r="R719" s="3">
        <v>37300</v>
      </c>
      <c r="S719" s="3" t="b">
        <v>0</v>
      </c>
      <c r="T719" s="3" t="s">
        <v>126</v>
      </c>
    </row>
    <row r="720" spans="1:20">
      <c r="A720" s="3" t="s">
        <v>4074</v>
      </c>
      <c r="B720" s="3" t="str">
        <f>VLOOKUP(C720,NewClauses!$A$2:$B$1211,2,FALSE)</f>
        <v>a360S000000HHmTQAW</v>
      </c>
      <c r="C720" s="3" t="s">
        <v>4075</v>
      </c>
      <c r="F720" s="3" t="s">
        <v>4076</v>
      </c>
      <c r="G720" s="3" t="b">
        <v>0</v>
      </c>
      <c r="H720" s="3" t="s">
        <v>4077</v>
      </c>
      <c r="I720" s="3" t="s">
        <v>4078</v>
      </c>
      <c r="J720" s="3" t="s">
        <v>945</v>
      </c>
      <c r="K720" s="3" t="s">
        <v>942</v>
      </c>
      <c r="L720" s="3" t="s">
        <v>4079</v>
      </c>
      <c r="M720" s="3" t="s">
        <v>2737</v>
      </c>
      <c r="N720" s="3" t="b">
        <v>0</v>
      </c>
      <c r="O720" s="3" t="s">
        <v>941</v>
      </c>
      <c r="P720" s="3" t="s">
        <v>2738</v>
      </c>
      <c r="Q720" s="3" t="b">
        <v>0</v>
      </c>
      <c r="R720" s="3">
        <v>40100</v>
      </c>
      <c r="S720" s="3" t="b">
        <v>0</v>
      </c>
      <c r="T720" s="3" t="s">
        <v>126</v>
      </c>
    </row>
    <row r="721" spans="1:20">
      <c r="A721" s="3" t="s">
        <v>4080</v>
      </c>
      <c r="B721" s="3" t="str">
        <f>VLOOKUP(C721,NewClauses!$A$2:$B$1211,2,FALSE)</f>
        <v>a360S000000HHmbQAG</v>
      </c>
      <c r="C721" s="3" t="s">
        <v>4081</v>
      </c>
      <c r="F721" s="3" t="s">
        <v>4082</v>
      </c>
      <c r="G721" s="3" t="b">
        <v>0</v>
      </c>
      <c r="H721" s="3" t="s">
        <v>4083</v>
      </c>
      <c r="I721" s="3" t="s">
        <v>4084</v>
      </c>
      <c r="J721" s="3" t="s">
        <v>950</v>
      </c>
      <c r="K721" s="3" t="s">
        <v>947</v>
      </c>
      <c r="L721" s="3" t="s">
        <v>4085</v>
      </c>
      <c r="M721" s="3" t="s">
        <v>2737</v>
      </c>
      <c r="N721" s="3" t="b">
        <v>0</v>
      </c>
      <c r="O721" s="3" t="s">
        <v>946</v>
      </c>
      <c r="P721" s="3" t="s">
        <v>2738</v>
      </c>
      <c r="Q721" s="3" t="b">
        <v>0</v>
      </c>
      <c r="R721" s="3">
        <v>52000</v>
      </c>
      <c r="S721" s="3" t="b">
        <v>0</v>
      </c>
      <c r="T721" s="3" t="s">
        <v>126</v>
      </c>
    </row>
    <row r="722" spans="1:20">
      <c r="A722" s="3" t="s">
        <v>4086</v>
      </c>
      <c r="B722" s="3" t="str">
        <f>VLOOKUP(C722,NewClauses!$A$2:$B$1211,2,FALSE)</f>
        <v>a360S000000HHmjQAG</v>
      </c>
      <c r="C722" s="3" t="s">
        <v>4087</v>
      </c>
      <c r="F722" s="3" t="s">
        <v>4088</v>
      </c>
      <c r="G722" s="3" t="b">
        <v>0</v>
      </c>
      <c r="H722" s="3" t="s">
        <v>4089</v>
      </c>
      <c r="I722" s="3" t="s">
        <v>4090</v>
      </c>
      <c r="J722" s="3" t="s">
        <v>955</v>
      </c>
      <c r="K722" s="3" t="s">
        <v>952</v>
      </c>
      <c r="L722" s="3" t="s">
        <v>4091</v>
      </c>
      <c r="M722" s="3" t="s">
        <v>2737</v>
      </c>
      <c r="N722" s="3" t="b">
        <v>0</v>
      </c>
      <c r="O722" s="3" t="s">
        <v>951</v>
      </c>
      <c r="P722" s="3" t="s">
        <v>2738</v>
      </c>
      <c r="Q722" s="3" t="b">
        <v>0</v>
      </c>
      <c r="R722" s="3">
        <v>54700</v>
      </c>
      <c r="S722" s="3" t="b">
        <v>0</v>
      </c>
      <c r="T722" s="3" t="s">
        <v>126</v>
      </c>
    </row>
    <row r="723" spans="1:20">
      <c r="A723" s="3" t="s">
        <v>4092</v>
      </c>
      <c r="B723" s="3" t="str">
        <f>VLOOKUP(C723,NewClauses!$A$2:$B$1211,2,FALSE)</f>
        <v>a360S000000HHmrQAG</v>
      </c>
      <c r="C723" s="3" t="s">
        <v>4093</v>
      </c>
      <c r="F723" s="3" t="s">
        <v>4094</v>
      </c>
      <c r="G723" s="3" t="b">
        <v>0</v>
      </c>
      <c r="H723" s="3" t="s">
        <v>4095</v>
      </c>
      <c r="I723" s="3" t="s">
        <v>4096</v>
      </c>
      <c r="J723" s="3" t="s">
        <v>960</v>
      </c>
      <c r="K723" s="3" t="s">
        <v>957</v>
      </c>
      <c r="L723" s="3" t="s">
        <v>4097</v>
      </c>
      <c r="M723" s="3" t="s">
        <v>2737</v>
      </c>
      <c r="N723" s="3" t="b">
        <v>0</v>
      </c>
      <c r="O723" s="3" t="s">
        <v>956</v>
      </c>
      <c r="P723" s="3" t="s">
        <v>2738</v>
      </c>
      <c r="Q723" s="3" t="b">
        <v>0</v>
      </c>
      <c r="R723" s="3">
        <v>56900</v>
      </c>
      <c r="S723" s="3" t="b">
        <v>0</v>
      </c>
      <c r="T723" s="3" t="s">
        <v>126</v>
      </c>
    </row>
    <row r="724" spans="1:20">
      <c r="A724" s="3" t="s">
        <v>4098</v>
      </c>
      <c r="B724" s="3" t="str">
        <f>VLOOKUP(C724,NewClauses!$A$2:$B$1211,2,FALSE)</f>
        <v>a360S000000HHmzQAG</v>
      </c>
      <c r="C724" s="3" t="s">
        <v>4099</v>
      </c>
      <c r="F724" s="3" t="s">
        <v>4100</v>
      </c>
      <c r="G724" s="3" t="b">
        <v>0</v>
      </c>
      <c r="H724" s="3" t="s">
        <v>4101</v>
      </c>
      <c r="I724" s="3" t="s">
        <v>4102</v>
      </c>
      <c r="J724" s="3" t="s">
        <v>965</v>
      </c>
      <c r="K724" s="3" t="s">
        <v>962</v>
      </c>
      <c r="L724" s="3" t="s">
        <v>4103</v>
      </c>
      <c r="M724" s="3" t="s">
        <v>2737</v>
      </c>
      <c r="N724" s="3" t="b">
        <v>0</v>
      </c>
      <c r="O724" s="3" t="s">
        <v>961</v>
      </c>
      <c r="P724" s="3" t="s">
        <v>2738</v>
      </c>
      <c r="Q724" s="3" t="b">
        <v>0</v>
      </c>
      <c r="R724" s="3">
        <v>59000</v>
      </c>
      <c r="S724" s="3" t="b">
        <v>0</v>
      </c>
      <c r="T724" s="3" t="s">
        <v>126</v>
      </c>
    </row>
    <row r="725" spans="1:20">
      <c r="A725" s="3" t="s">
        <v>4104</v>
      </c>
      <c r="B725" s="3" t="str">
        <f>VLOOKUP(C725,NewClauses!$A$2:$B$1211,2,FALSE)</f>
        <v>a360S000000HHsFQAW</v>
      </c>
      <c r="C725" s="3" t="s">
        <v>4105</v>
      </c>
      <c r="F725" s="3" t="s">
        <v>4106</v>
      </c>
      <c r="G725" s="3" t="b">
        <v>0</v>
      </c>
      <c r="H725" s="3" t="s">
        <v>4107</v>
      </c>
      <c r="I725" s="3" t="s">
        <v>4108</v>
      </c>
      <c r="J725" s="3" t="s">
        <v>2658</v>
      </c>
      <c r="K725" s="3" t="s">
        <v>2655</v>
      </c>
      <c r="L725" s="3" t="s">
        <v>4109</v>
      </c>
      <c r="M725" s="3" t="s">
        <v>2737</v>
      </c>
      <c r="N725" s="3" t="b">
        <v>0</v>
      </c>
      <c r="O725" s="3" t="s">
        <v>2654</v>
      </c>
      <c r="P725" s="3" t="s">
        <v>2738</v>
      </c>
      <c r="Q725" s="3" t="b">
        <v>0</v>
      </c>
      <c r="R725" s="3">
        <v>4700</v>
      </c>
      <c r="S725" s="3" t="b">
        <v>0</v>
      </c>
      <c r="T725" s="3" t="s">
        <v>126</v>
      </c>
    </row>
    <row r="726" spans="1:20">
      <c r="A726" s="3" t="s">
        <v>4110</v>
      </c>
      <c r="B726" s="3" t="str">
        <f>VLOOKUP(C726,NewClauses!$A$2:$B$1211,2,FALSE)</f>
        <v>a360S000000HHsNQAW</v>
      </c>
      <c r="C726" s="3" t="s">
        <v>4111</v>
      </c>
      <c r="F726" s="3" t="s">
        <v>4112</v>
      </c>
      <c r="G726" s="3" t="b">
        <v>0</v>
      </c>
      <c r="H726" s="3" t="s">
        <v>4113</v>
      </c>
      <c r="I726" s="3" t="s">
        <v>4114</v>
      </c>
      <c r="J726" s="3" t="s">
        <v>2664</v>
      </c>
      <c r="K726" s="3" t="s">
        <v>2660</v>
      </c>
      <c r="L726" s="3" t="s">
        <v>4115</v>
      </c>
      <c r="M726" s="3" t="s">
        <v>2737</v>
      </c>
      <c r="N726" s="3" t="b">
        <v>0</v>
      </c>
      <c r="O726" s="3" t="s">
        <v>2659</v>
      </c>
      <c r="P726" s="3" t="s">
        <v>2738</v>
      </c>
      <c r="Q726" s="3" t="b">
        <v>0</v>
      </c>
      <c r="R726" s="3">
        <v>6900</v>
      </c>
      <c r="S726" s="3" t="b">
        <v>0</v>
      </c>
      <c r="T726" s="3" t="s">
        <v>126</v>
      </c>
    </row>
    <row r="727" spans="1:20">
      <c r="A727" s="3" t="s">
        <v>4116</v>
      </c>
      <c r="B727" s="3" t="str">
        <f>VLOOKUP(C727,NewClauses!$A$2:$B$1211,2,FALSE)</f>
        <v>a360S000000HHmLQAW</v>
      </c>
      <c r="C727" s="3" t="s">
        <v>4117</v>
      </c>
      <c r="F727" s="3" t="s">
        <v>4118</v>
      </c>
      <c r="G727" s="3" t="b">
        <v>0</v>
      </c>
      <c r="H727" s="3" t="s">
        <v>4119</v>
      </c>
      <c r="I727" s="3" t="s">
        <v>4120</v>
      </c>
      <c r="J727" s="3" t="s">
        <v>940</v>
      </c>
      <c r="K727" s="3" t="s">
        <v>937</v>
      </c>
      <c r="L727" s="3" t="s">
        <v>4121</v>
      </c>
      <c r="M727" s="3" t="s">
        <v>2737</v>
      </c>
      <c r="N727" s="3" t="b">
        <v>0</v>
      </c>
      <c r="O727" s="3" t="s">
        <v>936</v>
      </c>
      <c r="P727" s="3" t="s">
        <v>2738</v>
      </c>
      <c r="Q727" s="3" t="b">
        <v>0</v>
      </c>
      <c r="R727" s="3">
        <v>2300</v>
      </c>
      <c r="S727" s="3" t="b">
        <v>0</v>
      </c>
      <c r="T727" s="3" t="s">
        <v>126</v>
      </c>
    </row>
    <row r="728" spans="1:20">
      <c r="A728" s="3" t="s">
        <v>4122</v>
      </c>
      <c r="B728" s="3" t="str">
        <f>VLOOKUP(C728,NewClauses!$A$2:$B$1211,2,FALSE)</f>
        <v>a360S000000HHnGQAW</v>
      </c>
      <c r="C728" s="3" t="s">
        <v>4123</v>
      </c>
      <c r="F728" s="3" t="s">
        <v>4124</v>
      </c>
      <c r="G728" s="3" t="b">
        <v>0</v>
      </c>
      <c r="H728" s="3" t="s">
        <v>4125</v>
      </c>
      <c r="I728" s="3" t="s">
        <v>4126</v>
      </c>
      <c r="J728" s="3" t="s">
        <v>975</v>
      </c>
      <c r="K728" s="3" t="s">
        <v>972</v>
      </c>
      <c r="L728" s="3" t="s">
        <v>4127</v>
      </c>
      <c r="M728" s="3" t="s">
        <v>2737</v>
      </c>
      <c r="N728" s="3" t="b">
        <v>0</v>
      </c>
      <c r="O728" s="3" t="s">
        <v>971</v>
      </c>
      <c r="P728" s="3" t="s">
        <v>2738</v>
      </c>
      <c r="Q728" s="3" t="b">
        <v>0</v>
      </c>
      <c r="R728" s="3">
        <v>61000</v>
      </c>
      <c r="S728" s="3" t="b">
        <v>0</v>
      </c>
      <c r="T728" s="3" t="s">
        <v>126</v>
      </c>
    </row>
    <row r="729" spans="1:20">
      <c r="A729" s="3" t="s">
        <v>4128</v>
      </c>
      <c r="B729" s="3" t="str">
        <f>VLOOKUP(C729,NewClauses!$A$2:$B$1211,2,FALSE)</f>
        <v>a360S000000HHnOQAW</v>
      </c>
      <c r="C729" s="3" t="s">
        <v>4129</v>
      </c>
      <c r="F729" s="3" t="s">
        <v>4130</v>
      </c>
      <c r="G729" s="3" t="b">
        <v>0</v>
      </c>
      <c r="H729" s="3" t="s">
        <v>4131</v>
      </c>
      <c r="I729" s="3" t="s">
        <v>4132</v>
      </c>
      <c r="J729" s="3" t="s">
        <v>980</v>
      </c>
      <c r="K729" s="3" t="s">
        <v>977</v>
      </c>
      <c r="L729" s="3" t="s">
        <v>4133</v>
      </c>
      <c r="M729" s="3" t="s">
        <v>2737</v>
      </c>
      <c r="N729" s="3" t="b">
        <v>0</v>
      </c>
      <c r="O729" s="3" t="s">
        <v>976</v>
      </c>
      <c r="P729" s="3" t="s">
        <v>2738</v>
      </c>
      <c r="Q729" s="3" t="b">
        <v>0</v>
      </c>
      <c r="R729" s="3">
        <v>61600</v>
      </c>
      <c r="S729" s="3" t="b">
        <v>0</v>
      </c>
      <c r="T729" s="3" t="s">
        <v>126</v>
      </c>
    </row>
    <row r="730" spans="1:20">
      <c r="A730" s="3" t="s">
        <v>4134</v>
      </c>
      <c r="B730" s="3" t="str">
        <f>VLOOKUP(C730,NewClauses!$A$2:$B$1211,2,FALSE)</f>
        <v>a360S000000HHnWQAW</v>
      </c>
      <c r="C730" s="3" t="s">
        <v>4135</v>
      </c>
      <c r="F730" s="3" t="s">
        <v>4136</v>
      </c>
      <c r="G730" s="3" t="b">
        <v>0</v>
      </c>
      <c r="H730" s="3" t="s">
        <v>4137</v>
      </c>
      <c r="I730" s="3" t="s">
        <v>4138</v>
      </c>
      <c r="J730" s="3" t="s">
        <v>985</v>
      </c>
      <c r="K730" s="3" t="s">
        <v>982</v>
      </c>
      <c r="L730" s="3" t="s">
        <v>4139</v>
      </c>
      <c r="M730" s="3" t="s">
        <v>2737</v>
      </c>
      <c r="N730" s="3" t="b">
        <v>0</v>
      </c>
      <c r="O730" s="3" t="s">
        <v>981</v>
      </c>
      <c r="P730" s="3" t="s">
        <v>2738</v>
      </c>
      <c r="Q730" s="3" t="b">
        <v>0</v>
      </c>
      <c r="R730" s="3">
        <v>68000</v>
      </c>
      <c r="S730" s="3" t="b">
        <v>0</v>
      </c>
      <c r="T730" s="3" t="s">
        <v>126</v>
      </c>
    </row>
    <row r="731" spans="1:20">
      <c r="A731" s="3" t="s">
        <v>4140</v>
      </c>
      <c r="B731" s="3" t="str">
        <f>VLOOKUP(C731,NewClauses!$A$2:$B$1211,2,FALSE)</f>
        <v>a360S000000HHkLQAW</v>
      </c>
      <c r="C731" s="3" t="s">
        <v>4141</v>
      </c>
      <c r="F731" s="3" t="s">
        <v>4142</v>
      </c>
      <c r="G731" s="3" t="b">
        <v>0</v>
      </c>
      <c r="H731" s="3" t="s">
        <v>4143</v>
      </c>
      <c r="I731" s="3" t="s">
        <v>4144</v>
      </c>
      <c r="J731" s="3" t="s">
        <v>990</v>
      </c>
      <c r="K731" s="3" t="s">
        <v>987</v>
      </c>
      <c r="L731" s="3" t="s">
        <v>4145</v>
      </c>
      <c r="M731" s="3" t="s">
        <v>2737</v>
      </c>
      <c r="N731" s="3" t="b">
        <v>0</v>
      </c>
      <c r="O731" s="3" t="s">
        <v>986</v>
      </c>
      <c r="P731" s="3" t="s">
        <v>2738</v>
      </c>
      <c r="Q731" s="3" t="b">
        <v>0</v>
      </c>
      <c r="R731" s="3">
        <v>71600</v>
      </c>
      <c r="S731" s="3" t="b">
        <v>0</v>
      </c>
      <c r="T731" s="3" t="s">
        <v>126</v>
      </c>
    </row>
    <row r="732" spans="1:20">
      <c r="A732" s="3" t="s">
        <v>4146</v>
      </c>
      <c r="B732" s="3" t="str">
        <f>VLOOKUP(C732,NewClauses!$A$2:$B$1211,2,FALSE)</f>
        <v>a360S000000HHkPQAW</v>
      </c>
      <c r="C732" s="3" t="s">
        <v>4147</v>
      </c>
      <c r="F732" s="3" t="s">
        <v>4148</v>
      </c>
      <c r="G732" s="3" t="b">
        <v>0</v>
      </c>
      <c r="H732" s="3" t="s">
        <v>4149</v>
      </c>
      <c r="I732" s="3" t="s">
        <v>4150</v>
      </c>
      <c r="J732" s="3" t="s">
        <v>995</v>
      </c>
      <c r="K732" s="3" t="s">
        <v>992</v>
      </c>
      <c r="L732" s="3" t="s">
        <v>4151</v>
      </c>
      <c r="M732" s="3" t="s">
        <v>2737</v>
      </c>
      <c r="N732" s="3" t="b">
        <v>0</v>
      </c>
      <c r="O732" s="3" t="s">
        <v>991</v>
      </c>
      <c r="P732" s="3" t="s">
        <v>2738</v>
      </c>
      <c r="Q732" s="3" t="b">
        <v>0</v>
      </c>
      <c r="R732" s="3">
        <v>72900</v>
      </c>
      <c r="S732" s="3" t="b">
        <v>0</v>
      </c>
      <c r="T732" s="3" t="s">
        <v>126</v>
      </c>
    </row>
    <row r="733" spans="1:20">
      <c r="A733" s="3" t="s">
        <v>4152</v>
      </c>
      <c r="B733" s="3" t="str">
        <f>VLOOKUP(C733,NewClauses!$A$2:$B$1211,2,FALSE)</f>
        <v>a360S000000HHn7QAG</v>
      </c>
      <c r="C733" s="3" t="s">
        <v>4153</v>
      </c>
      <c r="F733" s="3" t="s">
        <v>4154</v>
      </c>
      <c r="G733" s="3" t="b">
        <v>0</v>
      </c>
      <c r="H733" s="3" t="s">
        <v>4155</v>
      </c>
      <c r="I733" s="3" t="s">
        <v>4156</v>
      </c>
      <c r="J733" s="3" t="s">
        <v>970</v>
      </c>
      <c r="K733" s="3" t="s">
        <v>967</v>
      </c>
      <c r="L733" s="3" t="s">
        <v>4157</v>
      </c>
      <c r="M733" s="3" t="s">
        <v>2737</v>
      </c>
      <c r="N733" s="3" t="b">
        <v>0</v>
      </c>
      <c r="O733" s="3" t="s">
        <v>966</v>
      </c>
      <c r="P733" s="3" t="s">
        <v>2738</v>
      </c>
      <c r="Q733" s="3" t="b">
        <v>0</v>
      </c>
      <c r="R733" s="3">
        <v>59800</v>
      </c>
      <c r="S733" s="3" t="b">
        <v>0</v>
      </c>
      <c r="T733" s="3" t="s">
        <v>126</v>
      </c>
    </row>
    <row r="734" spans="1:20">
      <c r="A734" s="3" t="s">
        <v>4158</v>
      </c>
      <c r="B734" s="3" t="str">
        <f>VLOOKUP(C734,NewClauses!$A$2:$B$1211,2,FALSE)</f>
        <v>a360S000000HHkXQAW</v>
      </c>
      <c r="C734" s="3" t="s">
        <v>4159</v>
      </c>
      <c r="F734" s="3" t="s">
        <v>4160</v>
      </c>
      <c r="G734" s="3" t="b">
        <v>0</v>
      </c>
      <c r="H734" s="3" t="s">
        <v>4161</v>
      </c>
      <c r="I734" s="3" t="s">
        <v>4162</v>
      </c>
      <c r="J734" s="3" t="s">
        <v>1000</v>
      </c>
      <c r="K734" s="3" t="s">
        <v>997</v>
      </c>
      <c r="L734" s="3" t="s">
        <v>4163</v>
      </c>
      <c r="M734" s="3" t="s">
        <v>2737</v>
      </c>
      <c r="N734" s="3" t="b">
        <v>0</v>
      </c>
      <c r="O734" s="3" t="s">
        <v>996</v>
      </c>
      <c r="P734" s="3" t="s">
        <v>2738</v>
      </c>
      <c r="Q734" s="3" t="b">
        <v>0</v>
      </c>
      <c r="R734" s="3">
        <v>73400</v>
      </c>
      <c r="S734" s="3" t="b">
        <v>0</v>
      </c>
      <c r="T734" s="3" t="s">
        <v>126</v>
      </c>
    </row>
    <row r="735" spans="1:20">
      <c r="A735" s="3" t="s">
        <v>4164</v>
      </c>
      <c r="B735" s="3" t="str">
        <f>VLOOKUP(C735,NewClauses!$A$2:$B$1211,2,FALSE)</f>
        <v>a360S000000HHkfQAG</v>
      </c>
      <c r="C735" s="3" t="s">
        <v>4165</v>
      </c>
      <c r="F735" s="3" t="s">
        <v>4166</v>
      </c>
      <c r="G735" s="3" t="b">
        <v>0</v>
      </c>
      <c r="H735" s="3" t="s">
        <v>4167</v>
      </c>
      <c r="I735" s="3" t="s">
        <v>4168</v>
      </c>
      <c r="J735" s="3" t="s">
        <v>1005</v>
      </c>
      <c r="K735" s="3" t="s">
        <v>1002</v>
      </c>
      <c r="L735" s="3" t="s">
        <v>4169</v>
      </c>
      <c r="M735" s="3" t="s">
        <v>2737</v>
      </c>
      <c r="N735" s="3" t="b">
        <v>0</v>
      </c>
      <c r="O735" s="3" t="s">
        <v>1001</v>
      </c>
      <c r="P735" s="3" t="s">
        <v>2738</v>
      </c>
      <c r="Q735" s="3" t="b">
        <v>0</v>
      </c>
      <c r="R735" s="3">
        <v>74400</v>
      </c>
      <c r="S735" s="3" t="b">
        <v>0</v>
      </c>
      <c r="T735" s="3" t="s">
        <v>126</v>
      </c>
    </row>
    <row r="736" spans="1:20">
      <c r="A736" s="3" t="s">
        <v>4170</v>
      </c>
      <c r="B736" s="3" t="str">
        <f>VLOOKUP(C736,NewClauses!$A$2:$B$1211,2,FALSE)</f>
        <v>a360S000000HHknQAG</v>
      </c>
      <c r="C736" s="3" t="s">
        <v>4171</v>
      </c>
      <c r="F736" s="3" t="s">
        <v>4172</v>
      </c>
      <c r="G736" s="3" t="b">
        <v>0</v>
      </c>
      <c r="H736" s="3" t="s">
        <v>4173</v>
      </c>
      <c r="I736" s="3" t="s">
        <v>4174</v>
      </c>
      <c r="J736" s="3" t="s">
        <v>1010</v>
      </c>
      <c r="K736" s="3" t="s">
        <v>1007</v>
      </c>
      <c r="L736" s="3" t="s">
        <v>4175</v>
      </c>
      <c r="M736" s="3" t="s">
        <v>2737</v>
      </c>
      <c r="N736" s="3" t="b">
        <v>0</v>
      </c>
      <c r="O736" s="3" t="s">
        <v>1006</v>
      </c>
      <c r="P736" s="3" t="s">
        <v>2738</v>
      </c>
      <c r="Q736" s="3" t="b">
        <v>0</v>
      </c>
      <c r="R736" s="3">
        <v>76000</v>
      </c>
      <c r="S736" s="3" t="b">
        <v>0</v>
      </c>
      <c r="T736" s="3" t="s">
        <v>126</v>
      </c>
    </row>
    <row r="737" spans="1:20">
      <c r="A737" s="3" t="s">
        <v>4176</v>
      </c>
      <c r="B737" s="3" t="str">
        <f>VLOOKUP(C737,NewClauses!$A$2:$B$1211,2,FALSE)</f>
        <v>a360S000000HHkvQAG</v>
      </c>
      <c r="C737" s="3" t="s">
        <v>4177</v>
      </c>
      <c r="F737" s="3" t="s">
        <v>4178</v>
      </c>
      <c r="G737" s="3" t="b">
        <v>0</v>
      </c>
      <c r="H737" s="3" t="s">
        <v>4179</v>
      </c>
      <c r="I737" s="3" t="s">
        <v>4180</v>
      </c>
      <c r="J737" s="3" t="s">
        <v>1016</v>
      </c>
      <c r="K737" s="3" t="s">
        <v>1012</v>
      </c>
      <c r="L737" s="3" t="s">
        <v>4181</v>
      </c>
      <c r="M737" s="3" t="s">
        <v>2737</v>
      </c>
      <c r="N737" s="3" t="b">
        <v>0</v>
      </c>
      <c r="O737" s="3" t="s">
        <v>1011</v>
      </c>
      <c r="P737" s="3" t="s">
        <v>2738</v>
      </c>
      <c r="Q737" s="3" t="b">
        <v>0</v>
      </c>
      <c r="R737" s="3">
        <v>76900</v>
      </c>
      <c r="S737" s="3" t="b">
        <v>0</v>
      </c>
      <c r="T737" s="3" t="s">
        <v>126</v>
      </c>
    </row>
    <row r="738" spans="1:20">
      <c r="A738" s="3" t="s">
        <v>4182</v>
      </c>
      <c r="B738" s="3" t="str">
        <f>VLOOKUP(C738,NewClauses!$A$2:$B$1211,2,FALSE)</f>
        <v>a360S000000HHl3QAG</v>
      </c>
      <c r="C738" s="3" t="s">
        <v>4183</v>
      </c>
      <c r="F738" s="3" t="s">
        <v>4184</v>
      </c>
      <c r="G738" s="3" t="b">
        <v>0</v>
      </c>
      <c r="H738" s="3" t="s">
        <v>4185</v>
      </c>
      <c r="I738" s="3" t="s">
        <v>4186</v>
      </c>
      <c r="J738" s="3" t="s">
        <v>1022</v>
      </c>
      <c r="K738" s="3" t="s">
        <v>1018</v>
      </c>
      <c r="L738" s="3" t="s">
        <v>4187</v>
      </c>
      <c r="M738" s="3" t="s">
        <v>2737</v>
      </c>
      <c r="N738" s="3" t="b">
        <v>0</v>
      </c>
      <c r="O738" s="3" t="s">
        <v>1017</v>
      </c>
      <c r="P738" s="3" t="s">
        <v>2738</v>
      </c>
      <c r="Q738" s="3" t="b">
        <v>0</v>
      </c>
      <c r="R738" s="3">
        <v>77400</v>
      </c>
      <c r="S738" s="3" t="b">
        <v>0</v>
      </c>
      <c r="T738" s="3" t="s">
        <v>126</v>
      </c>
    </row>
    <row r="739" spans="1:20">
      <c r="A739" s="3" t="s">
        <v>4188</v>
      </c>
      <c r="B739" s="3" t="str">
        <f>VLOOKUP(C739,NewClauses!$A$2:$B$1211,2,FALSE)</f>
        <v>a360S000000HHlBQAW</v>
      </c>
      <c r="C739" s="3" t="s">
        <v>4189</v>
      </c>
      <c r="F739" s="3" t="s">
        <v>4190</v>
      </c>
      <c r="G739" s="3" t="b">
        <v>0</v>
      </c>
      <c r="H739" s="3" t="s">
        <v>4191</v>
      </c>
      <c r="I739" s="3" t="s">
        <v>4192</v>
      </c>
      <c r="J739" s="3" t="s">
        <v>1028</v>
      </c>
      <c r="K739" s="3" t="s">
        <v>1024</v>
      </c>
      <c r="L739" s="3" t="s">
        <v>4193</v>
      </c>
      <c r="M739" s="3" t="s">
        <v>2737</v>
      </c>
      <c r="N739" s="3" t="b">
        <v>0</v>
      </c>
      <c r="O739" s="3" t="s">
        <v>1023</v>
      </c>
      <c r="P739" s="3" t="s">
        <v>2738</v>
      </c>
      <c r="Q739" s="3" t="b">
        <v>0</v>
      </c>
      <c r="R739" s="3">
        <v>78200</v>
      </c>
      <c r="S739" s="3" t="b">
        <v>0</v>
      </c>
      <c r="T739" s="3" t="s">
        <v>126</v>
      </c>
    </row>
    <row r="740" spans="1:20">
      <c r="A740" s="3" t="s">
        <v>4194</v>
      </c>
      <c r="B740" s="3" t="str">
        <f>VLOOKUP(C740,NewClauses!$A$2:$B$1211,2,FALSE)</f>
        <v>a360S000000HHlJQAW</v>
      </c>
      <c r="C740" s="3" t="s">
        <v>4195</v>
      </c>
      <c r="F740" s="3" t="s">
        <v>4196</v>
      </c>
      <c r="G740" s="3" t="b">
        <v>0</v>
      </c>
      <c r="H740" s="3" t="s">
        <v>4197</v>
      </c>
      <c r="I740" s="3" t="s">
        <v>4198</v>
      </c>
      <c r="J740" s="3" t="s">
        <v>1034</v>
      </c>
      <c r="K740" s="3" t="s">
        <v>1030</v>
      </c>
      <c r="L740" s="3" t="s">
        <v>4199</v>
      </c>
      <c r="M740" s="3" t="s">
        <v>2737</v>
      </c>
      <c r="N740" s="3" t="b">
        <v>0</v>
      </c>
      <c r="O740" s="3" t="s">
        <v>1029</v>
      </c>
      <c r="P740" s="3" t="s">
        <v>2738</v>
      </c>
      <c r="Q740" s="3" t="b">
        <v>0</v>
      </c>
      <c r="R740" s="3">
        <v>84000</v>
      </c>
      <c r="S740" s="3" t="b">
        <v>0</v>
      </c>
      <c r="T740" s="3" t="s">
        <v>126</v>
      </c>
    </row>
    <row r="741" spans="1:20">
      <c r="A741" s="3" t="s">
        <v>4200</v>
      </c>
      <c r="B741" s="3" t="str">
        <f>VLOOKUP(C741,NewClauses!$A$2:$B$1211,2,FALSE)</f>
        <v>a360S000000HHlSQAW</v>
      </c>
      <c r="C741" s="3" t="s">
        <v>4201</v>
      </c>
      <c r="F741" s="3" t="s">
        <v>4202</v>
      </c>
      <c r="G741" s="3" t="b">
        <v>0</v>
      </c>
      <c r="H741" s="3" t="s">
        <v>4203</v>
      </c>
      <c r="I741" s="3" t="s">
        <v>4204</v>
      </c>
      <c r="J741" s="3" t="s">
        <v>1040</v>
      </c>
      <c r="K741" s="3" t="s">
        <v>1036</v>
      </c>
      <c r="L741" s="3" t="s">
        <v>4205</v>
      </c>
      <c r="M741" s="3" t="s">
        <v>2737</v>
      </c>
      <c r="N741" s="3" t="b">
        <v>0</v>
      </c>
      <c r="O741" s="3" t="s">
        <v>1035</v>
      </c>
      <c r="P741" s="3" t="s">
        <v>2738</v>
      </c>
      <c r="Q741" s="3" t="b">
        <v>0</v>
      </c>
      <c r="R741" s="3">
        <v>87000</v>
      </c>
      <c r="S741" s="3" t="b">
        <v>0</v>
      </c>
      <c r="T741" s="3" t="s">
        <v>126</v>
      </c>
    </row>
    <row r="742" spans="1:20">
      <c r="A742" s="3" t="s">
        <v>4206</v>
      </c>
      <c r="B742" s="3" t="str">
        <f>VLOOKUP(C742,NewClauses!$A$2:$B$1211,2,FALSE)</f>
        <v>a360S000000HHlZQAW</v>
      </c>
      <c r="C742" s="3" t="s">
        <v>4207</v>
      </c>
      <c r="F742" s="3" t="s">
        <v>4208</v>
      </c>
      <c r="G742" s="3" t="b">
        <v>0</v>
      </c>
      <c r="H742" s="3" t="s">
        <v>4209</v>
      </c>
      <c r="I742" s="3" t="s">
        <v>4210</v>
      </c>
      <c r="J742" s="3" t="s">
        <v>1045</v>
      </c>
      <c r="K742" s="3" t="s">
        <v>1042</v>
      </c>
      <c r="L742" s="3" t="s">
        <v>4211</v>
      </c>
      <c r="M742" s="3" t="s">
        <v>2737</v>
      </c>
      <c r="N742" s="3" t="b">
        <v>0</v>
      </c>
      <c r="O742" s="3" t="s">
        <v>1041</v>
      </c>
      <c r="P742" s="3" t="s">
        <v>2738</v>
      </c>
      <c r="Q742" s="3" t="b">
        <v>0</v>
      </c>
      <c r="R742" s="3">
        <v>87500</v>
      </c>
      <c r="S742" s="3" t="b">
        <v>0</v>
      </c>
      <c r="T742" s="3" t="s">
        <v>126</v>
      </c>
    </row>
    <row r="743" spans="1:20">
      <c r="A743" s="3" t="s">
        <v>4212</v>
      </c>
      <c r="B743" s="3" t="str">
        <f>VLOOKUP(C743,NewClauses!$A$2:$B$1211,2,FALSE)</f>
        <v>a360S000000HHliQAG</v>
      </c>
      <c r="C743" s="3" t="s">
        <v>4213</v>
      </c>
      <c r="F743" s="3" t="s">
        <v>4214</v>
      </c>
      <c r="G743" s="3" t="b">
        <v>0</v>
      </c>
      <c r="H743" s="3" t="s">
        <v>4215</v>
      </c>
      <c r="I743" s="3" t="s">
        <v>4216</v>
      </c>
      <c r="J743" s="3" t="s">
        <v>1050</v>
      </c>
      <c r="K743" s="3" t="s">
        <v>1047</v>
      </c>
      <c r="L743" s="3" t="s">
        <v>4217</v>
      </c>
      <c r="M743" s="3" t="s">
        <v>2737</v>
      </c>
      <c r="N743" s="3" t="b">
        <v>0</v>
      </c>
      <c r="O743" s="3" t="s">
        <v>1046</v>
      </c>
      <c r="P743" s="3" t="s">
        <v>2738</v>
      </c>
      <c r="Q743" s="3" t="b">
        <v>0</v>
      </c>
      <c r="R743" s="3">
        <v>88100</v>
      </c>
      <c r="S743" s="3" t="b">
        <v>0</v>
      </c>
      <c r="T743" s="3" t="s">
        <v>126</v>
      </c>
    </row>
    <row r="744" spans="1:20">
      <c r="A744" s="3" t="s">
        <v>4218</v>
      </c>
      <c r="B744" s="3" t="str">
        <f>VLOOKUP(C744,NewClauses!$A$2:$B$1211,2,FALSE)</f>
        <v>a360S000000HHlpQAG</v>
      </c>
      <c r="C744" s="3" t="s">
        <v>4219</v>
      </c>
      <c r="F744" s="3" t="s">
        <v>4220</v>
      </c>
      <c r="G744" s="3" t="b">
        <v>0</v>
      </c>
      <c r="H744" s="3" t="s">
        <v>4221</v>
      </c>
      <c r="I744" s="3" t="s">
        <v>4222</v>
      </c>
      <c r="J744" s="3" t="s">
        <v>1056</v>
      </c>
      <c r="K744" s="3" t="s">
        <v>1052</v>
      </c>
      <c r="L744" s="3" t="s">
        <v>4223</v>
      </c>
      <c r="M744" s="3" t="s">
        <v>2737</v>
      </c>
      <c r="N744" s="3" t="b">
        <v>0</v>
      </c>
      <c r="O744" s="3" t="s">
        <v>1051</v>
      </c>
      <c r="P744" s="3" t="s">
        <v>2738</v>
      </c>
      <c r="Q744" s="3" t="b">
        <v>0</v>
      </c>
      <c r="R744" s="3">
        <v>88500</v>
      </c>
      <c r="S744" s="3" t="b">
        <v>0</v>
      </c>
      <c r="T744" s="3" t="s">
        <v>126</v>
      </c>
    </row>
    <row r="745" spans="1:20">
      <c r="A745" s="3" t="s">
        <v>4224</v>
      </c>
      <c r="B745" s="3" t="str">
        <f>VLOOKUP(C745,NewClauses!$A$2:$B$1211,2,FALSE)</f>
        <v>a360S000000HHltQAG</v>
      </c>
      <c r="C745" s="3" t="s">
        <v>4225</v>
      </c>
      <c r="F745" s="3" t="s">
        <v>4226</v>
      </c>
      <c r="G745" s="3" t="b">
        <v>0</v>
      </c>
      <c r="H745" s="3" t="s">
        <v>4227</v>
      </c>
      <c r="I745" s="3" t="s">
        <v>4228</v>
      </c>
      <c r="J745" s="3" t="s">
        <v>1062</v>
      </c>
      <c r="K745" s="3" t="s">
        <v>1058</v>
      </c>
      <c r="L745" s="3" t="s">
        <v>4229</v>
      </c>
      <c r="M745" s="3" t="s">
        <v>2737</v>
      </c>
      <c r="N745" s="3" t="b">
        <v>0</v>
      </c>
      <c r="O745" s="3" t="s">
        <v>1057</v>
      </c>
      <c r="P745" s="3" t="s">
        <v>2738</v>
      </c>
      <c r="Q745" s="3" t="b">
        <v>0</v>
      </c>
      <c r="R745" s="3">
        <v>90300</v>
      </c>
      <c r="S745" s="3" t="b">
        <v>0</v>
      </c>
      <c r="T745" s="3" t="s">
        <v>126</v>
      </c>
    </row>
    <row r="746" spans="1:20">
      <c r="A746" s="3" t="s">
        <v>4230</v>
      </c>
      <c r="B746" s="3" t="str">
        <f>VLOOKUP(C746,NewClauses!$A$2:$B$1211,2,FALSE)</f>
        <v>a360S000000HHm1QAG</v>
      </c>
      <c r="C746" s="3" t="s">
        <v>4231</v>
      </c>
      <c r="F746" s="3" t="s">
        <v>4232</v>
      </c>
      <c r="G746" s="3" t="b">
        <v>0</v>
      </c>
      <c r="H746" s="3" t="s">
        <v>4233</v>
      </c>
      <c r="I746" s="3" t="s">
        <v>4234</v>
      </c>
      <c r="J746" s="3" t="s">
        <v>1068</v>
      </c>
      <c r="K746" s="3" t="s">
        <v>1064</v>
      </c>
      <c r="L746" s="3" t="s">
        <v>4235</v>
      </c>
      <c r="M746" s="3" t="s">
        <v>2737</v>
      </c>
      <c r="N746" s="3" t="b">
        <v>0</v>
      </c>
      <c r="O746" s="3" t="s">
        <v>1063</v>
      </c>
      <c r="P746" s="3" t="s">
        <v>2738</v>
      </c>
      <c r="Q746" s="3" t="b">
        <v>0</v>
      </c>
      <c r="R746" s="3">
        <v>91400</v>
      </c>
      <c r="S746" s="3" t="b">
        <v>0</v>
      </c>
      <c r="T746" s="3" t="s">
        <v>126</v>
      </c>
    </row>
    <row r="747" spans="1:20">
      <c r="A747" s="3" t="s">
        <v>4236</v>
      </c>
      <c r="B747" s="3" t="str">
        <f>VLOOKUP(C747,NewClauses!$A$2:$B$1211,2,FALSE)</f>
        <v>a360S000000HHm9QAG</v>
      </c>
      <c r="C747" s="3" t="s">
        <v>4237</v>
      </c>
      <c r="F747" s="3" t="s">
        <v>4238</v>
      </c>
      <c r="G747" s="3" t="b">
        <v>0</v>
      </c>
      <c r="H747" s="3" t="s">
        <v>140</v>
      </c>
      <c r="I747" s="3" t="s">
        <v>140</v>
      </c>
      <c r="J747" s="3" t="s">
        <v>1072</v>
      </c>
      <c r="K747" s="3" t="s">
        <v>1070</v>
      </c>
      <c r="L747" s="3" t="s">
        <v>4239</v>
      </c>
      <c r="M747" s="3" t="s">
        <v>2737</v>
      </c>
      <c r="N747" s="3" t="b">
        <v>0</v>
      </c>
      <c r="O747" s="3" t="s">
        <v>1069</v>
      </c>
      <c r="P747" s="3" t="s">
        <v>2738</v>
      </c>
      <c r="Q747" s="3" t="b">
        <v>0</v>
      </c>
      <c r="R747" s="3">
        <v>91900</v>
      </c>
      <c r="S747" s="3" t="b">
        <v>0</v>
      </c>
      <c r="T747" s="3" t="s">
        <v>126</v>
      </c>
    </row>
    <row r="748" spans="1:20">
      <c r="A748" s="3" t="s">
        <v>4240</v>
      </c>
      <c r="B748" s="3" t="str">
        <f>VLOOKUP(C748,NewClauses!$A$2:$B$1211,2,FALSE)</f>
        <v>a360S000000HHmIQAW</v>
      </c>
      <c r="C748" s="3" t="s">
        <v>4241</v>
      </c>
      <c r="F748" s="3" t="s">
        <v>4242</v>
      </c>
      <c r="G748" s="3" t="b">
        <v>0</v>
      </c>
      <c r="H748" s="3" t="s">
        <v>4243</v>
      </c>
      <c r="I748" s="3" t="s">
        <v>4244</v>
      </c>
      <c r="J748" s="3" t="s">
        <v>1078</v>
      </c>
      <c r="K748" s="3" t="s">
        <v>1074</v>
      </c>
      <c r="L748" s="3" t="s">
        <v>4245</v>
      </c>
      <c r="M748" s="3" t="s">
        <v>2737</v>
      </c>
      <c r="N748" s="3" t="b">
        <v>0</v>
      </c>
      <c r="O748" s="3" t="s">
        <v>1073</v>
      </c>
      <c r="P748" s="3" t="s">
        <v>2738</v>
      </c>
      <c r="Q748" s="3" t="b">
        <v>0</v>
      </c>
      <c r="R748" s="3">
        <v>93000</v>
      </c>
      <c r="S748" s="3" t="b">
        <v>0</v>
      </c>
      <c r="T748" s="3" t="s">
        <v>126</v>
      </c>
    </row>
    <row r="749" spans="1:20">
      <c r="A749" s="3" t="s">
        <v>4246</v>
      </c>
      <c r="B749" s="3" t="str">
        <f>VLOOKUP(C749,NewClauses!$A$2:$B$1211,2,FALSE)</f>
        <v>a360S000000HHmQQAW</v>
      </c>
      <c r="C749" s="3" t="s">
        <v>4247</v>
      </c>
      <c r="F749" s="3" t="s">
        <v>4248</v>
      </c>
      <c r="G749" s="3" t="b">
        <v>0</v>
      </c>
      <c r="H749" s="3" t="s">
        <v>4249</v>
      </c>
      <c r="I749" s="3" t="s">
        <v>4250</v>
      </c>
      <c r="J749" s="3" t="s">
        <v>1084</v>
      </c>
      <c r="K749" s="3" t="s">
        <v>1080</v>
      </c>
      <c r="L749" s="3" t="s">
        <v>4251</v>
      </c>
      <c r="M749" s="3" t="s">
        <v>2737</v>
      </c>
      <c r="N749" s="3" t="b">
        <v>0</v>
      </c>
      <c r="O749" s="3" t="s">
        <v>1079</v>
      </c>
      <c r="P749" s="3" t="s">
        <v>2738</v>
      </c>
      <c r="Q749" s="3" t="b">
        <v>0</v>
      </c>
      <c r="R749" s="3">
        <v>96900</v>
      </c>
      <c r="S749" s="3" t="b">
        <v>0</v>
      </c>
      <c r="T749" s="3" t="s">
        <v>126</v>
      </c>
    </row>
    <row r="750" spans="1:20">
      <c r="A750" s="3" t="s">
        <v>4252</v>
      </c>
      <c r="B750" s="3" t="str">
        <f>VLOOKUP(C750,NewClauses!$A$2:$B$1211,2,FALSE)</f>
        <v>a360S000000HHmYQAW</v>
      </c>
      <c r="C750" s="3" t="s">
        <v>4253</v>
      </c>
      <c r="F750" s="3" t="s">
        <v>4254</v>
      </c>
      <c r="G750" s="3" t="b">
        <v>0</v>
      </c>
      <c r="H750" s="3" t="s">
        <v>4255</v>
      </c>
      <c r="I750" s="3" t="s">
        <v>4256</v>
      </c>
      <c r="J750" s="3" t="s">
        <v>1090</v>
      </c>
      <c r="K750" s="3" t="s">
        <v>1086</v>
      </c>
      <c r="L750" s="3" t="s">
        <v>4257</v>
      </c>
      <c r="M750" s="3" t="s">
        <v>2737</v>
      </c>
      <c r="N750" s="3" t="b">
        <v>0</v>
      </c>
      <c r="O750" s="3" t="s">
        <v>1085</v>
      </c>
      <c r="P750" s="3" t="s">
        <v>2738</v>
      </c>
      <c r="Q750" s="3" t="b">
        <v>0</v>
      </c>
      <c r="R750" s="3">
        <v>98300</v>
      </c>
      <c r="S750" s="3" t="b">
        <v>0</v>
      </c>
      <c r="T750" s="3" t="s">
        <v>126</v>
      </c>
    </row>
    <row r="751" spans="1:20">
      <c r="A751" s="3" t="s">
        <v>4258</v>
      </c>
      <c r="B751" s="3" t="str">
        <f>VLOOKUP(C751,NewClauses!$A$2:$B$1211,2,FALSE)</f>
        <v>a360S000000HHmfQAG</v>
      </c>
      <c r="C751" s="3" t="s">
        <v>4259</v>
      </c>
      <c r="F751" s="3" t="s">
        <v>4260</v>
      </c>
      <c r="G751" s="3" t="b">
        <v>0</v>
      </c>
      <c r="H751" s="3" t="s">
        <v>4261</v>
      </c>
      <c r="I751" s="3" t="s">
        <v>4262</v>
      </c>
      <c r="J751" s="3" t="s">
        <v>1095</v>
      </c>
      <c r="K751" s="3" t="s">
        <v>1092</v>
      </c>
      <c r="L751" s="3" t="s">
        <v>4263</v>
      </c>
      <c r="M751" s="3" t="s">
        <v>2737</v>
      </c>
      <c r="N751" s="3" t="b">
        <v>0</v>
      </c>
      <c r="O751" s="3" t="s">
        <v>1091</v>
      </c>
      <c r="P751" s="3" t="s">
        <v>2738</v>
      </c>
      <c r="Q751" s="3" t="b">
        <v>0</v>
      </c>
      <c r="R751" s="3">
        <v>98700</v>
      </c>
      <c r="S751" s="3" t="b">
        <v>0</v>
      </c>
      <c r="T751" s="3" t="s">
        <v>126</v>
      </c>
    </row>
    <row r="752" spans="1:20">
      <c r="A752" s="3" t="s">
        <v>4264</v>
      </c>
      <c r="B752" s="3" t="str">
        <f>VLOOKUP(C752,NewClauses!$A$2:$B$1211,2,FALSE)</f>
        <v>a360S000000HHpEQAW</v>
      </c>
      <c r="C752" s="3" t="s">
        <v>4265</v>
      </c>
      <c r="F752" s="3" t="s">
        <v>4266</v>
      </c>
      <c r="G752" s="3" t="b">
        <v>0</v>
      </c>
      <c r="H752" s="3" t="s">
        <v>4267</v>
      </c>
      <c r="I752" s="3" t="s">
        <v>4268</v>
      </c>
      <c r="J752" s="3" t="s">
        <v>1995</v>
      </c>
      <c r="K752" s="3" t="s">
        <v>1992</v>
      </c>
      <c r="L752" s="3" t="s">
        <v>4269</v>
      </c>
      <c r="M752" s="3" t="s">
        <v>2793</v>
      </c>
      <c r="N752" s="3" t="b">
        <v>0</v>
      </c>
      <c r="O752" s="3" t="s">
        <v>1991</v>
      </c>
      <c r="P752" s="3" t="s">
        <v>2794</v>
      </c>
      <c r="Q752" s="3" t="b">
        <v>0</v>
      </c>
      <c r="R752" s="3">
        <v>13000</v>
      </c>
      <c r="S752" s="3" t="b">
        <v>0</v>
      </c>
      <c r="T752" s="3" t="s">
        <v>163</v>
      </c>
    </row>
    <row r="753" spans="1:20">
      <c r="A753" s="3" t="s">
        <v>4270</v>
      </c>
      <c r="B753" s="3" t="str">
        <f>VLOOKUP(C753,NewClauses!$A$2:$B$1211,2,FALSE)</f>
        <v>a360S000000HHpTQAW</v>
      </c>
      <c r="C753" s="3" t="s">
        <v>4271</v>
      </c>
      <c r="F753" s="3" t="s">
        <v>4272</v>
      </c>
      <c r="G753" s="3" t="b">
        <v>0</v>
      </c>
      <c r="H753" s="3" t="s">
        <v>4273</v>
      </c>
      <c r="I753" s="3" t="s">
        <v>4274</v>
      </c>
      <c r="J753" s="3" t="s">
        <v>2010</v>
      </c>
      <c r="K753" s="3" t="s">
        <v>2007</v>
      </c>
      <c r="L753" s="3" t="s">
        <v>4275</v>
      </c>
      <c r="M753" s="3" t="s">
        <v>2793</v>
      </c>
      <c r="N753" s="3" t="b">
        <v>0</v>
      </c>
      <c r="O753" s="3" t="s">
        <v>2006</v>
      </c>
      <c r="P753" s="3" t="s">
        <v>2794</v>
      </c>
      <c r="Q753" s="3" t="b">
        <v>0</v>
      </c>
      <c r="R753" s="3">
        <v>17400</v>
      </c>
      <c r="S753" s="3" t="b">
        <v>0</v>
      </c>
      <c r="T753" s="3" t="s">
        <v>163</v>
      </c>
    </row>
    <row r="754" spans="1:20">
      <c r="A754" s="3" t="s">
        <v>4276</v>
      </c>
      <c r="B754" s="3" t="str">
        <f>VLOOKUP(C754,NewClauses!$A$2:$B$1211,2,FALSE)</f>
        <v>a360S000000HHpvQAG</v>
      </c>
      <c r="C754" s="3" t="s">
        <v>4277</v>
      </c>
      <c r="F754" s="3" t="s">
        <v>4278</v>
      </c>
      <c r="G754" s="3" t="b">
        <v>0</v>
      </c>
      <c r="H754" s="3" t="s">
        <v>4279</v>
      </c>
      <c r="I754" s="3" t="s">
        <v>4280</v>
      </c>
      <c r="J754" s="3" t="s">
        <v>2045</v>
      </c>
      <c r="K754" s="3" t="s">
        <v>2042</v>
      </c>
      <c r="L754" s="3" t="s">
        <v>4281</v>
      </c>
      <c r="M754" s="3" t="s">
        <v>2793</v>
      </c>
      <c r="N754" s="3" t="b">
        <v>0</v>
      </c>
      <c r="O754" s="3" t="s">
        <v>2041</v>
      </c>
      <c r="P754" s="3" t="s">
        <v>2794</v>
      </c>
      <c r="Q754" s="3" t="b">
        <v>0</v>
      </c>
      <c r="R754" s="3">
        <v>53800</v>
      </c>
      <c r="S754" s="3" t="b">
        <v>0</v>
      </c>
      <c r="T754" s="3" t="s">
        <v>163</v>
      </c>
    </row>
    <row r="755" spans="1:20">
      <c r="A755" s="3" t="s">
        <v>4282</v>
      </c>
      <c r="B755" s="3" t="str">
        <f>VLOOKUP(C755,NewClauses!$A$2:$B$1211,2,FALSE)</f>
        <v>a360S000000HHpcQAG</v>
      </c>
      <c r="C755" s="3" t="s">
        <v>4283</v>
      </c>
      <c r="F755" s="3" t="s">
        <v>4284</v>
      </c>
      <c r="G755" s="3" t="b">
        <v>0</v>
      </c>
      <c r="H755" s="3" t="s">
        <v>4285</v>
      </c>
      <c r="I755" s="3" t="s">
        <v>4286</v>
      </c>
      <c r="J755" s="3" t="s">
        <v>2020</v>
      </c>
      <c r="K755" s="3" t="s">
        <v>2017</v>
      </c>
      <c r="L755" s="3" t="s">
        <v>4287</v>
      </c>
      <c r="M755" s="3" t="s">
        <v>2793</v>
      </c>
      <c r="N755" s="3" t="b">
        <v>0</v>
      </c>
      <c r="O755" s="3" t="s">
        <v>2016</v>
      </c>
      <c r="P755" s="3" t="s">
        <v>2794</v>
      </c>
      <c r="Q755" s="3" t="b">
        <v>0</v>
      </c>
      <c r="R755" s="3">
        <v>46500</v>
      </c>
      <c r="S755" s="3" t="b">
        <v>0</v>
      </c>
      <c r="T755" s="3" t="s">
        <v>163</v>
      </c>
    </row>
    <row r="756" spans="1:20">
      <c r="A756" s="3" t="s">
        <v>4288</v>
      </c>
      <c r="B756" s="3" t="str">
        <f>VLOOKUP(C756,NewClauses!$A$2:$B$1211,2,FALSE)</f>
        <v>a360S000000HHopQAG</v>
      </c>
      <c r="C756" s="3" t="s">
        <v>4289</v>
      </c>
      <c r="F756" s="3" t="s">
        <v>4290</v>
      </c>
      <c r="G756" s="3" t="b">
        <v>0</v>
      </c>
      <c r="H756" s="3" t="s">
        <v>4291</v>
      </c>
      <c r="I756" s="3" t="s">
        <v>4292</v>
      </c>
      <c r="J756" s="3" t="s">
        <v>1966</v>
      </c>
      <c r="K756" s="3" t="s">
        <v>1962</v>
      </c>
      <c r="L756" s="3" t="s">
        <v>4293</v>
      </c>
      <c r="M756" s="3" t="s">
        <v>2793</v>
      </c>
      <c r="N756" s="3" t="b">
        <v>0</v>
      </c>
      <c r="O756" s="3" t="s">
        <v>1961</v>
      </c>
      <c r="P756" s="3" t="s">
        <v>2794</v>
      </c>
      <c r="Q756" s="3" t="b">
        <v>0</v>
      </c>
      <c r="R756" s="3">
        <v>23800</v>
      </c>
      <c r="S756" s="3" t="b">
        <v>0</v>
      </c>
      <c r="T756" s="3" t="s">
        <v>163</v>
      </c>
    </row>
    <row r="757" spans="1:20">
      <c r="A757" s="3" t="s">
        <v>4294</v>
      </c>
      <c r="B757" s="3" t="str">
        <f>VLOOKUP(C757,NewClauses!$A$2:$B$1211,2,FALSE)</f>
        <v>a360S000000HHprQAG</v>
      </c>
      <c r="C757" s="3" t="s">
        <v>4295</v>
      </c>
      <c r="F757" s="3" t="s">
        <v>4296</v>
      </c>
      <c r="G757" s="3" t="b">
        <v>0</v>
      </c>
      <c r="H757" s="3" t="s">
        <v>4297</v>
      </c>
      <c r="I757" s="3" t="s">
        <v>4298</v>
      </c>
      <c r="J757" s="3" t="s">
        <v>2040</v>
      </c>
      <c r="K757" s="3" t="s">
        <v>2037</v>
      </c>
      <c r="L757" s="3" t="s">
        <v>4299</v>
      </c>
      <c r="M757" s="3" t="s">
        <v>2793</v>
      </c>
      <c r="N757" s="3" t="b">
        <v>0</v>
      </c>
      <c r="O757" s="3" t="s">
        <v>2036</v>
      </c>
      <c r="P757" s="3" t="s">
        <v>2794</v>
      </c>
      <c r="Q757" s="3" t="b">
        <v>0</v>
      </c>
      <c r="R757" s="3">
        <v>46600</v>
      </c>
      <c r="S757" s="3" t="b">
        <v>0</v>
      </c>
      <c r="T757" s="3" t="s">
        <v>163</v>
      </c>
    </row>
    <row r="758" spans="1:20">
      <c r="A758" s="3" t="s">
        <v>4300</v>
      </c>
      <c r="B758" s="3" t="str">
        <f>VLOOKUP(C758,NewClauses!$A$2:$B$1211,2,FALSE)</f>
        <v>a360S000000HHpoQAG</v>
      </c>
      <c r="C758" s="3" t="s">
        <v>4301</v>
      </c>
      <c r="F758" s="3" t="s">
        <v>4302</v>
      </c>
      <c r="G758" s="3" t="b">
        <v>0</v>
      </c>
      <c r="H758" s="3" t="s">
        <v>4303</v>
      </c>
      <c r="I758" s="3" t="s">
        <v>4304</v>
      </c>
      <c r="J758" s="3" t="s">
        <v>2035</v>
      </c>
      <c r="K758" s="3" t="s">
        <v>2032</v>
      </c>
      <c r="L758" s="3" t="s">
        <v>4305</v>
      </c>
      <c r="M758" s="3" t="s">
        <v>2793</v>
      </c>
      <c r="N758" s="3" t="b">
        <v>0</v>
      </c>
      <c r="O758" s="3" t="s">
        <v>2031</v>
      </c>
      <c r="P758" s="3" t="s">
        <v>2794</v>
      </c>
      <c r="Q758" s="3" t="b">
        <v>0</v>
      </c>
      <c r="R758" s="3">
        <v>46700</v>
      </c>
      <c r="S758" s="3" t="b">
        <v>0</v>
      </c>
      <c r="T758" s="3" t="s">
        <v>163</v>
      </c>
    </row>
    <row r="759" spans="1:20">
      <c r="A759" s="3" t="s">
        <v>4306</v>
      </c>
      <c r="B759" s="3" t="str">
        <f>VLOOKUP(C759,NewClauses!$A$2:$B$1211,2,FALSE)</f>
        <v>a360S000000HHpfQAG</v>
      </c>
      <c r="C759" s="3" t="s">
        <v>4307</v>
      </c>
      <c r="F759" s="3" t="s">
        <v>4308</v>
      </c>
      <c r="G759" s="3" t="b">
        <v>0</v>
      </c>
      <c r="H759" s="3" t="s">
        <v>4309</v>
      </c>
      <c r="I759" s="3" t="s">
        <v>4310</v>
      </c>
      <c r="J759" s="3" t="s">
        <v>2025</v>
      </c>
      <c r="K759" s="3" t="s">
        <v>2022</v>
      </c>
      <c r="L759" s="3" t="s">
        <v>4311</v>
      </c>
      <c r="M759" s="3" t="s">
        <v>2793</v>
      </c>
      <c r="N759" s="3" t="b">
        <v>0</v>
      </c>
      <c r="O759" s="3" t="s">
        <v>2021</v>
      </c>
      <c r="P759" s="3" t="s">
        <v>2794</v>
      </c>
      <c r="Q759" s="3" t="b">
        <v>0</v>
      </c>
      <c r="R759" s="3">
        <v>46800</v>
      </c>
      <c r="S759" s="3" t="b">
        <v>0</v>
      </c>
      <c r="T759" s="3" t="s">
        <v>163</v>
      </c>
    </row>
    <row r="760" spans="1:20">
      <c r="A760" s="3" t="s">
        <v>4312</v>
      </c>
      <c r="B760" s="3" t="str">
        <f>VLOOKUP(C760,NewClauses!$A$2:$B$1211,2,FALSE)</f>
        <v>a360S000000HHnsQAG</v>
      </c>
      <c r="C760" s="3" t="s">
        <v>4313</v>
      </c>
      <c r="F760" s="3" t="s">
        <v>4314</v>
      </c>
      <c r="G760" s="3" t="b">
        <v>0</v>
      </c>
      <c r="H760" s="3" t="s">
        <v>4315</v>
      </c>
      <c r="I760" s="3" t="s">
        <v>4315</v>
      </c>
      <c r="J760" s="3" t="s">
        <v>1190</v>
      </c>
      <c r="K760" s="3" t="s">
        <v>1187</v>
      </c>
      <c r="L760" s="3" t="s">
        <v>4316</v>
      </c>
      <c r="M760" s="3" t="s">
        <v>2793</v>
      </c>
      <c r="N760" s="3" t="b">
        <v>0</v>
      </c>
      <c r="O760" s="3" t="s">
        <v>1186</v>
      </c>
      <c r="P760" s="3" t="s">
        <v>2794</v>
      </c>
      <c r="Q760" s="3" t="b">
        <v>0</v>
      </c>
      <c r="R760" s="3">
        <v>700</v>
      </c>
      <c r="S760" s="3" t="b">
        <v>0</v>
      </c>
      <c r="T760" s="3" t="s">
        <v>163</v>
      </c>
    </row>
    <row r="761" spans="1:20">
      <c r="A761" s="3" t="s">
        <v>4317</v>
      </c>
      <c r="B761" s="3" t="str">
        <f>VLOOKUP(C761,NewClauses!$A$2:$B$1211,2,FALSE)</f>
        <v>a360S000000HHotQAG</v>
      </c>
      <c r="C761" s="3" t="s">
        <v>4318</v>
      </c>
      <c r="F761" s="3" t="s">
        <v>4319</v>
      </c>
      <c r="G761" s="3" t="b">
        <v>0</v>
      </c>
      <c r="H761" s="3" t="s">
        <v>4320</v>
      </c>
      <c r="I761" s="3" t="s">
        <v>4321</v>
      </c>
      <c r="J761" s="3" t="s">
        <v>1972</v>
      </c>
      <c r="K761" s="3" t="s">
        <v>1968</v>
      </c>
      <c r="L761" s="3" t="s">
        <v>4322</v>
      </c>
      <c r="M761" s="3" t="s">
        <v>2793</v>
      </c>
      <c r="N761" s="3" t="b">
        <v>0</v>
      </c>
      <c r="O761" s="3" t="s">
        <v>1967</v>
      </c>
      <c r="P761" s="3" t="s">
        <v>2794</v>
      </c>
      <c r="Q761" s="3" t="b">
        <v>0</v>
      </c>
      <c r="R761" s="3">
        <v>65400</v>
      </c>
      <c r="S761" s="3" t="b">
        <v>0</v>
      </c>
      <c r="T761" s="3" t="s">
        <v>163</v>
      </c>
    </row>
    <row r="762" spans="1:20">
      <c r="A762" s="3" t="s">
        <v>4323</v>
      </c>
      <c r="B762" s="3" t="str">
        <f>VLOOKUP(C762,NewClauses!$A$2:$B$1211,2,FALSE)</f>
        <v>a360S000000HHp2QAG</v>
      </c>
      <c r="C762" s="3" t="s">
        <v>4324</v>
      </c>
      <c r="F762" s="3" t="s">
        <v>4325</v>
      </c>
      <c r="G762" s="3" t="b">
        <v>0</v>
      </c>
      <c r="H762" s="3" t="s">
        <v>4326</v>
      </c>
      <c r="I762" s="3" t="s">
        <v>4327</v>
      </c>
      <c r="J762" s="3" t="s">
        <v>1978</v>
      </c>
      <c r="K762" s="3" t="s">
        <v>1974</v>
      </c>
      <c r="L762" s="3" t="s">
        <v>4328</v>
      </c>
      <c r="M762" s="3" t="s">
        <v>2793</v>
      </c>
      <c r="N762" s="3" t="b">
        <v>0</v>
      </c>
      <c r="O762" s="3" t="s">
        <v>1973</v>
      </c>
      <c r="P762" s="3" t="s">
        <v>2794</v>
      </c>
      <c r="Q762" s="3" t="b">
        <v>0</v>
      </c>
      <c r="R762" s="3">
        <v>81800</v>
      </c>
      <c r="S762" s="3" t="b">
        <v>0</v>
      </c>
      <c r="T762" s="3" t="s">
        <v>163</v>
      </c>
    </row>
    <row r="763" spans="1:20">
      <c r="A763" s="3" t="s">
        <v>4329</v>
      </c>
      <c r="B763" s="3" t="str">
        <f>VLOOKUP(C763,NewClauses!$A$2:$B$1211,2,FALSE)</f>
        <v>a360S000000HHpQQAW</v>
      </c>
      <c r="C763" s="3" t="s">
        <v>4330</v>
      </c>
      <c r="F763" s="3" t="s">
        <v>4331</v>
      </c>
      <c r="G763" s="3" t="b">
        <v>0</v>
      </c>
      <c r="H763" s="3" t="s">
        <v>4332</v>
      </c>
      <c r="I763" s="3" t="s">
        <v>4333</v>
      </c>
      <c r="J763" s="3" t="s">
        <v>2005</v>
      </c>
      <c r="K763" s="3" t="s">
        <v>2002</v>
      </c>
      <c r="L763" s="3" t="s">
        <v>4334</v>
      </c>
      <c r="M763" s="3" t="s">
        <v>2793</v>
      </c>
      <c r="N763" s="3" t="b">
        <v>0</v>
      </c>
      <c r="O763" s="3" t="s">
        <v>2001</v>
      </c>
      <c r="P763" s="3" t="s">
        <v>2794</v>
      </c>
      <c r="Q763" s="3" t="b">
        <v>0</v>
      </c>
      <c r="R763" s="3">
        <v>17500</v>
      </c>
      <c r="S763" s="3" t="b">
        <v>0</v>
      </c>
      <c r="T763" s="3" t="s">
        <v>163</v>
      </c>
    </row>
    <row r="764" spans="1:20">
      <c r="A764" s="3" t="s">
        <v>4335</v>
      </c>
      <c r="B764" s="3" t="str">
        <f>VLOOKUP(C764,NewClauses!$A$2:$B$1211,2,FALSE)</f>
        <v>a360S000000HHpjQAG</v>
      </c>
      <c r="C764" s="3" t="s">
        <v>4336</v>
      </c>
      <c r="F764" s="3" t="s">
        <v>4337</v>
      </c>
      <c r="G764" s="3" t="b">
        <v>0</v>
      </c>
      <c r="H764" s="3" t="s">
        <v>4338</v>
      </c>
      <c r="I764" s="3" t="s">
        <v>4339</v>
      </c>
      <c r="J764" s="3" t="s">
        <v>2030</v>
      </c>
      <c r="K764" s="3" t="s">
        <v>2027</v>
      </c>
      <c r="L764" s="3" t="s">
        <v>4340</v>
      </c>
      <c r="M764" s="3" t="s">
        <v>2793</v>
      </c>
      <c r="N764" s="3" t="b">
        <v>0</v>
      </c>
      <c r="O764" s="3" t="s">
        <v>2026</v>
      </c>
      <c r="P764" s="3" t="s">
        <v>2794</v>
      </c>
      <c r="Q764" s="3" t="b">
        <v>0</v>
      </c>
      <c r="R764" s="3">
        <v>46900</v>
      </c>
      <c r="S764" s="3" t="b">
        <v>0</v>
      </c>
      <c r="T764" s="3" t="s">
        <v>163</v>
      </c>
    </row>
    <row r="765" spans="1:20">
      <c r="A765" s="3" t="s">
        <v>4341</v>
      </c>
      <c r="B765" s="3" t="str">
        <f>VLOOKUP(C765,NewClauses!$A$2:$B$1211,2,FALSE)</f>
        <v>a360S000000HHq4QAG</v>
      </c>
      <c r="C765" s="3" t="s">
        <v>4342</v>
      </c>
      <c r="F765" s="3" t="s">
        <v>4343</v>
      </c>
      <c r="G765" s="3" t="b">
        <v>0</v>
      </c>
      <c r="H765" s="3" t="s">
        <v>4344</v>
      </c>
      <c r="I765" s="3" t="s">
        <v>4345</v>
      </c>
      <c r="J765" s="3" t="s">
        <v>2050</v>
      </c>
      <c r="K765" s="3" t="s">
        <v>2047</v>
      </c>
      <c r="L765" s="3" t="s">
        <v>4346</v>
      </c>
      <c r="M765" s="3" t="s">
        <v>2793</v>
      </c>
      <c r="N765" s="3" t="b">
        <v>0</v>
      </c>
      <c r="O765" s="3" t="s">
        <v>2046</v>
      </c>
      <c r="P765" s="3" t="s">
        <v>2794</v>
      </c>
      <c r="Q765" s="3" t="b">
        <v>0</v>
      </c>
      <c r="R765" s="3">
        <v>53900</v>
      </c>
      <c r="S765" s="3" t="b">
        <v>0</v>
      </c>
      <c r="T765" s="3" t="s">
        <v>163</v>
      </c>
    </row>
    <row r="766" spans="1:20">
      <c r="A766" s="3" t="s">
        <v>4347</v>
      </c>
      <c r="B766" s="3" t="str">
        <f>VLOOKUP(C766,NewClauses!$A$2:$B$1211,2,FALSE)</f>
        <v>a360S000000HHpXQAW</v>
      </c>
      <c r="C766" s="3" t="s">
        <v>4348</v>
      </c>
      <c r="F766" s="3" t="s">
        <v>4349</v>
      </c>
      <c r="G766" s="3" t="b">
        <v>0</v>
      </c>
      <c r="H766" s="3" t="s">
        <v>4350</v>
      </c>
      <c r="I766" s="3" t="s">
        <v>4351</v>
      </c>
      <c r="J766" s="3" t="s">
        <v>2015</v>
      </c>
      <c r="K766" s="3" t="s">
        <v>2012</v>
      </c>
      <c r="L766" s="3" t="s">
        <v>4352</v>
      </c>
      <c r="M766" s="3" t="s">
        <v>2793</v>
      </c>
      <c r="N766" s="3" t="b">
        <v>0</v>
      </c>
      <c r="O766" s="3" t="s">
        <v>2011</v>
      </c>
      <c r="P766" s="3" t="s">
        <v>2794</v>
      </c>
      <c r="Q766" s="3" t="b">
        <v>0</v>
      </c>
      <c r="R766" s="3">
        <v>47000</v>
      </c>
      <c r="S766" s="3" t="b">
        <v>0</v>
      </c>
      <c r="T766" s="3" t="s">
        <v>163</v>
      </c>
    </row>
    <row r="767" spans="1:20">
      <c r="A767" s="3" t="s">
        <v>4353</v>
      </c>
      <c r="B767" s="3" t="str">
        <f>VLOOKUP(C767,NewClauses!$A$2:$B$1211,2,FALSE)</f>
        <v>a360S000000HHq7QAG</v>
      </c>
      <c r="C767" s="3" t="s">
        <v>4354</v>
      </c>
      <c r="F767" s="3" t="s">
        <v>4355</v>
      </c>
      <c r="G767" s="3" t="b">
        <v>0</v>
      </c>
      <c r="H767" s="3" t="s">
        <v>4356</v>
      </c>
      <c r="I767" s="3" t="s">
        <v>4357</v>
      </c>
      <c r="J767" s="3" t="s">
        <v>1906</v>
      </c>
      <c r="K767" s="3" t="s">
        <v>1902</v>
      </c>
      <c r="L767" s="3" t="s">
        <v>4358</v>
      </c>
      <c r="M767" s="3" t="s">
        <v>2793</v>
      </c>
      <c r="N767" s="3" t="b">
        <v>0</v>
      </c>
      <c r="O767" s="3" t="s">
        <v>1901</v>
      </c>
      <c r="P767" s="3" t="s">
        <v>2794</v>
      </c>
      <c r="Q767" s="3" t="b">
        <v>0</v>
      </c>
      <c r="R767" s="3">
        <v>65500</v>
      </c>
      <c r="S767" s="3" t="b">
        <v>0</v>
      </c>
      <c r="T767" s="3" t="s">
        <v>163</v>
      </c>
    </row>
    <row r="768" spans="1:20">
      <c r="A768" s="3" t="s">
        <v>4359</v>
      </c>
      <c r="B768" s="3" t="str">
        <f>VLOOKUP(C768,NewClauses!$A$2:$B$1211,2,FALSE)</f>
        <v>a360S000000HHq1QAG</v>
      </c>
      <c r="C768" s="3" t="s">
        <v>4360</v>
      </c>
      <c r="F768" s="3" t="s">
        <v>4361</v>
      </c>
      <c r="G768" s="3" t="b">
        <v>0</v>
      </c>
      <c r="H768" s="3" t="s">
        <v>4362</v>
      </c>
      <c r="I768" s="3" t="s">
        <v>4363</v>
      </c>
      <c r="J768" s="3" t="s">
        <v>1900</v>
      </c>
      <c r="K768" s="3" t="s">
        <v>1896</v>
      </c>
      <c r="L768" s="3" t="s">
        <v>4364</v>
      </c>
      <c r="M768" s="3" t="s">
        <v>2793</v>
      </c>
      <c r="N768" s="3" t="b">
        <v>0</v>
      </c>
      <c r="O768" s="3" t="s">
        <v>1895</v>
      </c>
      <c r="P768" s="3" t="s">
        <v>2794</v>
      </c>
      <c r="Q768" s="3" t="b">
        <v>0</v>
      </c>
      <c r="R768" s="3">
        <v>23900</v>
      </c>
      <c r="S768" s="3" t="b">
        <v>0</v>
      </c>
      <c r="T768" s="3" t="s">
        <v>163</v>
      </c>
    </row>
    <row r="769" spans="1:20">
      <c r="A769" s="3" t="s">
        <v>4365</v>
      </c>
      <c r="B769" s="3" t="str">
        <f>VLOOKUP(C769,NewClauses!$A$2:$B$1211,2,FALSE)</f>
        <v>a360S000000HHiEQAW</v>
      </c>
      <c r="C769" s="3" t="s">
        <v>4366</v>
      </c>
      <c r="F769" s="3" t="s">
        <v>4367</v>
      </c>
      <c r="G769" s="3" t="b">
        <v>0</v>
      </c>
      <c r="H769" s="3" t="s">
        <v>4368</v>
      </c>
      <c r="I769" s="3" t="s">
        <v>4369</v>
      </c>
      <c r="J769" s="3" t="s">
        <v>168</v>
      </c>
      <c r="K769" s="3" t="s">
        <v>165</v>
      </c>
      <c r="L769" s="3" t="s">
        <v>4370</v>
      </c>
      <c r="M769" s="3" t="s">
        <v>2793</v>
      </c>
      <c r="N769" s="3" t="b">
        <v>0</v>
      </c>
      <c r="O769" s="3" t="s">
        <v>164</v>
      </c>
      <c r="P769" s="3" t="s">
        <v>2794</v>
      </c>
      <c r="Q769" s="3" t="b">
        <v>0</v>
      </c>
      <c r="R769" s="3">
        <v>47100</v>
      </c>
      <c r="S769" s="3" t="b">
        <v>0</v>
      </c>
      <c r="T769" s="3" t="s">
        <v>163</v>
      </c>
    </row>
    <row r="770" spans="1:20">
      <c r="A770" s="3" t="s">
        <v>4371</v>
      </c>
      <c r="B770" s="3" t="str">
        <f>VLOOKUP(C770,NewClauses!$A$2:$B$1211,2,FALSE)</f>
        <v>a360S000000HHiPQAW</v>
      </c>
      <c r="C770" s="3" t="s">
        <v>4372</v>
      </c>
      <c r="F770" s="3" t="s">
        <v>4373</v>
      </c>
      <c r="G770" s="3" t="b">
        <v>0</v>
      </c>
      <c r="H770" s="3" t="s">
        <v>4374</v>
      </c>
      <c r="I770" s="3" t="s">
        <v>4375</v>
      </c>
      <c r="J770" s="3" t="s">
        <v>183</v>
      </c>
      <c r="K770" s="3" t="s">
        <v>180</v>
      </c>
      <c r="L770" s="3" t="s">
        <v>4376</v>
      </c>
      <c r="M770" s="3" t="s">
        <v>2793</v>
      </c>
      <c r="N770" s="3" t="b">
        <v>0</v>
      </c>
      <c r="O770" s="3" t="s">
        <v>179</v>
      </c>
      <c r="P770" s="3" t="s">
        <v>2794</v>
      </c>
      <c r="Q770" s="3" t="b">
        <v>0</v>
      </c>
      <c r="R770" s="3">
        <v>47200</v>
      </c>
      <c r="S770" s="3" t="b">
        <v>0</v>
      </c>
      <c r="T770" s="3" t="s">
        <v>163</v>
      </c>
    </row>
    <row r="771" spans="1:20">
      <c r="A771" s="3" t="s">
        <v>4377</v>
      </c>
      <c r="B771" s="3" t="str">
        <f>VLOOKUP(C771,NewClauses!$A$2:$B$1211,2,FALSE)</f>
        <v>a360S000000HHiAQAW</v>
      </c>
      <c r="C771" s="3" t="s">
        <v>4378</v>
      </c>
      <c r="F771" s="3" t="s">
        <v>4379</v>
      </c>
      <c r="G771" s="3" t="b">
        <v>0</v>
      </c>
      <c r="H771" s="3" t="s">
        <v>4380</v>
      </c>
      <c r="I771" s="3" t="s">
        <v>4381</v>
      </c>
      <c r="J771" s="3" t="s">
        <v>162</v>
      </c>
      <c r="K771" s="3" t="s">
        <v>159</v>
      </c>
      <c r="L771" s="3" t="s">
        <v>4382</v>
      </c>
      <c r="M771" s="3" t="s">
        <v>2793</v>
      </c>
      <c r="N771" s="3" t="b">
        <v>0</v>
      </c>
      <c r="O771" s="3" t="s">
        <v>158</v>
      </c>
      <c r="P771" s="3" t="s">
        <v>2794</v>
      </c>
      <c r="Q771" s="3" t="b">
        <v>0</v>
      </c>
      <c r="R771" s="3">
        <v>47300</v>
      </c>
      <c r="S771" s="3" t="b">
        <v>0</v>
      </c>
      <c r="T771" s="3" t="s">
        <v>163</v>
      </c>
    </row>
    <row r="772" spans="1:20">
      <c r="A772" s="3" t="s">
        <v>4383</v>
      </c>
      <c r="B772" s="3" t="str">
        <f>VLOOKUP(C772,NewClauses!$A$2:$B$1211,2,FALSE)</f>
        <v>a360S000000HHinQAG</v>
      </c>
      <c r="C772" s="3" t="s">
        <v>4384</v>
      </c>
      <c r="F772" s="3" t="s">
        <v>4385</v>
      </c>
      <c r="G772" s="3" t="b">
        <v>0</v>
      </c>
      <c r="H772" s="3" t="s">
        <v>4386</v>
      </c>
      <c r="I772" s="3" t="s">
        <v>4387</v>
      </c>
      <c r="J772" s="3" t="s">
        <v>214</v>
      </c>
      <c r="K772" s="3" t="s">
        <v>211</v>
      </c>
      <c r="L772" s="3" t="s">
        <v>4388</v>
      </c>
      <c r="M772" s="3" t="s">
        <v>2793</v>
      </c>
      <c r="N772" s="3" t="b">
        <v>0</v>
      </c>
      <c r="O772" s="3" t="s">
        <v>210</v>
      </c>
      <c r="P772" s="3" t="s">
        <v>2794</v>
      </c>
      <c r="Q772" s="3" t="b">
        <v>0</v>
      </c>
      <c r="R772" s="3">
        <v>47400</v>
      </c>
      <c r="S772" s="3" t="b">
        <v>0</v>
      </c>
      <c r="T772" s="3" t="s">
        <v>163</v>
      </c>
    </row>
    <row r="773" spans="1:20">
      <c r="A773" s="3" t="s">
        <v>4389</v>
      </c>
      <c r="B773" s="3" t="str">
        <f>VLOOKUP(C773,NewClauses!$A$2:$B$1211,2,FALSE)</f>
        <v>a360S000000HHiaQAG</v>
      </c>
      <c r="C773" s="3" t="s">
        <v>4390</v>
      </c>
      <c r="F773" s="3" t="s">
        <v>4391</v>
      </c>
      <c r="G773" s="3" t="b">
        <v>0</v>
      </c>
      <c r="H773" s="3" t="s">
        <v>4392</v>
      </c>
      <c r="I773" s="3" t="s">
        <v>4393</v>
      </c>
      <c r="J773" s="3" t="s">
        <v>199</v>
      </c>
      <c r="K773" s="3" t="s">
        <v>196</v>
      </c>
      <c r="L773" s="3" t="s">
        <v>4394</v>
      </c>
      <c r="M773" s="3" t="s">
        <v>2793</v>
      </c>
      <c r="N773" s="3" t="b">
        <v>0</v>
      </c>
      <c r="O773" s="3" t="s">
        <v>195</v>
      </c>
      <c r="P773" s="3" t="s">
        <v>2794</v>
      </c>
      <c r="Q773" s="3" t="b">
        <v>0</v>
      </c>
      <c r="R773" s="3">
        <v>47500</v>
      </c>
      <c r="S773" s="3" t="b">
        <v>0</v>
      </c>
      <c r="T773" s="3" t="s">
        <v>163</v>
      </c>
    </row>
    <row r="774" spans="1:20">
      <c r="A774" s="3" t="s">
        <v>4395</v>
      </c>
      <c r="B774" s="3" t="str">
        <f>VLOOKUP(C774,NewClauses!$A$2:$B$1211,2,FALSE)</f>
        <v>a360S000000HHqCQAW</v>
      </c>
      <c r="C774" s="3" t="s">
        <v>4396</v>
      </c>
      <c r="F774" s="3" t="s">
        <v>4397</v>
      </c>
      <c r="G774" s="3" t="b">
        <v>0</v>
      </c>
      <c r="H774" s="3" t="s">
        <v>4398</v>
      </c>
      <c r="I774" s="3" t="s">
        <v>4399</v>
      </c>
      <c r="J774" s="3" t="s">
        <v>1912</v>
      </c>
      <c r="K774" s="3" t="s">
        <v>1908</v>
      </c>
      <c r="L774" s="3" t="s">
        <v>4400</v>
      </c>
      <c r="M774" s="3" t="s">
        <v>2793</v>
      </c>
      <c r="N774" s="3" t="b">
        <v>0</v>
      </c>
      <c r="O774" s="3" t="s">
        <v>1907</v>
      </c>
      <c r="P774" s="3" t="s">
        <v>2794</v>
      </c>
      <c r="Q774" s="3" t="b">
        <v>0</v>
      </c>
      <c r="R774" s="3">
        <v>81900</v>
      </c>
      <c r="S774" s="3" t="b">
        <v>0</v>
      </c>
      <c r="T774" s="3" t="s">
        <v>163</v>
      </c>
    </row>
    <row r="775" spans="1:20">
      <c r="A775" s="3" t="s">
        <v>4401</v>
      </c>
      <c r="B775" s="3" t="str">
        <f>VLOOKUP(C775,NewClauses!$A$2:$B$1211,2,FALSE)</f>
        <v>a360S000000HHqiQAG</v>
      </c>
      <c r="C775" s="3" t="s">
        <v>4402</v>
      </c>
      <c r="F775" s="3" t="s">
        <v>4403</v>
      </c>
      <c r="G775" s="3" t="b">
        <v>0</v>
      </c>
      <c r="H775" s="3" t="s">
        <v>4404</v>
      </c>
      <c r="I775" s="3" t="s">
        <v>4405</v>
      </c>
      <c r="J775" s="3" t="s">
        <v>2192</v>
      </c>
      <c r="K775" s="3" t="s">
        <v>2188</v>
      </c>
      <c r="L775" s="3" t="s">
        <v>4406</v>
      </c>
      <c r="M775" s="3" t="s">
        <v>3194</v>
      </c>
      <c r="N775" s="3" t="b">
        <v>0</v>
      </c>
      <c r="O775" s="3" t="s">
        <v>2187</v>
      </c>
      <c r="P775" s="3" t="s">
        <v>3195</v>
      </c>
      <c r="Q775" s="3" t="b">
        <v>0</v>
      </c>
      <c r="R775" s="3">
        <v>108300</v>
      </c>
      <c r="S775" s="3" t="b">
        <v>0</v>
      </c>
      <c r="T775" s="3" t="s">
        <v>241</v>
      </c>
    </row>
    <row r="776" spans="1:20">
      <c r="A776" s="3" t="s">
        <v>4407</v>
      </c>
      <c r="B776" s="3" t="str">
        <f>VLOOKUP(C776,NewClauses!$A$2:$B$1211,2,FALSE)</f>
        <v>a360S000000HHo3QAG</v>
      </c>
      <c r="C776" s="3" t="s">
        <v>4408</v>
      </c>
      <c r="F776" s="3" t="s">
        <v>4409</v>
      </c>
      <c r="G776" s="3" t="b">
        <v>0</v>
      </c>
      <c r="H776" s="3" t="s">
        <v>4410</v>
      </c>
      <c r="I776" s="3" t="s">
        <v>4411</v>
      </c>
      <c r="J776" s="3" t="s">
        <v>1227</v>
      </c>
      <c r="K776" s="3" t="s">
        <v>1223</v>
      </c>
      <c r="L776" s="3" t="s">
        <v>4412</v>
      </c>
      <c r="M776" s="3" t="s">
        <v>3194</v>
      </c>
      <c r="N776" s="3" t="b">
        <v>0</v>
      </c>
      <c r="O776" s="3" t="s">
        <v>1222</v>
      </c>
      <c r="P776" s="3" t="s">
        <v>3195</v>
      </c>
      <c r="Q776" s="3" t="b">
        <v>0</v>
      </c>
      <c r="R776" s="3">
        <v>21300</v>
      </c>
      <c r="S776" s="3" t="b">
        <v>0</v>
      </c>
      <c r="T776" s="3" t="s">
        <v>241</v>
      </c>
    </row>
    <row r="777" spans="1:20">
      <c r="A777" s="3" t="s">
        <v>4413</v>
      </c>
      <c r="B777" s="3" t="str">
        <f>VLOOKUP(C777,NewClauses!$A$2:$B$1211,2,FALSE)</f>
        <v>a360S000000HHkoQAG</v>
      </c>
      <c r="C777" s="3" t="s">
        <v>4414</v>
      </c>
      <c r="F777" s="3" t="s">
        <v>4415</v>
      </c>
      <c r="G777" s="3" t="b">
        <v>0</v>
      </c>
      <c r="H777" s="3" t="s">
        <v>4416</v>
      </c>
      <c r="I777" s="3" t="s">
        <v>4417</v>
      </c>
      <c r="J777" s="3" t="s">
        <v>1010</v>
      </c>
      <c r="K777" s="3" t="s">
        <v>1007</v>
      </c>
      <c r="L777" s="3" t="s">
        <v>4418</v>
      </c>
      <c r="M777" s="3" t="s">
        <v>3194</v>
      </c>
      <c r="N777" s="3" t="b">
        <v>0</v>
      </c>
      <c r="O777" s="3" t="s">
        <v>1006</v>
      </c>
      <c r="P777" s="3" t="s">
        <v>3195</v>
      </c>
      <c r="Q777" s="3" t="b">
        <v>0</v>
      </c>
      <c r="R777" s="3">
        <v>76100</v>
      </c>
      <c r="S777" s="3" t="b">
        <v>0</v>
      </c>
      <c r="T777" s="3" t="s">
        <v>126</v>
      </c>
    </row>
    <row r="778" spans="1:20">
      <c r="A778" s="3" t="s">
        <v>4419</v>
      </c>
      <c r="B778" s="3" t="str">
        <f>VLOOKUP(C778,NewClauses!$A$2:$B$1211,2,FALSE)</f>
        <v>a360S000000HHluQAG</v>
      </c>
      <c r="C778" s="3" t="s">
        <v>4420</v>
      </c>
      <c r="F778" s="3" t="s">
        <v>4421</v>
      </c>
      <c r="G778" s="3" t="b">
        <v>0</v>
      </c>
      <c r="H778" s="3" t="s">
        <v>4422</v>
      </c>
      <c r="I778" s="3" t="s">
        <v>4423</v>
      </c>
      <c r="J778" s="3" t="s">
        <v>1062</v>
      </c>
      <c r="K778" s="3" t="s">
        <v>1058</v>
      </c>
      <c r="L778" s="3" t="s">
        <v>4424</v>
      </c>
      <c r="M778" s="3" t="s">
        <v>3194</v>
      </c>
      <c r="N778" s="3" t="b">
        <v>0</v>
      </c>
      <c r="O778" s="3" t="s">
        <v>1057</v>
      </c>
      <c r="P778" s="3" t="s">
        <v>3195</v>
      </c>
      <c r="Q778" s="3" t="b">
        <v>0</v>
      </c>
      <c r="R778" s="3">
        <v>90400</v>
      </c>
      <c r="S778" s="3" t="b">
        <v>0</v>
      </c>
      <c r="T778" s="3" t="s">
        <v>126</v>
      </c>
    </row>
    <row r="779" spans="1:20">
      <c r="A779" s="3" t="s">
        <v>4425</v>
      </c>
      <c r="B779" s="3" t="str">
        <f>VLOOKUP(C779,NewClauses!$A$2:$B$1211,2,FALSE)</f>
        <v>a360S000000HHlqQAG</v>
      </c>
      <c r="C779" s="3" t="s">
        <v>4426</v>
      </c>
      <c r="F779" s="3" t="s">
        <v>4427</v>
      </c>
      <c r="G779" s="3" t="b">
        <v>0</v>
      </c>
      <c r="H779" s="3" t="s">
        <v>4428</v>
      </c>
      <c r="I779" s="3" t="s">
        <v>4429</v>
      </c>
      <c r="J779" s="3" t="s">
        <v>1056</v>
      </c>
      <c r="K779" s="3" t="s">
        <v>1052</v>
      </c>
      <c r="L779" s="3" t="s">
        <v>4430</v>
      </c>
      <c r="M779" s="3" t="s">
        <v>3194</v>
      </c>
      <c r="N779" s="3" t="b">
        <v>0</v>
      </c>
      <c r="O779" s="3" t="s">
        <v>1051</v>
      </c>
      <c r="P779" s="3" t="s">
        <v>3195</v>
      </c>
      <c r="Q779" s="3" t="b">
        <v>0</v>
      </c>
      <c r="R779" s="3">
        <v>88600</v>
      </c>
      <c r="S779" s="3" t="b">
        <v>0</v>
      </c>
      <c r="T779" s="3" t="s">
        <v>126</v>
      </c>
    </row>
    <row r="780" spans="1:20">
      <c r="A780" s="3" t="s">
        <v>4431</v>
      </c>
      <c r="B780" s="3" t="str">
        <f>VLOOKUP(C780,NewClauses!$A$2:$B$1211,2,FALSE)</f>
        <v>a360S000000HHsZQAW</v>
      </c>
      <c r="C780" s="3" t="s">
        <v>4432</v>
      </c>
      <c r="F780" s="3" t="s">
        <v>4433</v>
      </c>
      <c r="G780" s="3" t="b">
        <v>0</v>
      </c>
      <c r="H780" s="3" t="s">
        <v>4434</v>
      </c>
      <c r="I780" s="3" t="s">
        <v>4435</v>
      </c>
      <c r="J780" s="3" t="s">
        <v>2681</v>
      </c>
      <c r="K780" s="3" t="s">
        <v>2678</v>
      </c>
      <c r="L780" s="3" t="s">
        <v>4436</v>
      </c>
      <c r="M780" s="3" t="s">
        <v>3194</v>
      </c>
      <c r="N780" s="3" t="b">
        <v>0</v>
      </c>
      <c r="O780" s="3" t="s">
        <v>2677</v>
      </c>
      <c r="P780" s="3" t="s">
        <v>3195</v>
      </c>
      <c r="Q780" s="3" t="b">
        <v>0</v>
      </c>
      <c r="R780" s="3">
        <v>13800</v>
      </c>
      <c r="S780" s="3" t="b">
        <v>0</v>
      </c>
      <c r="T780" s="3" t="s">
        <v>126</v>
      </c>
    </row>
    <row r="781" spans="1:20">
      <c r="A781" s="3" t="s">
        <v>4437</v>
      </c>
      <c r="B781" s="3" t="str">
        <f>VLOOKUP(C781,NewClauses!$A$2:$B$1211,2,FALSE)</f>
        <v>a360S000000HHmMQAW</v>
      </c>
      <c r="C781" s="3" t="s">
        <v>4438</v>
      </c>
      <c r="F781" s="3" t="s">
        <v>4439</v>
      </c>
      <c r="G781" s="3" t="b">
        <v>0</v>
      </c>
      <c r="H781" s="3" t="s">
        <v>4440</v>
      </c>
      <c r="I781" s="3" t="s">
        <v>4441</v>
      </c>
      <c r="J781" s="3" t="s">
        <v>940</v>
      </c>
      <c r="K781" s="3" t="s">
        <v>937</v>
      </c>
      <c r="L781" s="3" t="s">
        <v>4442</v>
      </c>
      <c r="M781" s="3" t="s">
        <v>3194</v>
      </c>
      <c r="N781" s="3" t="b">
        <v>0</v>
      </c>
      <c r="O781" s="3" t="s">
        <v>936</v>
      </c>
      <c r="P781" s="3" t="s">
        <v>3195</v>
      </c>
      <c r="Q781" s="3" t="b">
        <v>0</v>
      </c>
      <c r="R781" s="3">
        <v>2400</v>
      </c>
      <c r="S781" s="3" t="b">
        <v>0</v>
      </c>
      <c r="T781" s="3" t="s">
        <v>126</v>
      </c>
    </row>
    <row r="782" spans="1:20">
      <c r="A782" s="3" t="s">
        <v>4443</v>
      </c>
      <c r="B782" s="3" t="str">
        <f>VLOOKUP(C782,NewClauses!$A$2:$B$1211,2,FALSE)</f>
        <v>a360S000000HHshQAG</v>
      </c>
      <c r="C782" s="3" t="s">
        <v>4444</v>
      </c>
      <c r="F782" s="3" t="s">
        <v>4445</v>
      </c>
      <c r="G782" s="3" t="b">
        <v>0</v>
      </c>
      <c r="H782" s="3" t="s">
        <v>4446</v>
      </c>
      <c r="I782" s="3" t="s">
        <v>4447</v>
      </c>
      <c r="J782" s="3" t="s">
        <v>2691</v>
      </c>
      <c r="K782" s="3" t="s">
        <v>2688</v>
      </c>
      <c r="L782" s="3" t="s">
        <v>4448</v>
      </c>
      <c r="M782" s="3" t="s">
        <v>3194</v>
      </c>
      <c r="N782" s="3" t="b">
        <v>0</v>
      </c>
      <c r="O782" s="3" t="s">
        <v>2687</v>
      </c>
      <c r="P782" s="3" t="s">
        <v>3195</v>
      </c>
      <c r="Q782" s="3" t="b">
        <v>0</v>
      </c>
      <c r="R782" s="3">
        <v>16400</v>
      </c>
      <c r="S782" s="3" t="b">
        <v>0</v>
      </c>
      <c r="T782" s="3" t="s">
        <v>126</v>
      </c>
    </row>
    <row r="783" spans="1:20">
      <c r="A783" s="3" t="s">
        <v>4449</v>
      </c>
      <c r="B783" s="3" t="str">
        <f>VLOOKUP(C783,NewClauses!$A$2:$B$1211,2,FALSE)</f>
        <v>a360S000000HHn8QAG</v>
      </c>
      <c r="C783" s="3" t="s">
        <v>4450</v>
      </c>
      <c r="F783" s="3" t="s">
        <v>4451</v>
      </c>
      <c r="G783" s="3" t="b">
        <v>0</v>
      </c>
      <c r="H783" s="3" t="s">
        <v>4452</v>
      </c>
      <c r="I783" s="3" t="s">
        <v>4453</v>
      </c>
      <c r="J783" s="3" t="s">
        <v>970</v>
      </c>
      <c r="K783" s="3" t="s">
        <v>967</v>
      </c>
      <c r="L783" s="3" t="s">
        <v>4454</v>
      </c>
      <c r="M783" s="3" t="s">
        <v>3194</v>
      </c>
      <c r="N783" s="3" t="b">
        <v>0</v>
      </c>
      <c r="O783" s="3" t="s">
        <v>966</v>
      </c>
      <c r="P783" s="3" t="s">
        <v>3195</v>
      </c>
      <c r="Q783" s="3" t="b">
        <v>0</v>
      </c>
      <c r="R783" s="3">
        <v>59900</v>
      </c>
      <c r="S783" s="3" t="b">
        <v>0</v>
      </c>
      <c r="T783" s="3" t="s">
        <v>126</v>
      </c>
    </row>
    <row r="784" spans="1:20">
      <c r="A784" s="3" t="s">
        <v>4455</v>
      </c>
      <c r="B784" s="3" t="str">
        <f>VLOOKUP(C784,NewClauses!$A$2:$B$1211,2,FALSE)</f>
        <v>a360S000000HHsOQAW</v>
      </c>
      <c r="C784" s="3" t="s">
        <v>4456</v>
      </c>
      <c r="F784" s="3" t="s">
        <v>4457</v>
      </c>
      <c r="G784" s="3" t="b">
        <v>0</v>
      </c>
      <c r="H784" s="3" t="s">
        <v>4458</v>
      </c>
      <c r="I784" s="3" t="s">
        <v>4459</v>
      </c>
      <c r="J784" s="3" t="s">
        <v>2664</v>
      </c>
      <c r="K784" s="3" t="s">
        <v>2660</v>
      </c>
      <c r="L784" s="3" t="s">
        <v>4460</v>
      </c>
      <c r="M784" s="3" t="s">
        <v>3194</v>
      </c>
      <c r="N784" s="3" t="b">
        <v>0</v>
      </c>
      <c r="O784" s="3" t="s">
        <v>2659</v>
      </c>
      <c r="P784" s="3" t="s">
        <v>3195</v>
      </c>
      <c r="Q784" s="3" t="b">
        <v>0</v>
      </c>
      <c r="R784" s="3">
        <v>7000</v>
      </c>
      <c r="S784" s="3" t="b">
        <v>0</v>
      </c>
      <c r="T784" s="3" t="s">
        <v>126</v>
      </c>
    </row>
    <row r="785" spans="1:20">
      <c r="A785" s="3" t="s">
        <v>4461</v>
      </c>
      <c r="B785" s="3" t="str">
        <f>VLOOKUP(C785,NewClauses!$A$2:$B$1211,2,FALSE)</f>
        <v>a360S000000HHqnQAG</v>
      </c>
      <c r="C785" s="3" t="s">
        <v>4462</v>
      </c>
      <c r="F785" s="3" t="s">
        <v>4463</v>
      </c>
      <c r="G785" s="3" t="b">
        <v>0</v>
      </c>
      <c r="H785" s="3" t="s">
        <v>4464</v>
      </c>
      <c r="I785" s="3" t="s">
        <v>4465</v>
      </c>
      <c r="J785" s="3" t="s">
        <v>2198</v>
      </c>
      <c r="K785" s="3" t="s">
        <v>2194</v>
      </c>
      <c r="L785" s="3" t="s">
        <v>4466</v>
      </c>
      <c r="M785" s="3" t="s">
        <v>3194</v>
      </c>
      <c r="N785" s="3" t="b">
        <v>0</v>
      </c>
      <c r="O785" s="3" t="s">
        <v>2193</v>
      </c>
      <c r="P785" s="3" t="s">
        <v>3195</v>
      </c>
      <c r="Q785" s="3" t="b">
        <v>0</v>
      </c>
      <c r="R785" s="3">
        <v>109300</v>
      </c>
      <c r="S785" s="3" t="b">
        <v>0</v>
      </c>
      <c r="T785" s="3" t="s">
        <v>241</v>
      </c>
    </row>
    <row r="786" spans="1:20">
      <c r="A786" s="3" t="s">
        <v>4467</v>
      </c>
      <c r="B786" s="3" t="str">
        <f>VLOOKUP(C786,NewClauses!$A$2:$B$1211,2,FALSE)</f>
        <v>a360S000000HHseQAG</v>
      </c>
      <c r="C786" s="3" t="s">
        <v>4468</v>
      </c>
      <c r="F786" s="3" t="s">
        <v>4469</v>
      </c>
      <c r="G786" s="3" t="b">
        <v>0</v>
      </c>
      <c r="H786" s="3" t="s">
        <v>4470</v>
      </c>
      <c r="I786" s="3" t="s">
        <v>4471</v>
      </c>
      <c r="J786" s="3" t="s">
        <v>2686</v>
      </c>
      <c r="K786" s="3" t="s">
        <v>2683</v>
      </c>
      <c r="L786" s="3" t="s">
        <v>4472</v>
      </c>
      <c r="M786" s="3" t="s">
        <v>3194</v>
      </c>
      <c r="N786" s="3" t="b">
        <v>0</v>
      </c>
      <c r="O786" s="3" t="s">
        <v>2682</v>
      </c>
      <c r="P786" s="3" t="s">
        <v>3195</v>
      </c>
      <c r="Q786" s="3" t="b">
        <v>0</v>
      </c>
      <c r="R786" s="3">
        <v>15100</v>
      </c>
      <c r="S786" s="3" t="b">
        <v>0</v>
      </c>
      <c r="T786" s="3" t="s">
        <v>126</v>
      </c>
    </row>
    <row r="787" spans="1:20">
      <c r="A787" s="3" t="s">
        <v>4473</v>
      </c>
      <c r="B787" s="3" t="str">
        <f>VLOOKUP(C787,NewClauses!$A$2:$B$1211,2,FALSE)</f>
        <v>a360S000000HHsGQAW</v>
      </c>
      <c r="C787" s="3" t="s">
        <v>4474</v>
      </c>
      <c r="F787" s="3" t="s">
        <v>4475</v>
      </c>
      <c r="G787" s="3" t="b">
        <v>0</v>
      </c>
      <c r="H787" s="3" t="s">
        <v>4476</v>
      </c>
      <c r="I787" s="3" t="s">
        <v>4477</v>
      </c>
      <c r="J787" s="3" t="s">
        <v>2658</v>
      </c>
      <c r="K787" s="3" t="s">
        <v>2655</v>
      </c>
      <c r="L787" s="3" t="s">
        <v>4478</v>
      </c>
      <c r="M787" s="3" t="s">
        <v>3194</v>
      </c>
      <c r="N787" s="3" t="b">
        <v>0</v>
      </c>
      <c r="O787" s="3" t="s">
        <v>2654</v>
      </c>
      <c r="P787" s="3" t="s">
        <v>3195</v>
      </c>
      <c r="Q787" s="3" t="b">
        <v>0</v>
      </c>
      <c r="R787" s="3">
        <v>4800</v>
      </c>
      <c r="S787" s="3" t="b">
        <v>0</v>
      </c>
      <c r="T787" s="3" t="s">
        <v>126</v>
      </c>
    </row>
    <row r="788" spans="1:20">
      <c r="A788" s="3" t="s">
        <v>4479</v>
      </c>
      <c r="B788" s="3" t="str">
        <f>VLOOKUP(C788,NewClauses!$A$2:$B$1211,2,FALSE)</f>
        <v>a360S000000HHsmQAG</v>
      </c>
      <c r="C788" s="3" t="s">
        <v>4480</v>
      </c>
      <c r="F788" s="3" t="s">
        <v>4481</v>
      </c>
      <c r="G788" s="3" t="b">
        <v>0</v>
      </c>
      <c r="H788" s="3" t="s">
        <v>4482</v>
      </c>
      <c r="I788" s="3" t="s">
        <v>4483</v>
      </c>
      <c r="J788" s="3" t="s">
        <v>2696</v>
      </c>
      <c r="K788" s="3" t="s">
        <v>2693</v>
      </c>
      <c r="L788" s="3" t="s">
        <v>4484</v>
      </c>
      <c r="M788" s="3" t="s">
        <v>3194</v>
      </c>
      <c r="N788" s="3" t="b">
        <v>0</v>
      </c>
      <c r="O788" s="3" t="s">
        <v>2692</v>
      </c>
      <c r="P788" s="3" t="s">
        <v>3195</v>
      </c>
      <c r="Q788" s="3" t="b">
        <v>0</v>
      </c>
      <c r="R788" s="3">
        <v>18400</v>
      </c>
      <c r="S788" s="3" t="b">
        <v>0</v>
      </c>
      <c r="T788" s="3" t="s">
        <v>126</v>
      </c>
    </row>
    <row r="789" spans="1:20">
      <c r="A789" s="3" t="s">
        <v>4485</v>
      </c>
      <c r="B789" s="3" t="str">
        <f>VLOOKUP(C789,NewClauses!$A$2:$B$1211,2,FALSE)</f>
        <v>a360S000000HHnHQAW</v>
      </c>
      <c r="C789" s="3" t="s">
        <v>4486</v>
      </c>
      <c r="F789" s="3" t="s">
        <v>4487</v>
      </c>
      <c r="G789" s="3" t="b">
        <v>0</v>
      </c>
      <c r="H789" s="3" t="s">
        <v>4488</v>
      </c>
      <c r="I789" s="3" t="s">
        <v>4489</v>
      </c>
      <c r="J789" s="3" t="s">
        <v>975</v>
      </c>
      <c r="K789" s="3" t="s">
        <v>972</v>
      </c>
      <c r="L789" s="3" t="s">
        <v>4490</v>
      </c>
      <c r="M789" s="3" t="s">
        <v>3194</v>
      </c>
      <c r="N789" s="3" t="b">
        <v>0</v>
      </c>
      <c r="O789" s="3" t="s">
        <v>971</v>
      </c>
      <c r="P789" s="3" t="s">
        <v>3195</v>
      </c>
      <c r="Q789" s="3" t="b">
        <v>0</v>
      </c>
      <c r="R789" s="3">
        <v>61100</v>
      </c>
      <c r="S789" s="3" t="b">
        <v>0</v>
      </c>
      <c r="T789" s="3" t="s">
        <v>126</v>
      </c>
    </row>
    <row r="790" spans="1:20">
      <c r="A790" s="3" t="s">
        <v>4491</v>
      </c>
      <c r="B790" s="3" t="str">
        <f>VLOOKUP(C790,NewClauses!$A$2:$B$1211,2,FALSE)</f>
        <v>a360S000000HHmsQAG</v>
      </c>
      <c r="C790" s="3" t="s">
        <v>4492</v>
      </c>
      <c r="F790" s="3" t="s">
        <v>4493</v>
      </c>
      <c r="G790" s="3" t="b">
        <v>0</v>
      </c>
      <c r="H790" s="3" t="s">
        <v>4494</v>
      </c>
      <c r="I790" s="3" t="s">
        <v>4495</v>
      </c>
      <c r="J790" s="3" t="s">
        <v>960</v>
      </c>
      <c r="K790" s="3" t="s">
        <v>957</v>
      </c>
      <c r="L790" s="3" t="s">
        <v>4496</v>
      </c>
      <c r="M790" s="3" t="s">
        <v>3194</v>
      </c>
      <c r="N790" s="3" t="b">
        <v>0</v>
      </c>
      <c r="O790" s="3" t="s">
        <v>956</v>
      </c>
      <c r="P790" s="3" t="s">
        <v>3195</v>
      </c>
      <c r="Q790" s="3" t="b">
        <v>0</v>
      </c>
      <c r="R790" s="3">
        <v>57000</v>
      </c>
      <c r="S790" s="3" t="b">
        <v>0</v>
      </c>
      <c r="T790" s="3" t="s">
        <v>126</v>
      </c>
    </row>
    <row r="791" spans="1:20">
      <c r="A791" s="3" t="s">
        <v>4497</v>
      </c>
      <c r="B791" s="3" t="str">
        <f>VLOOKUP(C791,NewClauses!$A$2:$B$1211,2,FALSE)</f>
        <v>a360S000000HHspQAG</v>
      </c>
      <c r="C791" s="3" t="s">
        <v>4498</v>
      </c>
      <c r="F791" s="3" t="s">
        <v>4499</v>
      </c>
      <c r="G791" s="3" t="b">
        <v>0</v>
      </c>
      <c r="H791" s="3" t="s">
        <v>4500</v>
      </c>
      <c r="I791" s="3" t="s">
        <v>4501</v>
      </c>
      <c r="J791" s="3" t="s">
        <v>2701</v>
      </c>
      <c r="K791" s="3" t="s">
        <v>2698</v>
      </c>
      <c r="L791" s="3" t="s">
        <v>4502</v>
      </c>
      <c r="M791" s="3" t="s">
        <v>3194</v>
      </c>
      <c r="N791" s="3" t="b">
        <v>0</v>
      </c>
      <c r="O791" s="3" t="s">
        <v>2697</v>
      </c>
      <c r="P791" s="3" t="s">
        <v>3195</v>
      </c>
      <c r="Q791" s="3" t="b">
        <v>0</v>
      </c>
      <c r="R791" s="3">
        <v>28600</v>
      </c>
      <c r="S791" s="3" t="b">
        <v>0</v>
      </c>
      <c r="T791" s="3" t="s">
        <v>126</v>
      </c>
    </row>
    <row r="792" spans="1:20">
      <c r="A792" s="3" t="s">
        <v>4503</v>
      </c>
      <c r="B792" s="3" t="str">
        <f>VLOOKUP(C792,NewClauses!$A$2:$B$1211,2,FALSE)</f>
        <v>a360S000000HHmwQAG</v>
      </c>
      <c r="C792" s="3" t="s">
        <v>4504</v>
      </c>
      <c r="F792" s="3" t="s">
        <v>4505</v>
      </c>
      <c r="G792" s="3" t="b">
        <v>0</v>
      </c>
      <c r="H792" s="3" t="s">
        <v>4506</v>
      </c>
      <c r="I792" s="3" t="s">
        <v>4507</v>
      </c>
      <c r="J792" s="3" t="s">
        <v>1106</v>
      </c>
      <c r="K792" s="3" t="s">
        <v>1102</v>
      </c>
      <c r="L792" s="3" t="s">
        <v>4508</v>
      </c>
      <c r="M792" s="3" t="s">
        <v>3194</v>
      </c>
      <c r="N792" s="3" t="b">
        <v>0</v>
      </c>
      <c r="O792" s="3" t="s">
        <v>1101</v>
      </c>
      <c r="P792" s="3" t="s">
        <v>3195</v>
      </c>
      <c r="Q792" s="3" t="b">
        <v>0</v>
      </c>
      <c r="R792" s="3">
        <v>92500</v>
      </c>
      <c r="S792" s="3" t="b">
        <v>0</v>
      </c>
      <c r="T792" s="3" t="s">
        <v>126</v>
      </c>
    </row>
    <row r="793" spans="1:20">
      <c r="A793" s="3" t="s">
        <v>4509</v>
      </c>
      <c r="B793" s="3" t="str">
        <f>VLOOKUP(C793,NewClauses!$A$2:$B$1211,2,FALSE)</f>
        <v>a360S000000HHkMQAW</v>
      </c>
      <c r="C793" s="3" t="s">
        <v>4510</v>
      </c>
      <c r="F793" s="3" t="s">
        <v>4511</v>
      </c>
      <c r="G793" s="3" t="b">
        <v>0</v>
      </c>
      <c r="H793" s="3" t="s">
        <v>4512</v>
      </c>
      <c r="I793" s="3" t="s">
        <v>4513</v>
      </c>
      <c r="J793" s="3" t="s">
        <v>990</v>
      </c>
      <c r="K793" s="3" t="s">
        <v>987</v>
      </c>
      <c r="L793" s="3" t="s">
        <v>4514</v>
      </c>
      <c r="M793" s="3" t="s">
        <v>3194</v>
      </c>
      <c r="N793" s="3" t="b">
        <v>0</v>
      </c>
      <c r="O793" s="3" t="s">
        <v>986</v>
      </c>
      <c r="P793" s="3" t="s">
        <v>3195</v>
      </c>
      <c r="Q793" s="3" t="b">
        <v>0</v>
      </c>
      <c r="R793" s="3">
        <v>71700</v>
      </c>
      <c r="S793" s="3" t="b">
        <v>0</v>
      </c>
      <c r="T793" s="3" t="s">
        <v>126</v>
      </c>
    </row>
    <row r="794" spans="1:20">
      <c r="A794" s="3" t="s">
        <v>4515</v>
      </c>
      <c r="B794" s="3" t="str">
        <f>VLOOKUP(C794,NewClauses!$A$2:$B$1211,2,FALSE)</f>
        <v>a360S000000HHnlQAG</v>
      </c>
      <c r="C794" s="3" t="s">
        <v>4516</v>
      </c>
      <c r="F794" s="3" t="s">
        <v>4517</v>
      </c>
      <c r="G794" s="3" t="b">
        <v>0</v>
      </c>
      <c r="H794" s="3" t="s">
        <v>4518</v>
      </c>
      <c r="I794" s="3" t="s">
        <v>4519</v>
      </c>
      <c r="J794" s="3" t="s">
        <v>1179</v>
      </c>
      <c r="K794" s="3" t="s">
        <v>1175</v>
      </c>
      <c r="L794" s="3" t="s">
        <v>4520</v>
      </c>
      <c r="M794" s="3" t="s">
        <v>3194</v>
      </c>
      <c r="N794" s="3" t="b">
        <v>0</v>
      </c>
      <c r="O794" s="3" t="s">
        <v>1174</v>
      </c>
      <c r="P794" s="3" t="s">
        <v>3195</v>
      </c>
      <c r="Q794" s="3" t="b">
        <v>0</v>
      </c>
      <c r="R794" s="3">
        <v>63600</v>
      </c>
      <c r="S794" s="3" t="b">
        <v>0</v>
      </c>
      <c r="T794" s="3" t="s">
        <v>241</v>
      </c>
    </row>
    <row r="795" spans="1:20">
      <c r="A795" s="3" t="s">
        <v>4521</v>
      </c>
      <c r="B795" s="3" t="str">
        <f>VLOOKUP(C795,NewClauses!$A$2:$B$1211,2,FALSE)</f>
        <v>a360S000000HHnhQAG</v>
      </c>
      <c r="C795" s="3" t="s">
        <v>4522</v>
      </c>
      <c r="F795" s="3" t="s">
        <v>4523</v>
      </c>
      <c r="G795" s="3" t="b">
        <v>0</v>
      </c>
      <c r="H795" s="3" t="s">
        <v>4524</v>
      </c>
      <c r="I795" s="3" t="s">
        <v>4525</v>
      </c>
      <c r="J795" s="3" t="s">
        <v>1173</v>
      </c>
      <c r="K795" s="3" t="s">
        <v>1169</v>
      </c>
      <c r="L795" s="3" t="s">
        <v>4526</v>
      </c>
      <c r="M795" s="3" t="s">
        <v>3194</v>
      </c>
      <c r="N795" s="3" t="b">
        <v>0</v>
      </c>
      <c r="O795" s="3" t="s">
        <v>1168</v>
      </c>
      <c r="P795" s="3" t="s">
        <v>3195</v>
      </c>
      <c r="Q795" s="3" t="b">
        <v>0</v>
      </c>
      <c r="R795" s="3">
        <v>80200</v>
      </c>
      <c r="S795" s="3" t="b">
        <v>0</v>
      </c>
      <c r="T795" s="3" t="s">
        <v>241</v>
      </c>
    </row>
    <row r="796" spans="1:20">
      <c r="A796" s="3" t="s">
        <v>4527</v>
      </c>
      <c r="B796" s="3" t="str">
        <f>VLOOKUP(C796,NewClauses!$A$2:$B$1211,2,FALSE)</f>
        <v>a360S000000HHjyQAG</v>
      </c>
      <c r="C796" s="3" t="s">
        <v>4528</v>
      </c>
      <c r="F796" s="3" t="s">
        <v>4529</v>
      </c>
      <c r="G796" s="3" t="b">
        <v>0</v>
      </c>
      <c r="H796" s="3" t="s">
        <v>4530</v>
      </c>
      <c r="I796" s="3" t="s">
        <v>4531</v>
      </c>
      <c r="J796" s="3" t="s">
        <v>300</v>
      </c>
      <c r="K796" s="3" t="s">
        <v>296</v>
      </c>
      <c r="L796" s="3" t="s">
        <v>4532</v>
      </c>
      <c r="M796" s="3" t="s">
        <v>3194</v>
      </c>
      <c r="N796" s="3" t="b">
        <v>0</v>
      </c>
      <c r="O796" s="3" t="s">
        <v>295</v>
      </c>
      <c r="P796" s="3" t="s">
        <v>3195</v>
      </c>
      <c r="Q796" s="3" t="b">
        <v>0</v>
      </c>
      <c r="R796" s="3">
        <v>28700</v>
      </c>
      <c r="S796" s="3" t="b">
        <v>0</v>
      </c>
      <c r="T796" s="3" t="s">
        <v>126</v>
      </c>
    </row>
    <row r="797" spans="1:20">
      <c r="A797" s="3" t="s">
        <v>4533</v>
      </c>
      <c r="B797" s="3" t="str">
        <f>VLOOKUP(C797,NewClauses!$A$2:$B$1211,2,FALSE)</f>
        <v>a360S000000HHqrQAG</v>
      </c>
      <c r="C797" s="3" t="s">
        <v>4534</v>
      </c>
      <c r="F797" s="3" t="s">
        <v>4535</v>
      </c>
      <c r="G797" s="3" t="b">
        <v>0</v>
      </c>
      <c r="H797" s="3" t="s">
        <v>4536</v>
      </c>
      <c r="I797" s="3" t="s">
        <v>4537</v>
      </c>
      <c r="J797" s="3" t="s">
        <v>2204</v>
      </c>
      <c r="K797" s="3" t="s">
        <v>2200</v>
      </c>
      <c r="L797" s="3" t="s">
        <v>4538</v>
      </c>
      <c r="M797" s="3" t="s">
        <v>3194</v>
      </c>
      <c r="N797" s="3" t="b">
        <v>0</v>
      </c>
      <c r="O797" s="3" t="s">
        <v>2199</v>
      </c>
      <c r="P797" s="3" t="s">
        <v>3195</v>
      </c>
      <c r="Q797" s="3" t="b">
        <v>0</v>
      </c>
      <c r="R797" s="3">
        <v>110200</v>
      </c>
      <c r="S797" s="3" t="b">
        <v>0</v>
      </c>
      <c r="T797" s="3" t="s">
        <v>241</v>
      </c>
    </row>
    <row r="798" spans="1:20">
      <c r="A798" s="3" t="s">
        <v>4539</v>
      </c>
      <c r="B798" s="3" t="str">
        <f>VLOOKUP(C798,NewClauses!$A$2:$B$1211,2,FALSE)</f>
        <v>a360S000000HHqvQAG</v>
      </c>
      <c r="C798" s="3" t="s">
        <v>4540</v>
      </c>
      <c r="F798" s="3" t="s">
        <v>4541</v>
      </c>
      <c r="G798" s="3" t="b">
        <v>0</v>
      </c>
      <c r="H798" s="3" t="s">
        <v>4542</v>
      </c>
      <c r="I798" s="3" t="s">
        <v>4543</v>
      </c>
      <c r="J798" s="3" t="s">
        <v>2210</v>
      </c>
      <c r="K798" s="3" t="s">
        <v>2206</v>
      </c>
      <c r="L798" s="3" t="s">
        <v>4544</v>
      </c>
      <c r="M798" s="3" t="s">
        <v>3194</v>
      </c>
      <c r="N798" s="3" t="b">
        <v>0</v>
      </c>
      <c r="O798" s="3" t="s">
        <v>2205</v>
      </c>
      <c r="P798" s="3" t="s">
        <v>3195</v>
      </c>
      <c r="Q798" s="3" t="b">
        <v>0</v>
      </c>
      <c r="R798" s="3">
        <v>110700</v>
      </c>
      <c r="S798" s="3" t="b">
        <v>0</v>
      </c>
      <c r="T798" s="3" t="s">
        <v>241</v>
      </c>
    </row>
    <row r="799" spans="1:20">
      <c r="A799" s="3" t="s">
        <v>4545</v>
      </c>
      <c r="B799" s="3" t="str">
        <f>VLOOKUP(C799,NewClauses!$A$2:$B$1211,2,FALSE)</f>
        <v>a360S000000HHmcQAG</v>
      </c>
      <c r="C799" s="3" t="s">
        <v>4546</v>
      </c>
      <c r="F799" s="3" t="s">
        <v>4547</v>
      </c>
      <c r="G799" s="3" t="b">
        <v>0</v>
      </c>
      <c r="H799" s="3" t="s">
        <v>4548</v>
      </c>
      <c r="I799" s="3" t="s">
        <v>4549</v>
      </c>
      <c r="J799" s="3" t="s">
        <v>950</v>
      </c>
      <c r="K799" s="3" t="s">
        <v>947</v>
      </c>
      <c r="L799" s="3" t="s">
        <v>4550</v>
      </c>
      <c r="M799" s="3" t="s">
        <v>3194</v>
      </c>
      <c r="N799" s="3" t="b">
        <v>0</v>
      </c>
      <c r="O799" s="3" t="s">
        <v>946</v>
      </c>
      <c r="P799" s="3" t="s">
        <v>3195</v>
      </c>
      <c r="Q799" s="3" t="b">
        <v>0</v>
      </c>
      <c r="R799" s="3">
        <v>52100</v>
      </c>
      <c r="S799" s="3" t="b">
        <v>0</v>
      </c>
      <c r="T799" s="3" t="s">
        <v>126</v>
      </c>
    </row>
    <row r="800" spans="1:20">
      <c r="A800" s="3" t="s">
        <v>4551</v>
      </c>
      <c r="B800" s="3" t="str">
        <f>VLOOKUP(C800,NewClauses!$A$2:$B$1211,2,FALSE)</f>
        <v>a360S000000HHkYQAW</v>
      </c>
      <c r="C800" s="3" t="s">
        <v>4552</v>
      </c>
      <c r="F800" s="3" t="s">
        <v>4553</v>
      </c>
      <c r="G800" s="3" t="b">
        <v>0</v>
      </c>
      <c r="H800" s="3" t="s">
        <v>4554</v>
      </c>
      <c r="I800" s="3" t="s">
        <v>4555</v>
      </c>
      <c r="J800" s="3" t="s">
        <v>1000</v>
      </c>
      <c r="K800" s="3" t="s">
        <v>997</v>
      </c>
      <c r="L800" s="3" t="s">
        <v>4556</v>
      </c>
      <c r="M800" s="3" t="s">
        <v>3194</v>
      </c>
      <c r="N800" s="3" t="b">
        <v>0</v>
      </c>
      <c r="O800" s="3" t="s">
        <v>996</v>
      </c>
      <c r="P800" s="3" t="s">
        <v>3195</v>
      </c>
      <c r="Q800" s="3" t="b">
        <v>0</v>
      </c>
      <c r="R800" s="3">
        <v>73500</v>
      </c>
      <c r="S800" s="3" t="b">
        <v>0</v>
      </c>
      <c r="T800" s="3" t="s">
        <v>126</v>
      </c>
    </row>
    <row r="801" spans="1:20">
      <c r="A801" s="3" t="s">
        <v>4557</v>
      </c>
      <c r="B801" s="3" t="str">
        <f>VLOOKUP(C801,NewClauses!$A$2:$B$1211,2,FALSE)</f>
        <v>a360S000000HHjBQAW</v>
      </c>
      <c r="C801" s="3" t="s">
        <v>4558</v>
      </c>
      <c r="F801" s="3" t="s">
        <v>4559</v>
      </c>
      <c r="G801" s="3" t="b">
        <v>0</v>
      </c>
      <c r="H801" s="3" t="s">
        <v>4560</v>
      </c>
      <c r="I801" s="3" t="s">
        <v>4561</v>
      </c>
      <c r="J801" s="3" t="s">
        <v>247</v>
      </c>
      <c r="K801" s="3" t="s">
        <v>243</v>
      </c>
      <c r="L801" s="3" t="s">
        <v>4562</v>
      </c>
      <c r="M801" s="3" t="s">
        <v>3194</v>
      </c>
      <c r="N801" s="3" t="b">
        <v>0</v>
      </c>
      <c r="O801" s="3" t="s">
        <v>242</v>
      </c>
      <c r="P801" s="3" t="s">
        <v>3195</v>
      </c>
      <c r="Q801" s="3" t="b">
        <v>0</v>
      </c>
      <c r="R801" s="3">
        <v>39400</v>
      </c>
      <c r="S801" s="3" t="b">
        <v>0</v>
      </c>
      <c r="T801" s="3" t="s">
        <v>241</v>
      </c>
    </row>
    <row r="802" spans="1:20">
      <c r="A802" s="3" t="s">
        <v>4563</v>
      </c>
      <c r="B802" s="3" t="str">
        <f>VLOOKUP(C802,NewClauses!$A$2:$B$1211,2,FALSE)</f>
        <v>a360S000000HHnpQAG</v>
      </c>
      <c r="C802" s="3" t="s">
        <v>4564</v>
      </c>
      <c r="F802" s="3" t="s">
        <v>4565</v>
      </c>
      <c r="G802" s="3" t="b">
        <v>0</v>
      </c>
      <c r="H802" s="3" t="s">
        <v>4566</v>
      </c>
      <c r="I802" s="3" t="s">
        <v>4567</v>
      </c>
      <c r="J802" s="3" t="s">
        <v>1185</v>
      </c>
      <c r="K802" s="3" t="s">
        <v>1181</v>
      </c>
      <c r="L802" s="3" t="s">
        <v>4568</v>
      </c>
      <c r="M802" s="3" t="s">
        <v>3194</v>
      </c>
      <c r="N802" s="3" t="b">
        <v>0</v>
      </c>
      <c r="O802" s="3" t="s">
        <v>1180</v>
      </c>
      <c r="P802" s="3" t="s">
        <v>3195</v>
      </c>
      <c r="Q802" s="3" t="b">
        <v>0</v>
      </c>
      <c r="R802" s="3">
        <v>94400</v>
      </c>
      <c r="S802" s="3" t="b">
        <v>0</v>
      </c>
      <c r="T802" s="3" t="s">
        <v>241</v>
      </c>
    </row>
    <row r="803" spans="1:20">
      <c r="A803" s="3" t="s">
        <v>4569</v>
      </c>
      <c r="B803" s="3" t="str">
        <f>VLOOKUP(C803,NewClauses!$A$2:$B$1211,2,FALSE)</f>
        <v>a360S000000HHqzQAG</v>
      </c>
      <c r="C803" s="3" t="s">
        <v>4570</v>
      </c>
      <c r="F803" s="3" t="s">
        <v>4571</v>
      </c>
      <c r="G803" s="3" t="b">
        <v>0</v>
      </c>
      <c r="H803" s="3" t="s">
        <v>4572</v>
      </c>
      <c r="I803" s="3" t="s">
        <v>4573</v>
      </c>
      <c r="J803" s="3" t="s">
        <v>2216</v>
      </c>
      <c r="K803" s="3" t="s">
        <v>2212</v>
      </c>
      <c r="L803" s="3" t="s">
        <v>4574</v>
      </c>
      <c r="M803" s="3" t="s">
        <v>3194</v>
      </c>
      <c r="N803" s="3" t="b">
        <v>0</v>
      </c>
      <c r="O803" s="3" t="s">
        <v>2211</v>
      </c>
      <c r="P803" s="3" t="s">
        <v>3195</v>
      </c>
      <c r="Q803" s="3" t="b">
        <v>0</v>
      </c>
      <c r="R803" s="3">
        <v>112300</v>
      </c>
      <c r="S803" s="3" t="b">
        <v>0</v>
      </c>
      <c r="T803" s="3" t="s">
        <v>241</v>
      </c>
    </row>
    <row r="804" spans="1:20">
      <c r="A804" s="3" t="s">
        <v>4575</v>
      </c>
      <c r="B804" s="3" t="str">
        <f>VLOOKUP(C804,NewClauses!$A$2:$B$1211,2,FALSE)</f>
        <v>a360S000000HHr3QAG</v>
      </c>
      <c r="C804" s="3" t="s">
        <v>4576</v>
      </c>
      <c r="F804" s="3" t="s">
        <v>4577</v>
      </c>
      <c r="G804" s="3" t="b">
        <v>0</v>
      </c>
      <c r="H804" s="3" t="s">
        <v>4578</v>
      </c>
      <c r="I804" s="3" t="s">
        <v>4579</v>
      </c>
      <c r="J804" s="3" t="s">
        <v>2222</v>
      </c>
      <c r="K804" s="3" t="s">
        <v>2218</v>
      </c>
      <c r="L804" s="3" t="s">
        <v>4580</v>
      </c>
      <c r="M804" s="3" t="s">
        <v>3194</v>
      </c>
      <c r="N804" s="3" t="b">
        <v>0</v>
      </c>
      <c r="O804" s="3" t="s">
        <v>2217</v>
      </c>
      <c r="P804" s="3" t="s">
        <v>3195</v>
      </c>
      <c r="Q804" s="3" t="b">
        <v>0</v>
      </c>
      <c r="R804" s="3">
        <v>113200</v>
      </c>
      <c r="S804" s="3" t="b">
        <v>0</v>
      </c>
      <c r="T804" s="3" t="s">
        <v>241</v>
      </c>
    </row>
    <row r="805" spans="1:20">
      <c r="A805" s="3" t="s">
        <v>4581</v>
      </c>
      <c r="B805" s="3" t="str">
        <f>VLOOKUP(C805,NewClauses!$A$2:$B$1211,2,FALSE)</f>
        <v>a360S000000HHn0QAG</v>
      </c>
      <c r="C805" s="3" t="s">
        <v>4582</v>
      </c>
      <c r="F805" s="3" t="s">
        <v>4583</v>
      </c>
      <c r="G805" s="3" t="b">
        <v>0</v>
      </c>
      <c r="H805" s="3" t="s">
        <v>4584</v>
      </c>
      <c r="I805" s="3" t="s">
        <v>4585</v>
      </c>
      <c r="J805" s="3" t="s">
        <v>965</v>
      </c>
      <c r="K805" s="3" t="s">
        <v>962</v>
      </c>
      <c r="L805" s="3" t="s">
        <v>4586</v>
      </c>
      <c r="M805" s="3" t="s">
        <v>3194</v>
      </c>
      <c r="N805" s="3" t="b">
        <v>0</v>
      </c>
      <c r="O805" s="3" t="s">
        <v>961</v>
      </c>
      <c r="P805" s="3" t="s">
        <v>3195</v>
      </c>
      <c r="Q805" s="3" t="b">
        <v>0</v>
      </c>
      <c r="R805" s="3">
        <v>59100</v>
      </c>
      <c r="S805" s="3" t="b">
        <v>0</v>
      </c>
      <c r="T805" s="3" t="s">
        <v>126</v>
      </c>
    </row>
    <row r="806" spans="1:20">
      <c r="A806" s="3" t="s">
        <v>4587</v>
      </c>
      <c r="B806" s="3" t="str">
        <f>VLOOKUP(C806,NewClauses!$A$2:$B$1211,2,FALSE)</f>
        <v>a360S000000HHmkQAG</v>
      </c>
      <c r="C806" s="3" t="s">
        <v>4588</v>
      </c>
      <c r="F806" s="3" t="s">
        <v>4589</v>
      </c>
      <c r="G806" s="3" t="b">
        <v>0</v>
      </c>
      <c r="H806" s="3" t="s">
        <v>4590</v>
      </c>
      <c r="I806" s="3" t="s">
        <v>4591</v>
      </c>
      <c r="J806" s="3" t="s">
        <v>955</v>
      </c>
      <c r="K806" s="3" t="s">
        <v>952</v>
      </c>
      <c r="L806" s="3" t="s">
        <v>4592</v>
      </c>
      <c r="M806" s="3" t="s">
        <v>3194</v>
      </c>
      <c r="N806" s="3" t="b">
        <v>0</v>
      </c>
      <c r="O806" s="3" t="s">
        <v>951</v>
      </c>
      <c r="P806" s="3" t="s">
        <v>3195</v>
      </c>
      <c r="Q806" s="3" t="b">
        <v>0</v>
      </c>
      <c r="R806" s="3">
        <v>54800</v>
      </c>
      <c r="S806" s="3" t="b">
        <v>0</v>
      </c>
      <c r="T806" s="3" t="s">
        <v>126</v>
      </c>
    </row>
    <row r="807" spans="1:20">
      <c r="A807" s="3" t="s">
        <v>4593</v>
      </c>
      <c r="B807" s="3" t="str">
        <f>VLOOKUP(C807,NewClauses!$A$2:$B$1211,2,FALSE)</f>
        <v>a360S000000HHkgQAG</v>
      </c>
      <c r="C807" s="3" t="s">
        <v>4594</v>
      </c>
      <c r="F807" s="3" t="s">
        <v>4595</v>
      </c>
      <c r="G807" s="3" t="b">
        <v>0</v>
      </c>
      <c r="H807" s="3" t="s">
        <v>4596</v>
      </c>
      <c r="I807" s="3" t="s">
        <v>4597</v>
      </c>
      <c r="J807" s="3" t="s">
        <v>1005</v>
      </c>
      <c r="K807" s="3" t="s">
        <v>1002</v>
      </c>
      <c r="L807" s="3" t="s">
        <v>4598</v>
      </c>
      <c r="M807" s="3" t="s">
        <v>3194</v>
      </c>
      <c r="N807" s="3" t="b">
        <v>0</v>
      </c>
      <c r="O807" s="3" t="s">
        <v>1001</v>
      </c>
      <c r="P807" s="3" t="s">
        <v>3195</v>
      </c>
      <c r="Q807" s="3" t="b">
        <v>0</v>
      </c>
      <c r="R807" s="3">
        <v>74500</v>
      </c>
      <c r="S807" s="3" t="b">
        <v>0</v>
      </c>
      <c r="T807" s="3" t="s">
        <v>126</v>
      </c>
    </row>
    <row r="808" spans="1:20">
      <c r="A808" s="3" t="s">
        <v>4599</v>
      </c>
      <c r="B808" s="3" t="str">
        <f>VLOOKUP(C808,NewClauses!$A$2:$B$1211,2,FALSE)</f>
        <v>a360S000000HHo0QAG</v>
      </c>
      <c r="C808" s="3" t="s">
        <v>4600</v>
      </c>
      <c r="F808" s="3" t="s">
        <v>4601</v>
      </c>
      <c r="G808" s="3" t="b">
        <v>0</v>
      </c>
      <c r="H808" s="3" t="s">
        <v>4602</v>
      </c>
      <c r="I808" s="3" t="s">
        <v>4603</v>
      </c>
      <c r="J808" s="3" t="s">
        <v>1221</v>
      </c>
      <c r="K808" s="3" t="s">
        <v>1218</v>
      </c>
      <c r="L808" s="3" t="s">
        <v>4604</v>
      </c>
      <c r="M808" s="3" t="s">
        <v>3194</v>
      </c>
      <c r="N808" s="3" t="b">
        <v>0</v>
      </c>
      <c r="O808" s="3" t="s">
        <v>1217</v>
      </c>
      <c r="P808" s="3" t="s">
        <v>3195</v>
      </c>
      <c r="Q808" s="3" t="b">
        <v>0</v>
      </c>
      <c r="R808" s="3">
        <v>14400</v>
      </c>
      <c r="S808" s="3" t="b">
        <v>0</v>
      </c>
      <c r="T808" s="3" t="s">
        <v>163</v>
      </c>
    </row>
    <row r="809" spans="1:20">
      <c r="A809" s="3" t="s">
        <v>4605</v>
      </c>
      <c r="B809" s="3" t="str">
        <f>VLOOKUP(C809,NewClauses!$A$2:$B$1211,2,FALSE)</f>
        <v>a360S000000HHsVQAW</v>
      </c>
      <c r="C809" s="3" t="s">
        <v>4606</v>
      </c>
      <c r="F809" s="3" t="s">
        <v>4607</v>
      </c>
      <c r="G809" s="3" t="b">
        <v>0</v>
      </c>
      <c r="H809" s="3" t="s">
        <v>4608</v>
      </c>
      <c r="I809" s="3" t="s">
        <v>4609</v>
      </c>
      <c r="J809" s="3" t="s">
        <v>2676</v>
      </c>
      <c r="K809" s="3" t="s">
        <v>2672</v>
      </c>
      <c r="L809" s="3" t="s">
        <v>4610</v>
      </c>
      <c r="M809" s="3" t="s">
        <v>3194</v>
      </c>
      <c r="N809" s="3" t="b">
        <v>0</v>
      </c>
      <c r="O809" s="3" t="s">
        <v>2671</v>
      </c>
      <c r="P809" s="3" t="s">
        <v>3195</v>
      </c>
      <c r="Q809" s="3" t="b">
        <v>0</v>
      </c>
      <c r="R809" s="3">
        <v>10900</v>
      </c>
      <c r="S809" s="3" t="b">
        <v>0</v>
      </c>
      <c r="T809" s="3" t="s">
        <v>126</v>
      </c>
    </row>
    <row r="810" spans="1:20">
      <c r="A810" s="3" t="s">
        <v>4611</v>
      </c>
      <c r="B810" s="3" t="str">
        <f>VLOOKUP(C810,NewClauses!$A$2:$B$1211,2,FALSE)</f>
        <v>a360S000000HHr7QAG</v>
      </c>
      <c r="C810" s="3" t="s">
        <v>4612</v>
      </c>
      <c r="F810" s="3" t="s">
        <v>4613</v>
      </c>
      <c r="G810" s="3" t="b">
        <v>0</v>
      </c>
      <c r="H810" s="3" t="s">
        <v>4614</v>
      </c>
      <c r="I810" s="3" t="s">
        <v>4615</v>
      </c>
      <c r="J810" s="3" t="s">
        <v>2228</v>
      </c>
      <c r="K810" s="3" t="s">
        <v>2224</v>
      </c>
      <c r="L810" s="3" t="s">
        <v>4616</v>
      </c>
      <c r="M810" s="3" t="s">
        <v>3194</v>
      </c>
      <c r="N810" s="3" t="b">
        <v>0</v>
      </c>
      <c r="O810" s="3" t="s">
        <v>2223</v>
      </c>
      <c r="P810" s="3" t="s">
        <v>3195</v>
      </c>
      <c r="Q810" s="3" t="b">
        <v>0</v>
      </c>
      <c r="R810" s="3">
        <v>113700</v>
      </c>
      <c r="S810" s="3" t="b">
        <v>0</v>
      </c>
      <c r="T810" s="3" t="s">
        <v>241</v>
      </c>
    </row>
    <row r="811" spans="1:20">
      <c r="A811" s="3" t="s">
        <v>4617</v>
      </c>
      <c r="B811" s="3" t="str">
        <f>VLOOKUP(C811,NewClauses!$A$2:$B$1211,2,FALSE)</f>
        <v>a360S000000HHmgQAG</v>
      </c>
      <c r="C811" s="3" t="s">
        <v>4618</v>
      </c>
      <c r="F811" s="3" t="s">
        <v>4619</v>
      </c>
      <c r="G811" s="3" t="b">
        <v>0</v>
      </c>
      <c r="H811" s="3" t="s">
        <v>4620</v>
      </c>
      <c r="I811" s="3" t="s">
        <v>4621</v>
      </c>
      <c r="J811" s="3" t="s">
        <v>1095</v>
      </c>
      <c r="K811" s="3" t="s">
        <v>1092</v>
      </c>
      <c r="L811" s="3" t="s">
        <v>4622</v>
      </c>
      <c r="M811" s="3" t="s">
        <v>3194</v>
      </c>
      <c r="N811" s="3" t="b">
        <v>0</v>
      </c>
      <c r="O811" s="3" t="s">
        <v>1091</v>
      </c>
      <c r="P811" s="3" t="s">
        <v>3195</v>
      </c>
      <c r="Q811" s="3" t="b">
        <v>0</v>
      </c>
      <c r="R811" s="3">
        <v>98800</v>
      </c>
      <c r="S811" s="3" t="b">
        <v>0</v>
      </c>
      <c r="T811" s="3" t="s">
        <v>126</v>
      </c>
    </row>
    <row r="812" spans="1:20">
      <c r="A812" s="3" t="s">
        <v>4623</v>
      </c>
      <c r="B812" s="3" t="str">
        <f>VLOOKUP(C812,NewClauses!$A$2:$B$1211,2,FALSE)</f>
        <v>a360S000000HHmnQAG</v>
      </c>
      <c r="C812" s="3" t="s">
        <v>4624</v>
      </c>
      <c r="F812" s="3" t="s">
        <v>4625</v>
      </c>
      <c r="G812" s="3" t="b">
        <v>0</v>
      </c>
      <c r="H812" s="3" t="s">
        <v>4626</v>
      </c>
      <c r="I812" s="3" t="s">
        <v>4627</v>
      </c>
      <c r="J812" s="3" t="s">
        <v>1100</v>
      </c>
      <c r="K812" s="3" t="s">
        <v>1097</v>
      </c>
      <c r="L812" s="3" t="s">
        <v>4628</v>
      </c>
      <c r="M812" s="3" t="s">
        <v>3194</v>
      </c>
      <c r="N812" s="3" t="b">
        <v>0</v>
      </c>
      <c r="O812" s="3" t="s">
        <v>1096</v>
      </c>
      <c r="P812" s="3" t="s">
        <v>3195</v>
      </c>
      <c r="Q812" s="3" t="b">
        <v>0</v>
      </c>
      <c r="R812" s="3">
        <v>99200</v>
      </c>
      <c r="S812" s="3" t="b">
        <v>0</v>
      </c>
      <c r="T812" s="3" t="s">
        <v>126</v>
      </c>
    </row>
    <row r="813" spans="1:20">
      <c r="A813" s="3" t="s">
        <v>4629</v>
      </c>
      <c r="B813" s="3" t="str">
        <f>VLOOKUP(C813,NewClauses!$A$2:$B$1211,2,FALSE)</f>
        <v>a360S000000HHrBQAW</v>
      </c>
      <c r="C813" s="3" t="s">
        <v>4630</v>
      </c>
      <c r="F813" s="3" t="s">
        <v>4631</v>
      </c>
      <c r="G813" s="3" t="b">
        <v>0</v>
      </c>
      <c r="H813" s="3" t="s">
        <v>4632</v>
      </c>
      <c r="I813" s="3" t="s">
        <v>4633</v>
      </c>
      <c r="J813" s="3" t="s">
        <v>2234</v>
      </c>
      <c r="K813" s="3" t="s">
        <v>2230</v>
      </c>
      <c r="L813" s="3" t="s">
        <v>4634</v>
      </c>
      <c r="M813" s="3" t="s">
        <v>3194</v>
      </c>
      <c r="N813" s="3" t="b">
        <v>0</v>
      </c>
      <c r="O813" s="3" t="s">
        <v>2229</v>
      </c>
      <c r="P813" s="3" t="s">
        <v>3195</v>
      </c>
      <c r="Q813" s="3" t="b">
        <v>0</v>
      </c>
      <c r="R813" s="3">
        <v>114500</v>
      </c>
      <c r="S813" s="3" t="b">
        <v>0</v>
      </c>
      <c r="T813" s="3" t="s">
        <v>241</v>
      </c>
    </row>
    <row r="814" spans="1:20">
      <c r="A814" s="3" t="s">
        <v>4635</v>
      </c>
      <c r="B814" s="3" t="str">
        <f>VLOOKUP(C814,NewClauses!$A$2:$B$1211,2,FALSE)</f>
        <v>a360S000000HHrqQAG</v>
      </c>
      <c r="C814" s="3" t="s">
        <v>4636</v>
      </c>
      <c r="F814" s="3" t="s">
        <v>4637</v>
      </c>
      <c r="G814" s="3" t="b">
        <v>0</v>
      </c>
      <c r="H814" s="3" t="s">
        <v>4638</v>
      </c>
      <c r="I814" s="3" t="s">
        <v>4638</v>
      </c>
      <c r="J814" s="3" t="s">
        <v>2352</v>
      </c>
      <c r="K814" s="3" t="s">
        <v>2349</v>
      </c>
      <c r="L814" s="3" t="s">
        <v>4639</v>
      </c>
      <c r="M814" s="3" t="s">
        <v>3194</v>
      </c>
      <c r="N814" s="3" t="b">
        <v>0</v>
      </c>
      <c r="O814" s="3" t="s">
        <v>2348</v>
      </c>
      <c r="P814" s="3" t="s">
        <v>3195</v>
      </c>
      <c r="Q814" s="3" t="b">
        <v>0</v>
      </c>
      <c r="R814" s="3">
        <v>800</v>
      </c>
      <c r="S814" s="3" t="b">
        <v>0</v>
      </c>
      <c r="T814" s="3" t="s">
        <v>163</v>
      </c>
    </row>
    <row r="815" spans="1:20">
      <c r="A815" s="3" t="s">
        <v>4640</v>
      </c>
      <c r="B815" s="3" t="str">
        <f>VLOOKUP(C815,NewClauses!$A$2:$B$1211,2,FALSE)</f>
        <v>a360S000000HHntQAG</v>
      </c>
      <c r="C815" s="3" t="s">
        <v>4641</v>
      </c>
      <c r="F815" s="3" t="s">
        <v>4642</v>
      </c>
      <c r="G815" s="3" t="b">
        <v>0</v>
      </c>
      <c r="H815" s="3" t="s">
        <v>4643</v>
      </c>
      <c r="I815" s="3" t="s">
        <v>4643</v>
      </c>
      <c r="J815" s="3" t="s">
        <v>1190</v>
      </c>
      <c r="K815" s="3" t="s">
        <v>1187</v>
      </c>
      <c r="L815" s="3" t="s">
        <v>4644</v>
      </c>
      <c r="M815" s="3" t="s">
        <v>3194</v>
      </c>
      <c r="N815" s="3" t="b">
        <v>0</v>
      </c>
      <c r="O815" s="3" t="s">
        <v>1186</v>
      </c>
      <c r="P815" s="3" t="s">
        <v>3195</v>
      </c>
      <c r="Q815" s="3" t="b">
        <v>0</v>
      </c>
      <c r="R815" s="3">
        <v>900</v>
      </c>
      <c r="S815" s="3" t="b">
        <v>0</v>
      </c>
      <c r="T815" s="3" t="s">
        <v>163</v>
      </c>
    </row>
    <row r="816" spans="1:20">
      <c r="A816" s="3" t="s">
        <v>4645</v>
      </c>
      <c r="B816" s="3" t="str">
        <f>VLOOKUP(C816,NewClauses!$A$2:$B$1211,2,FALSE)</f>
        <v>a360S000000HHjLQAW</v>
      </c>
      <c r="C816" s="3" t="s">
        <v>4646</v>
      </c>
      <c r="F816" s="3" t="s">
        <v>4647</v>
      </c>
      <c r="G816" s="3" t="b">
        <v>0</v>
      </c>
      <c r="H816" s="3" t="s">
        <v>4648</v>
      </c>
      <c r="I816" s="3" t="s">
        <v>4649</v>
      </c>
      <c r="J816" s="3" t="s">
        <v>260</v>
      </c>
      <c r="K816" s="3" t="s">
        <v>256</v>
      </c>
      <c r="L816" s="3" t="s">
        <v>4650</v>
      </c>
      <c r="M816" s="3" t="s">
        <v>3194</v>
      </c>
      <c r="N816" s="3" t="b">
        <v>0</v>
      </c>
      <c r="O816" s="3" t="s">
        <v>255</v>
      </c>
      <c r="P816" s="3" t="s">
        <v>3195</v>
      </c>
      <c r="Q816" s="3" t="b">
        <v>0</v>
      </c>
      <c r="R816" s="3">
        <v>58500</v>
      </c>
      <c r="S816" s="3" t="b">
        <v>0</v>
      </c>
      <c r="T816" s="3" t="s">
        <v>241</v>
      </c>
    </row>
    <row r="817" spans="1:20">
      <c r="A817" s="3" t="s">
        <v>4651</v>
      </c>
      <c r="B817" s="3" t="str">
        <f>VLOOKUP(C817,NewClauses!$A$2:$B$1211,2,FALSE)</f>
        <v>a360S000000HHrKQAW</v>
      </c>
      <c r="C817" s="3" t="s">
        <v>4652</v>
      </c>
      <c r="F817" s="3" t="s">
        <v>4653</v>
      </c>
      <c r="G817" s="3" t="b">
        <v>0</v>
      </c>
      <c r="H817" s="3" t="s">
        <v>4654</v>
      </c>
      <c r="I817" s="3" t="s">
        <v>4655</v>
      </c>
      <c r="J817" s="3" t="s">
        <v>2252</v>
      </c>
      <c r="K817" s="3" t="s">
        <v>2248</v>
      </c>
      <c r="L817" s="3" t="s">
        <v>4656</v>
      </c>
      <c r="M817" s="3" t="s">
        <v>3194</v>
      </c>
      <c r="N817" s="3" t="b">
        <v>0</v>
      </c>
      <c r="O817" s="3" t="s">
        <v>2247</v>
      </c>
      <c r="P817" s="3" t="s">
        <v>3195</v>
      </c>
      <c r="Q817" s="3" t="b">
        <v>0</v>
      </c>
      <c r="R817" s="3">
        <v>115900</v>
      </c>
      <c r="S817" s="3" t="b">
        <v>0</v>
      </c>
      <c r="T817" s="3" t="s">
        <v>241</v>
      </c>
    </row>
    <row r="818" spans="1:20">
      <c r="A818" s="3" t="s">
        <v>4657</v>
      </c>
      <c r="B818" s="3" t="str">
        <f>VLOOKUP(C818,NewClauses!$A$2:$B$1211,2,FALSE)</f>
        <v>a360S000000HHsIQAW</v>
      </c>
      <c r="C818" s="3" t="s">
        <v>4658</v>
      </c>
      <c r="F818" s="3" t="s">
        <v>4659</v>
      </c>
      <c r="G818" s="3" t="b">
        <v>0</v>
      </c>
      <c r="H818" s="3" t="s">
        <v>4660</v>
      </c>
      <c r="I818" s="3" t="s">
        <v>4661</v>
      </c>
      <c r="J818" s="3" t="s">
        <v>2509</v>
      </c>
      <c r="K818" s="3" t="s">
        <v>2505</v>
      </c>
      <c r="L818" s="3" t="s">
        <v>4662</v>
      </c>
      <c r="M818" s="3" t="s">
        <v>3194</v>
      </c>
      <c r="N818" s="3" t="b">
        <v>0</v>
      </c>
      <c r="O818" s="3" t="s">
        <v>2504</v>
      </c>
      <c r="P818" s="3" t="s">
        <v>3195</v>
      </c>
      <c r="Q818" s="3" t="b">
        <v>0</v>
      </c>
      <c r="R818" s="3">
        <v>106600</v>
      </c>
      <c r="S818" s="3" t="b">
        <v>0</v>
      </c>
      <c r="T818" s="3" t="s">
        <v>241</v>
      </c>
    </row>
    <row r="819" spans="1:20">
      <c r="A819" s="3" t="s">
        <v>4663</v>
      </c>
      <c r="B819" s="3" t="str">
        <f>VLOOKUP(C819,NewClauses!$A$2:$B$1211,2,FALSE)</f>
        <v>a360S000000HHrNQAW</v>
      </c>
      <c r="C819" s="3" t="s">
        <v>4664</v>
      </c>
      <c r="F819" s="3" t="s">
        <v>4665</v>
      </c>
      <c r="G819" s="3" t="b">
        <v>0</v>
      </c>
      <c r="H819" s="3" t="s">
        <v>4666</v>
      </c>
      <c r="I819" s="3" t="s">
        <v>4667</v>
      </c>
      <c r="J819" s="3" t="s">
        <v>2258</v>
      </c>
      <c r="K819" s="3" t="s">
        <v>2254</v>
      </c>
      <c r="L819" s="3" t="s">
        <v>4668</v>
      </c>
      <c r="M819" s="3" t="s">
        <v>3194</v>
      </c>
      <c r="N819" s="3" t="b">
        <v>0</v>
      </c>
      <c r="O819" s="3" t="s">
        <v>2253</v>
      </c>
      <c r="P819" s="3" t="s">
        <v>3195</v>
      </c>
      <c r="Q819" s="3" t="b">
        <v>0</v>
      </c>
      <c r="R819" s="3">
        <v>116400</v>
      </c>
      <c r="S819" s="3" t="b">
        <v>0</v>
      </c>
      <c r="T819" s="3" t="s">
        <v>241</v>
      </c>
    </row>
    <row r="820" spans="1:20">
      <c r="A820" s="3" t="s">
        <v>4669</v>
      </c>
      <c r="B820" s="3" t="str">
        <f>VLOOKUP(C820,NewClauses!$A$2:$B$1211,2,FALSE)</f>
        <v>a360S000000HHqTQAW</v>
      </c>
      <c r="C820" s="3" t="s">
        <v>4670</v>
      </c>
      <c r="F820" s="3" t="s">
        <v>4671</v>
      </c>
      <c r="G820" s="3" t="b">
        <v>0</v>
      </c>
      <c r="H820" s="3" t="s">
        <v>4672</v>
      </c>
      <c r="I820" s="3" t="s">
        <v>4673</v>
      </c>
      <c r="J820" s="3" t="s">
        <v>2168</v>
      </c>
      <c r="K820" s="3" t="s">
        <v>2164</v>
      </c>
      <c r="L820" s="3" t="s">
        <v>4674</v>
      </c>
      <c r="M820" s="3" t="s">
        <v>3194</v>
      </c>
      <c r="N820" s="3" t="b">
        <v>0</v>
      </c>
      <c r="O820" s="3" t="s">
        <v>2163</v>
      </c>
      <c r="P820" s="3" t="s">
        <v>3195</v>
      </c>
      <c r="Q820" s="3" t="b">
        <v>0</v>
      </c>
      <c r="R820" s="3">
        <v>94500</v>
      </c>
      <c r="S820" s="3" t="b">
        <v>0</v>
      </c>
      <c r="T820" s="3" t="s">
        <v>241</v>
      </c>
    </row>
    <row r="821" spans="1:20">
      <c r="A821" s="3" t="s">
        <v>4675</v>
      </c>
      <c r="B821" s="3" t="str">
        <f>VLOOKUP(C821,NewClauses!$A$2:$B$1211,2,FALSE)</f>
        <v>a360S000000HHrXQAW</v>
      </c>
      <c r="C821" s="3" t="s">
        <v>4676</v>
      </c>
      <c r="F821" s="3" t="s">
        <v>4677</v>
      </c>
      <c r="G821" s="3" t="b">
        <v>0</v>
      </c>
      <c r="H821" s="3" t="s">
        <v>4678</v>
      </c>
      <c r="I821" s="3" t="s">
        <v>4679</v>
      </c>
      <c r="J821" s="3" t="s">
        <v>2282</v>
      </c>
      <c r="K821" s="3" t="s">
        <v>2278</v>
      </c>
      <c r="L821" s="3" t="s">
        <v>4680</v>
      </c>
      <c r="M821" s="3" t="s">
        <v>3194</v>
      </c>
      <c r="N821" s="3" t="b">
        <v>0</v>
      </c>
      <c r="O821" s="3" t="s">
        <v>2277</v>
      </c>
      <c r="P821" s="3" t="s">
        <v>3195</v>
      </c>
      <c r="Q821" s="3" t="b">
        <v>0</v>
      </c>
      <c r="R821" s="3">
        <v>111800</v>
      </c>
      <c r="S821" s="3" t="b">
        <v>0</v>
      </c>
      <c r="T821" s="3" t="s">
        <v>241</v>
      </c>
    </row>
    <row r="822" spans="1:20">
      <c r="A822" s="3" t="s">
        <v>4681</v>
      </c>
      <c r="B822" s="3" t="str">
        <f>VLOOKUP(C822,NewClauses!$A$2:$B$1211,2,FALSE)</f>
        <v>a360S000000HHrRQAW</v>
      </c>
      <c r="C822" s="3" t="s">
        <v>4682</v>
      </c>
      <c r="F822" s="3" t="s">
        <v>4683</v>
      </c>
      <c r="G822" s="3" t="b">
        <v>0</v>
      </c>
      <c r="H822" s="3" t="s">
        <v>4684</v>
      </c>
      <c r="I822" s="3" t="s">
        <v>4685</v>
      </c>
      <c r="J822" s="3" t="s">
        <v>2264</v>
      </c>
      <c r="K822" s="3" t="s">
        <v>2260</v>
      </c>
      <c r="L822" s="3" t="s">
        <v>4686</v>
      </c>
      <c r="M822" s="3" t="s">
        <v>3194</v>
      </c>
      <c r="N822" s="3" t="b">
        <v>0</v>
      </c>
      <c r="O822" s="3" t="s">
        <v>2259</v>
      </c>
      <c r="P822" s="3" t="s">
        <v>3195</v>
      </c>
      <c r="Q822" s="3" t="b">
        <v>0</v>
      </c>
      <c r="S822" s="3" t="b">
        <v>0</v>
      </c>
      <c r="T822" s="3" t="s">
        <v>241</v>
      </c>
    </row>
    <row r="823" spans="1:20">
      <c r="A823" s="3" t="s">
        <v>4687</v>
      </c>
      <c r="B823" s="3" t="str">
        <f>VLOOKUP(C823,NewClauses!$A$2:$B$1211,2,FALSE)</f>
        <v>a360S000000HHrHQAW</v>
      </c>
      <c r="C823" s="3" t="s">
        <v>4688</v>
      </c>
      <c r="F823" s="3" t="s">
        <v>4689</v>
      </c>
      <c r="G823" s="3" t="b">
        <v>0</v>
      </c>
      <c r="H823" s="3" t="s">
        <v>4690</v>
      </c>
      <c r="I823" s="3" t="s">
        <v>4691</v>
      </c>
      <c r="J823" s="3" t="s">
        <v>2246</v>
      </c>
      <c r="K823" s="3" t="s">
        <v>2242</v>
      </c>
      <c r="L823" s="3" t="s">
        <v>4692</v>
      </c>
      <c r="M823" s="3" t="s">
        <v>3194</v>
      </c>
      <c r="N823" s="3" t="b">
        <v>0</v>
      </c>
      <c r="O823" s="3" t="s">
        <v>2241</v>
      </c>
      <c r="P823" s="3" t="s">
        <v>3195</v>
      </c>
      <c r="Q823" s="3" t="b">
        <v>0</v>
      </c>
      <c r="R823" s="3">
        <v>115500</v>
      </c>
      <c r="S823" s="3" t="b">
        <v>0</v>
      </c>
      <c r="T823" s="3" t="s">
        <v>241</v>
      </c>
    </row>
    <row r="824" spans="1:20">
      <c r="A824" s="3" t="s">
        <v>4693</v>
      </c>
      <c r="B824" s="3" t="str">
        <f>VLOOKUP(C824,NewClauses!$A$2:$B$1211,2,FALSE)</f>
        <v>a360S000000HHstQAG</v>
      </c>
      <c r="C824" s="3" t="s">
        <v>4694</v>
      </c>
      <c r="F824" s="3" t="s">
        <v>4695</v>
      </c>
      <c r="G824" s="3" t="b">
        <v>0</v>
      </c>
      <c r="H824" s="3" t="s">
        <v>4696</v>
      </c>
      <c r="I824" s="3" t="s">
        <v>4697</v>
      </c>
      <c r="J824" s="3" t="s">
        <v>2706</v>
      </c>
      <c r="K824" s="3" t="s">
        <v>2703</v>
      </c>
      <c r="L824" s="3" t="s">
        <v>4698</v>
      </c>
      <c r="M824" s="3" t="s">
        <v>3194</v>
      </c>
      <c r="N824" s="3" t="b">
        <v>0</v>
      </c>
      <c r="O824" s="3" t="s">
        <v>2702</v>
      </c>
      <c r="P824" s="3" t="s">
        <v>3195</v>
      </c>
      <c r="Q824" s="3" t="b">
        <v>0</v>
      </c>
      <c r="R824" s="3">
        <v>37400</v>
      </c>
      <c r="S824" s="3" t="b">
        <v>0</v>
      </c>
      <c r="T824" s="3" t="s">
        <v>126</v>
      </c>
    </row>
    <row r="825" spans="1:20">
      <c r="A825" s="3" t="s">
        <v>4699</v>
      </c>
      <c r="B825" s="3" t="str">
        <f>VLOOKUP(C825,NewClauses!$A$2:$B$1211,2,FALSE)</f>
        <v>a360S000000HHm2QAG</v>
      </c>
      <c r="C825" s="3" t="s">
        <v>4700</v>
      </c>
      <c r="F825" s="3" t="s">
        <v>4701</v>
      </c>
      <c r="G825" s="3" t="b">
        <v>0</v>
      </c>
      <c r="H825" s="3" t="s">
        <v>4702</v>
      </c>
      <c r="I825" s="3" t="s">
        <v>4703</v>
      </c>
      <c r="J825" s="3" t="s">
        <v>1068</v>
      </c>
      <c r="K825" s="3" t="s">
        <v>1064</v>
      </c>
      <c r="L825" s="3" t="s">
        <v>4704</v>
      </c>
      <c r="M825" s="3" t="s">
        <v>3194</v>
      </c>
      <c r="N825" s="3" t="b">
        <v>0</v>
      </c>
      <c r="O825" s="3" t="s">
        <v>1063</v>
      </c>
      <c r="P825" s="3" t="s">
        <v>3195</v>
      </c>
      <c r="Q825" s="3" t="b">
        <v>0</v>
      </c>
      <c r="R825" s="3">
        <v>91500</v>
      </c>
      <c r="S825" s="3" t="b">
        <v>0</v>
      </c>
      <c r="T825" s="3" t="s">
        <v>126</v>
      </c>
    </row>
    <row r="826" spans="1:20">
      <c r="A826" s="3" t="s">
        <v>4705</v>
      </c>
      <c r="B826" s="3" t="str">
        <f>VLOOKUP(C826,NewClauses!$A$2:$B$1211,2,FALSE)</f>
        <v>a360S000000HHkQQAW</v>
      </c>
      <c r="C826" s="3" t="s">
        <v>4706</v>
      </c>
      <c r="F826" s="3" t="s">
        <v>4707</v>
      </c>
      <c r="G826" s="3" t="b">
        <v>0</v>
      </c>
      <c r="H826" s="3" t="s">
        <v>4708</v>
      </c>
      <c r="I826" s="3" t="s">
        <v>4709</v>
      </c>
      <c r="J826" s="3" t="s">
        <v>995</v>
      </c>
      <c r="K826" s="3" t="s">
        <v>992</v>
      </c>
      <c r="L826" s="3" t="s">
        <v>4710</v>
      </c>
      <c r="M826" s="3" t="s">
        <v>3194</v>
      </c>
      <c r="N826" s="3" t="b">
        <v>0</v>
      </c>
      <c r="O826" s="3" t="s">
        <v>991</v>
      </c>
      <c r="P826" s="3" t="s">
        <v>3195</v>
      </c>
      <c r="Q826" s="3" t="b">
        <v>0</v>
      </c>
      <c r="R826" s="3">
        <v>73000</v>
      </c>
      <c r="S826" s="3" t="b">
        <v>0</v>
      </c>
      <c r="T826" s="3" t="s">
        <v>126</v>
      </c>
    </row>
    <row r="827" spans="1:20">
      <c r="A827" s="3" t="s">
        <v>4711</v>
      </c>
      <c r="B827" s="3" t="str">
        <f>VLOOKUP(C827,NewClauses!$A$2:$B$1211,2,FALSE)</f>
        <v>a360S000000HHnBQAW</v>
      </c>
      <c r="C827" s="3" t="s">
        <v>4712</v>
      </c>
      <c r="F827" s="3" t="s">
        <v>4713</v>
      </c>
      <c r="G827" s="3" t="b">
        <v>0</v>
      </c>
      <c r="H827" s="3" t="s">
        <v>4714</v>
      </c>
      <c r="I827" s="3" t="s">
        <v>4715</v>
      </c>
      <c r="J827" s="3" t="s">
        <v>1118</v>
      </c>
      <c r="K827" s="3" t="s">
        <v>1114</v>
      </c>
      <c r="L827" s="3" t="s">
        <v>4716</v>
      </c>
      <c r="M827" s="3" t="s">
        <v>3194</v>
      </c>
      <c r="N827" s="3" t="b">
        <v>0</v>
      </c>
      <c r="O827" s="3" t="s">
        <v>1113</v>
      </c>
      <c r="P827" s="3" t="s">
        <v>3195</v>
      </c>
      <c r="Q827" s="3" t="b">
        <v>0</v>
      </c>
      <c r="R827" s="3">
        <v>37500</v>
      </c>
      <c r="S827" s="3" t="b">
        <v>0</v>
      </c>
      <c r="T827" s="3" t="s">
        <v>126</v>
      </c>
    </row>
    <row r="828" spans="1:20">
      <c r="A828" s="3" t="s">
        <v>4717</v>
      </c>
      <c r="B828" s="3" t="str">
        <f>VLOOKUP(C828,NewClauses!$A$2:$B$1211,2,FALSE)</f>
        <v>a360S000000HHnSQAW</v>
      </c>
      <c r="C828" s="3" t="s">
        <v>4718</v>
      </c>
      <c r="F828" s="3" t="s">
        <v>4719</v>
      </c>
      <c r="G828" s="3" t="b">
        <v>0</v>
      </c>
      <c r="H828" s="3" t="s">
        <v>4720</v>
      </c>
      <c r="I828" s="3" t="s">
        <v>4721</v>
      </c>
      <c r="J828" s="3" t="s">
        <v>1130</v>
      </c>
      <c r="K828" s="3" t="s">
        <v>1126</v>
      </c>
      <c r="L828" s="3" t="s">
        <v>4722</v>
      </c>
      <c r="M828" s="3" t="s">
        <v>3194</v>
      </c>
      <c r="N828" s="3" t="b">
        <v>0</v>
      </c>
      <c r="O828" s="3" t="s">
        <v>1125</v>
      </c>
      <c r="P828" s="3" t="s">
        <v>3195</v>
      </c>
      <c r="Q828" s="3" t="b">
        <v>0</v>
      </c>
      <c r="R828" s="3">
        <v>84100</v>
      </c>
      <c r="S828" s="3" t="b">
        <v>0</v>
      </c>
      <c r="T828" s="3" t="s">
        <v>126</v>
      </c>
    </row>
    <row r="829" spans="1:20">
      <c r="A829" s="3" t="s">
        <v>4723</v>
      </c>
      <c r="B829" s="3" t="str">
        <f>VLOOKUP(C829,NewClauses!$A$2:$B$1211,2,FALSE)</f>
        <v>a360S000000HHnKQAW</v>
      </c>
      <c r="C829" s="3" t="s">
        <v>4724</v>
      </c>
      <c r="F829" s="3" t="s">
        <v>4725</v>
      </c>
      <c r="G829" s="3" t="b">
        <v>0</v>
      </c>
      <c r="H829" s="3" t="s">
        <v>4726</v>
      </c>
      <c r="I829" s="3" t="s">
        <v>4727</v>
      </c>
      <c r="J829" s="3" t="s">
        <v>1124</v>
      </c>
      <c r="K829" s="3" t="s">
        <v>1120</v>
      </c>
      <c r="L829" s="3" t="s">
        <v>4728</v>
      </c>
      <c r="M829" s="3" t="s">
        <v>3194</v>
      </c>
      <c r="N829" s="3" t="b">
        <v>0</v>
      </c>
      <c r="O829" s="3" t="s">
        <v>1119</v>
      </c>
      <c r="P829" s="3" t="s">
        <v>3195</v>
      </c>
      <c r="Q829" s="3" t="b">
        <v>0</v>
      </c>
      <c r="R829" s="3">
        <v>68100</v>
      </c>
      <c r="S829" s="3" t="b">
        <v>0</v>
      </c>
      <c r="T829" s="3" t="s">
        <v>126</v>
      </c>
    </row>
    <row r="830" spans="1:20">
      <c r="A830" s="3" t="s">
        <v>4729</v>
      </c>
      <c r="B830" s="3" t="str">
        <f>VLOOKUP(C830,NewClauses!$A$2:$B$1211,2,FALSE)</f>
        <v>a360S000000HHqIQAW</v>
      </c>
      <c r="C830" s="3" t="s">
        <v>4730</v>
      </c>
      <c r="F830" s="3" t="s">
        <v>4731</v>
      </c>
      <c r="G830" s="3" t="b">
        <v>0</v>
      </c>
      <c r="H830" s="3" t="s">
        <v>4732</v>
      </c>
      <c r="I830" s="3" t="s">
        <v>4733</v>
      </c>
      <c r="J830" s="3" t="s">
        <v>2150</v>
      </c>
      <c r="K830" s="3" t="s">
        <v>2146</v>
      </c>
      <c r="L830" s="3" t="s">
        <v>4734</v>
      </c>
      <c r="M830" s="3" t="s">
        <v>3194</v>
      </c>
      <c r="N830" s="3" t="b">
        <v>0</v>
      </c>
      <c r="O830" s="3" t="s">
        <v>2145</v>
      </c>
      <c r="P830" s="3" t="s">
        <v>3195</v>
      </c>
      <c r="Q830" s="3" t="b">
        <v>0</v>
      </c>
      <c r="R830" s="3">
        <v>21400</v>
      </c>
      <c r="S830" s="3" t="b">
        <v>0</v>
      </c>
      <c r="T830" s="3" t="s">
        <v>241</v>
      </c>
    </row>
    <row r="831" spans="1:20">
      <c r="A831" s="3" t="s">
        <v>4735</v>
      </c>
      <c r="B831" s="3" t="str">
        <f>VLOOKUP(C831,NewClauses!$A$2:$B$1211,2,FALSE)</f>
        <v>a360S000000HHn4QAG</v>
      </c>
      <c r="C831" s="3" t="s">
        <v>4736</v>
      </c>
      <c r="F831" s="3" t="s">
        <v>4737</v>
      </c>
      <c r="G831" s="3" t="b">
        <v>0</v>
      </c>
      <c r="H831" s="3" t="s">
        <v>4738</v>
      </c>
      <c r="I831" s="3" t="s">
        <v>4739</v>
      </c>
      <c r="J831" s="3" t="s">
        <v>1112</v>
      </c>
      <c r="K831" s="3" t="s">
        <v>1108</v>
      </c>
      <c r="L831" s="3" t="s">
        <v>4740</v>
      </c>
      <c r="M831" s="3" t="s">
        <v>3194</v>
      </c>
      <c r="N831" s="3" t="b">
        <v>0</v>
      </c>
      <c r="O831" s="3" t="s">
        <v>1107</v>
      </c>
      <c r="P831" s="3" t="s">
        <v>3195</v>
      </c>
      <c r="Q831" s="3" t="b">
        <v>0</v>
      </c>
      <c r="R831" s="3">
        <v>28800</v>
      </c>
      <c r="S831" s="3" t="b">
        <v>0</v>
      </c>
      <c r="T831" s="3" t="s">
        <v>126</v>
      </c>
    </row>
    <row r="832" spans="1:20">
      <c r="A832" s="3" t="s">
        <v>4741</v>
      </c>
      <c r="B832" s="3" t="str">
        <f>VLOOKUP(C832,NewClauses!$A$2:$B$1211,2,FALSE)</f>
        <v>a360S000000HHmAQAW</v>
      </c>
      <c r="C832" s="3" t="s">
        <v>4742</v>
      </c>
      <c r="F832" s="3" t="s">
        <v>4743</v>
      </c>
      <c r="G832" s="3" t="b">
        <v>0</v>
      </c>
      <c r="H832" s="3" t="s">
        <v>3769</v>
      </c>
      <c r="I832" s="3" t="s">
        <v>3770</v>
      </c>
      <c r="J832" s="3" t="s">
        <v>1072</v>
      </c>
      <c r="K832" s="3" t="s">
        <v>1070</v>
      </c>
      <c r="L832" s="3" t="s">
        <v>4744</v>
      </c>
      <c r="M832" s="3" t="s">
        <v>3194</v>
      </c>
      <c r="N832" s="3" t="b">
        <v>0</v>
      </c>
      <c r="O832" s="3" t="s">
        <v>1069</v>
      </c>
      <c r="P832" s="3" t="s">
        <v>3195</v>
      </c>
      <c r="Q832" s="3" t="b">
        <v>0</v>
      </c>
      <c r="R832" s="3">
        <v>92000</v>
      </c>
      <c r="S832" s="3" t="b">
        <v>0</v>
      </c>
      <c r="T832" s="3" t="s">
        <v>126</v>
      </c>
    </row>
    <row r="833" spans="1:20">
      <c r="A833" s="3" t="s">
        <v>4745</v>
      </c>
      <c r="B833" s="3" t="str">
        <f>VLOOKUP(C833,NewClauses!$A$2:$B$1211,2,FALSE)</f>
        <v>a360S000000HHjeQAG</v>
      </c>
      <c r="C833" s="3" t="s">
        <v>4746</v>
      </c>
      <c r="F833" s="3" t="s">
        <v>4747</v>
      </c>
      <c r="G833" s="3" t="b">
        <v>0</v>
      </c>
      <c r="H833" s="3" t="s">
        <v>4748</v>
      </c>
      <c r="I833" s="3" t="s">
        <v>4749</v>
      </c>
      <c r="J833" s="3" t="s">
        <v>283</v>
      </c>
      <c r="K833" s="3" t="s">
        <v>279</v>
      </c>
      <c r="L833" s="3" t="s">
        <v>4750</v>
      </c>
      <c r="M833" s="3" t="s">
        <v>3194</v>
      </c>
      <c r="N833" s="3" t="b">
        <v>0</v>
      </c>
      <c r="O833" s="3" t="s">
        <v>278</v>
      </c>
      <c r="P833" s="3" t="s">
        <v>3195</v>
      </c>
      <c r="Q833" s="3" t="b">
        <v>0</v>
      </c>
      <c r="R833" s="3">
        <v>73900</v>
      </c>
      <c r="S833" s="3" t="b">
        <v>0</v>
      </c>
      <c r="T833" s="3" t="s">
        <v>241</v>
      </c>
    </row>
    <row r="834" spans="1:20">
      <c r="A834" s="3" t="s">
        <v>4751</v>
      </c>
      <c r="B834" s="3" t="str">
        <f>VLOOKUP(C834,NewClauses!$A$2:$B$1211,2,FALSE)</f>
        <v>a360S000000HHoqQAG</v>
      </c>
      <c r="C834" s="3" t="s">
        <v>4752</v>
      </c>
      <c r="F834" s="3" t="s">
        <v>4753</v>
      </c>
      <c r="G834" s="3" t="b">
        <v>0</v>
      </c>
      <c r="H834" s="3" t="s">
        <v>4754</v>
      </c>
      <c r="I834" s="3" t="s">
        <v>4755</v>
      </c>
      <c r="J834" s="3" t="s">
        <v>1966</v>
      </c>
      <c r="K834" s="3" t="s">
        <v>1962</v>
      </c>
      <c r="L834" s="3" t="s">
        <v>4756</v>
      </c>
      <c r="M834" s="3" t="s">
        <v>3194</v>
      </c>
      <c r="N834" s="3" t="b">
        <v>0</v>
      </c>
      <c r="O834" s="3" t="s">
        <v>1961</v>
      </c>
      <c r="P834" s="3" t="s">
        <v>3195</v>
      </c>
      <c r="Q834" s="3" t="b">
        <v>0</v>
      </c>
      <c r="R834" s="3">
        <v>24000</v>
      </c>
      <c r="S834" s="3" t="b">
        <v>0</v>
      </c>
      <c r="T834" s="3" t="s">
        <v>163</v>
      </c>
    </row>
    <row r="835" spans="1:20">
      <c r="A835" s="3" t="s">
        <v>4757</v>
      </c>
      <c r="B835" s="3" t="str">
        <f>VLOOKUP(C835,NewClauses!$A$2:$B$1211,2,FALSE)</f>
        <v>a360S000000HHrvQAG</v>
      </c>
      <c r="C835" s="3" t="s">
        <v>4758</v>
      </c>
      <c r="F835" s="3" t="s">
        <v>4759</v>
      </c>
      <c r="G835" s="3" t="b">
        <v>0</v>
      </c>
      <c r="H835" s="3" t="s">
        <v>4760</v>
      </c>
      <c r="I835" s="3" t="s">
        <v>4761</v>
      </c>
      <c r="J835" s="3" t="s">
        <v>2358</v>
      </c>
      <c r="K835" s="3" t="s">
        <v>2354</v>
      </c>
      <c r="L835" s="3" t="s">
        <v>4762</v>
      </c>
      <c r="M835" s="3" t="s">
        <v>3194</v>
      </c>
      <c r="N835" s="3" t="b">
        <v>0</v>
      </c>
      <c r="O835" s="3" t="s">
        <v>2353</v>
      </c>
      <c r="P835" s="3" t="s">
        <v>3195</v>
      </c>
      <c r="Q835" s="3" t="b">
        <v>0</v>
      </c>
      <c r="R835" s="3">
        <v>24100</v>
      </c>
      <c r="S835" s="3" t="b">
        <v>0</v>
      </c>
      <c r="T835" s="3" t="s">
        <v>163</v>
      </c>
    </row>
    <row r="836" spans="1:20">
      <c r="A836" s="3" t="s">
        <v>4763</v>
      </c>
      <c r="B836" s="3" t="str">
        <f>VLOOKUP(C836,NewClauses!$A$2:$B$1211,2,FALSE)</f>
        <v>a360S000000HHrzQAG</v>
      </c>
      <c r="C836" s="3" t="s">
        <v>4764</v>
      </c>
      <c r="F836" s="3" t="s">
        <v>4765</v>
      </c>
      <c r="G836" s="3" t="b">
        <v>0</v>
      </c>
      <c r="H836" s="3" t="s">
        <v>4766</v>
      </c>
      <c r="I836" s="3" t="s">
        <v>4767</v>
      </c>
      <c r="J836" s="3" t="s">
        <v>2364</v>
      </c>
      <c r="K836" s="3" t="s">
        <v>2360</v>
      </c>
      <c r="L836" s="3" t="s">
        <v>4768</v>
      </c>
      <c r="M836" s="3" t="s">
        <v>3194</v>
      </c>
      <c r="N836" s="3" t="b">
        <v>0</v>
      </c>
      <c r="O836" s="3" t="s">
        <v>2359</v>
      </c>
      <c r="P836" s="3" t="s">
        <v>3195</v>
      </c>
      <c r="Q836" s="3" t="b">
        <v>0</v>
      </c>
      <c r="R836" s="3">
        <v>24200</v>
      </c>
      <c r="S836" s="3" t="b">
        <v>0</v>
      </c>
      <c r="T836" s="3" t="s">
        <v>163</v>
      </c>
    </row>
    <row r="837" spans="1:20">
      <c r="A837" s="3" t="s">
        <v>4769</v>
      </c>
      <c r="B837" s="3" t="str">
        <f>VLOOKUP(C837,NewClauses!$A$2:$B$1211,2,FALSE)</f>
        <v>a360S000000HHouQAG</v>
      </c>
      <c r="C837" s="3" t="s">
        <v>4770</v>
      </c>
      <c r="F837" s="3" t="s">
        <v>4771</v>
      </c>
      <c r="G837" s="3" t="b">
        <v>0</v>
      </c>
      <c r="H837" s="3" t="s">
        <v>4772</v>
      </c>
      <c r="I837" s="3" t="s">
        <v>4773</v>
      </c>
      <c r="J837" s="3" t="s">
        <v>1972</v>
      </c>
      <c r="K837" s="3" t="s">
        <v>1968</v>
      </c>
      <c r="L837" s="3" t="s">
        <v>4774</v>
      </c>
      <c r="M837" s="3" t="s">
        <v>3194</v>
      </c>
      <c r="N837" s="3" t="b">
        <v>0</v>
      </c>
      <c r="O837" s="3" t="s">
        <v>1967</v>
      </c>
      <c r="P837" s="3" t="s">
        <v>3195</v>
      </c>
      <c r="Q837" s="3" t="b">
        <v>0</v>
      </c>
      <c r="R837" s="3">
        <v>65600</v>
      </c>
      <c r="S837" s="3" t="b">
        <v>0</v>
      </c>
      <c r="T837" s="3" t="s">
        <v>163</v>
      </c>
    </row>
    <row r="838" spans="1:20">
      <c r="A838" s="3" t="s">
        <v>4775</v>
      </c>
      <c r="B838" s="3" t="str">
        <f>VLOOKUP(C838,NewClauses!$A$2:$B$1211,2,FALSE)</f>
        <v>a360S000000HHq8QAG</v>
      </c>
      <c r="C838" s="3" t="s">
        <v>4776</v>
      </c>
      <c r="F838" s="3" t="s">
        <v>4777</v>
      </c>
      <c r="G838" s="3" t="b">
        <v>0</v>
      </c>
      <c r="H838" s="3" t="s">
        <v>4778</v>
      </c>
      <c r="I838" s="3" t="s">
        <v>4779</v>
      </c>
      <c r="J838" s="3" t="s">
        <v>1906</v>
      </c>
      <c r="K838" s="3" t="s">
        <v>1902</v>
      </c>
      <c r="L838" s="3" t="s">
        <v>4780</v>
      </c>
      <c r="M838" s="3" t="s">
        <v>3194</v>
      </c>
      <c r="N838" s="3" t="b">
        <v>0</v>
      </c>
      <c r="O838" s="3" t="s">
        <v>1901</v>
      </c>
      <c r="P838" s="3" t="s">
        <v>3195</v>
      </c>
      <c r="Q838" s="3" t="b">
        <v>0</v>
      </c>
      <c r="R838" s="3">
        <v>65700</v>
      </c>
      <c r="S838" s="3" t="b">
        <v>0</v>
      </c>
      <c r="T838" s="3" t="s">
        <v>163</v>
      </c>
    </row>
    <row r="839" spans="1:20">
      <c r="A839" s="3" t="s">
        <v>4781</v>
      </c>
      <c r="B839" s="3" t="str">
        <f>VLOOKUP(C839,NewClauses!$A$2:$B$1211,2,FALSE)</f>
        <v>a360S000000HHraQAG</v>
      </c>
      <c r="C839" s="3" t="s">
        <v>4782</v>
      </c>
      <c r="F839" s="3" t="s">
        <v>4783</v>
      </c>
      <c r="G839" s="3" t="b">
        <v>0</v>
      </c>
      <c r="H839" s="3" t="s">
        <v>4784</v>
      </c>
      <c r="I839" s="3" t="s">
        <v>4785</v>
      </c>
      <c r="J839" s="3" t="s">
        <v>2329</v>
      </c>
      <c r="K839" s="3" t="s">
        <v>2325</v>
      </c>
      <c r="L839" s="3" t="s">
        <v>4786</v>
      </c>
      <c r="M839" s="3" t="s">
        <v>3194</v>
      </c>
      <c r="N839" s="3" t="b">
        <v>0</v>
      </c>
      <c r="O839" s="3" t="s">
        <v>2324</v>
      </c>
      <c r="P839" s="3" t="s">
        <v>3195</v>
      </c>
      <c r="Q839" s="3" t="b">
        <v>0</v>
      </c>
      <c r="R839" s="3">
        <v>75400</v>
      </c>
      <c r="S839" s="3" t="b">
        <v>0</v>
      </c>
      <c r="T839" s="3" t="s">
        <v>163</v>
      </c>
    </row>
    <row r="840" spans="1:20">
      <c r="A840" s="3" t="s">
        <v>4787</v>
      </c>
      <c r="B840" s="3" t="str">
        <f>VLOOKUP(C840,NewClauses!$A$2:$B$1211,2,FALSE)</f>
        <v>a360S000000HHrgQAG</v>
      </c>
      <c r="C840" s="3" t="s">
        <v>4788</v>
      </c>
      <c r="F840" s="3" t="s">
        <v>4789</v>
      </c>
      <c r="G840" s="3" t="b">
        <v>0</v>
      </c>
      <c r="H840" s="3" t="s">
        <v>4790</v>
      </c>
      <c r="I840" s="3" t="s">
        <v>4791</v>
      </c>
      <c r="J840" s="3" t="s">
        <v>2335</v>
      </c>
      <c r="K840" s="3" t="s">
        <v>2331</v>
      </c>
      <c r="L840" s="3" t="s">
        <v>4792</v>
      </c>
      <c r="M840" s="3" t="s">
        <v>3194</v>
      </c>
      <c r="N840" s="3" t="b">
        <v>0</v>
      </c>
      <c r="O840" s="3" t="s">
        <v>2330</v>
      </c>
      <c r="P840" s="3" t="s">
        <v>3195</v>
      </c>
      <c r="Q840" s="3" t="b">
        <v>0</v>
      </c>
      <c r="R840" s="3">
        <v>75500</v>
      </c>
      <c r="S840" s="3" t="b">
        <v>0</v>
      </c>
      <c r="T840" s="3" t="s">
        <v>163</v>
      </c>
    </row>
    <row r="841" spans="1:20">
      <c r="A841" s="3" t="s">
        <v>4793</v>
      </c>
      <c r="B841" s="3" t="str">
        <f>VLOOKUP(C841,NewClauses!$A$2:$B$1211,2,FALSE)</f>
        <v>a360S000000HHp3QAG</v>
      </c>
      <c r="C841" s="3" t="s">
        <v>4794</v>
      </c>
      <c r="F841" s="3" t="s">
        <v>4795</v>
      </c>
      <c r="G841" s="3" t="b">
        <v>0</v>
      </c>
      <c r="H841" s="3" t="s">
        <v>4796</v>
      </c>
      <c r="I841" s="3" t="s">
        <v>4797</v>
      </c>
      <c r="J841" s="3" t="s">
        <v>1978</v>
      </c>
      <c r="K841" s="3" t="s">
        <v>1974</v>
      </c>
      <c r="L841" s="3" t="s">
        <v>4798</v>
      </c>
      <c r="M841" s="3" t="s">
        <v>3194</v>
      </c>
      <c r="N841" s="3" t="b">
        <v>0</v>
      </c>
      <c r="O841" s="3" t="s">
        <v>1973</v>
      </c>
      <c r="P841" s="3" t="s">
        <v>3195</v>
      </c>
      <c r="Q841" s="3" t="b">
        <v>0</v>
      </c>
      <c r="R841" s="3">
        <v>82000</v>
      </c>
      <c r="S841" s="3" t="b">
        <v>0</v>
      </c>
      <c r="T841" s="3" t="s">
        <v>163</v>
      </c>
    </row>
    <row r="842" spans="1:20">
      <c r="A842" s="3" t="s">
        <v>4799</v>
      </c>
      <c r="B842" s="3" t="str">
        <f>VLOOKUP(C842,NewClauses!$A$2:$B$1211,2,FALSE)</f>
        <v>a360S000000HHqDQAW</v>
      </c>
      <c r="C842" s="3" t="s">
        <v>4800</v>
      </c>
      <c r="F842" s="3" t="s">
        <v>4801</v>
      </c>
      <c r="G842" s="3" t="b">
        <v>0</v>
      </c>
      <c r="H842" s="3" t="s">
        <v>4802</v>
      </c>
      <c r="I842" s="3" t="s">
        <v>4803</v>
      </c>
      <c r="J842" s="3" t="s">
        <v>1912</v>
      </c>
      <c r="K842" s="3" t="s">
        <v>1908</v>
      </c>
      <c r="L842" s="3" t="s">
        <v>4804</v>
      </c>
      <c r="M842" s="3" t="s">
        <v>3194</v>
      </c>
      <c r="N842" s="3" t="b">
        <v>0</v>
      </c>
      <c r="O842" s="3" t="s">
        <v>1907</v>
      </c>
      <c r="P842" s="3" t="s">
        <v>3195</v>
      </c>
      <c r="Q842" s="3" t="b">
        <v>0</v>
      </c>
      <c r="R842" s="3">
        <v>82100</v>
      </c>
      <c r="S842" s="3" t="b">
        <v>0</v>
      </c>
      <c r="T842" s="3" t="s">
        <v>163</v>
      </c>
    </row>
    <row r="843" spans="1:20">
      <c r="A843" s="3" t="s">
        <v>4805</v>
      </c>
      <c r="B843" s="3" t="str">
        <f>VLOOKUP(C843,NewClauses!$A$2:$B$1211,2,FALSE)</f>
        <v>a360S000000HHroQAG</v>
      </c>
      <c r="C843" s="3" t="s">
        <v>4806</v>
      </c>
      <c r="F843" s="3" t="s">
        <v>4807</v>
      </c>
      <c r="G843" s="3" t="b">
        <v>0</v>
      </c>
      <c r="H843" s="3" t="s">
        <v>4808</v>
      </c>
      <c r="I843" s="3" t="s">
        <v>4809</v>
      </c>
      <c r="J843" s="3" t="s">
        <v>2347</v>
      </c>
      <c r="K843" s="3" t="s">
        <v>2343</v>
      </c>
      <c r="L843" s="3" t="s">
        <v>4810</v>
      </c>
      <c r="M843" s="3" t="s">
        <v>3194</v>
      </c>
      <c r="N843" s="3" t="b">
        <v>0</v>
      </c>
      <c r="O843" s="3" t="s">
        <v>2342</v>
      </c>
      <c r="P843" s="3" t="s">
        <v>3195</v>
      </c>
      <c r="Q843" s="3" t="b">
        <v>0</v>
      </c>
      <c r="R843" s="3">
        <v>89700</v>
      </c>
      <c r="S843" s="3" t="b">
        <v>0</v>
      </c>
      <c r="T843" s="3" t="s">
        <v>163</v>
      </c>
    </row>
    <row r="844" spans="1:20">
      <c r="A844" s="3" t="s">
        <v>4811</v>
      </c>
      <c r="B844" s="3" t="str">
        <f>VLOOKUP(C844,NewClauses!$A$2:$B$1211,2,FALSE)</f>
        <v>a360S000000HHhoQAG</v>
      </c>
      <c r="C844" s="3" t="s">
        <v>4812</v>
      </c>
      <c r="F844" s="3" t="s">
        <v>4813</v>
      </c>
      <c r="G844" s="3" t="b">
        <v>0</v>
      </c>
      <c r="H844" s="3" t="s">
        <v>4814</v>
      </c>
      <c r="I844" s="3" t="s">
        <v>4814</v>
      </c>
      <c r="J844" s="3" t="s">
        <v>125</v>
      </c>
      <c r="K844" s="3" t="s">
        <v>122</v>
      </c>
      <c r="L844" s="3" t="s">
        <v>4815</v>
      </c>
      <c r="M844" s="3" t="s">
        <v>2793</v>
      </c>
      <c r="N844" s="3" t="b">
        <v>0</v>
      </c>
      <c r="O844" s="3" t="s">
        <v>121</v>
      </c>
      <c r="P844" s="3" t="s">
        <v>2794</v>
      </c>
      <c r="Q844" s="3" t="b">
        <v>0</v>
      </c>
      <c r="R844" s="3">
        <v>102900</v>
      </c>
      <c r="S844" s="3" t="b">
        <v>0</v>
      </c>
      <c r="T844" s="3" t="s">
        <v>126</v>
      </c>
    </row>
    <row r="845" spans="1:20">
      <c r="A845" s="3" t="s">
        <v>4816</v>
      </c>
      <c r="B845" s="3" t="str">
        <f>VLOOKUP(C845,NewClauses!$A$2:$B$1211,2,FALSE)</f>
        <v>a360S000000HHixQAG</v>
      </c>
      <c r="C845" s="3" t="s">
        <v>4817</v>
      </c>
      <c r="F845" s="3" t="s">
        <v>4818</v>
      </c>
      <c r="G845" s="3" t="b">
        <v>0</v>
      </c>
      <c r="H845" s="3" t="s">
        <v>4819</v>
      </c>
      <c r="I845" s="3" t="s">
        <v>4820</v>
      </c>
      <c r="J845" s="3" t="s">
        <v>224</v>
      </c>
      <c r="K845" s="3" t="s">
        <v>221</v>
      </c>
      <c r="L845" s="3" t="s">
        <v>4821</v>
      </c>
      <c r="M845" s="3" t="s">
        <v>2793</v>
      </c>
      <c r="N845" s="3" t="b">
        <v>0</v>
      </c>
      <c r="O845" s="3" t="s">
        <v>220</v>
      </c>
      <c r="P845" s="3" t="s">
        <v>2794</v>
      </c>
      <c r="Q845" s="3" t="b">
        <v>0</v>
      </c>
      <c r="R845" s="3">
        <v>47600</v>
      </c>
      <c r="S845" s="3" t="b">
        <v>0</v>
      </c>
      <c r="T845" s="3" t="s">
        <v>163</v>
      </c>
    </row>
    <row r="846" spans="1:20">
      <c r="A846" s="3" t="s">
        <v>4822</v>
      </c>
      <c r="B846" s="3" t="str">
        <f>VLOOKUP(C846,NewClauses!$A$2:$B$1211,2,FALSE)</f>
        <v>a360S000000HHj1QAG</v>
      </c>
      <c r="C846" s="3" t="s">
        <v>4823</v>
      </c>
      <c r="F846" s="3" t="s">
        <v>4824</v>
      </c>
      <c r="G846" s="3" t="b">
        <v>0</v>
      </c>
      <c r="H846" s="3" t="s">
        <v>4825</v>
      </c>
      <c r="I846" s="3" t="s">
        <v>4826</v>
      </c>
      <c r="J846" s="3" t="s">
        <v>229</v>
      </c>
      <c r="K846" s="3" t="s">
        <v>226</v>
      </c>
      <c r="L846" s="3" t="s">
        <v>4827</v>
      </c>
      <c r="M846" s="3" t="s">
        <v>2793</v>
      </c>
      <c r="N846" s="3" t="b">
        <v>0</v>
      </c>
      <c r="O846" s="3" t="s">
        <v>225</v>
      </c>
      <c r="P846" s="3" t="s">
        <v>2794</v>
      </c>
      <c r="Q846" s="3" t="b">
        <v>0</v>
      </c>
      <c r="R846" s="3">
        <v>47700</v>
      </c>
      <c r="S846" s="3" t="b">
        <v>0</v>
      </c>
      <c r="T846" s="3" t="s">
        <v>163</v>
      </c>
    </row>
    <row r="847" spans="1:20">
      <c r="A847" s="3" t="s">
        <v>4828</v>
      </c>
      <c r="B847" s="3" t="str">
        <f>VLOOKUP(C847,NewClauses!$A$2:$B$1211,2,FALSE)</f>
        <v>a360S000000HHoPQAW</v>
      </c>
      <c r="C847" s="3" t="s">
        <v>4829</v>
      </c>
      <c r="F847" s="3" t="s">
        <v>4830</v>
      </c>
      <c r="G847" s="3" t="b">
        <v>0</v>
      </c>
      <c r="H847" s="3" t="s">
        <v>4831</v>
      </c>
      <c r="I847" s="3" t="s">
        <v>4832</v>
      </c>
      <c r="J847" s="3" t="s">
        <v>1494</v>
      </c>
      <c r="K847" s="3" t="s">
        <v>1491</v>
      </c>
      <c r="L847" s="3" t="s">
        <v>4833</v>
      </c>
      <c r="M847" s="3" t="s">
        <v>2793</v>
      </c>
      <c r="N847" s="3" t="b">
        <v>0</v>
      </c>
      <c r="O847" s="3" t="s">
        <v>1490</v>
      </c>
      <c r="P847" s="3" t="s">
        <v>2794</v>
      </c>
      <c r="Q847" s="3" t="b">
        <v>0</v>
      </c>
      <c r="R847" s="3">
        <v>47800</v>
      </c>
      <c r="S847" s="3" t="b">
        <v>0</v>
      </c>
      <c r="T847" s="3" t="s">
        <v>163</v>
      </c>
    </row>
    <row r="848" spans="1:20">
      <c r="A848" s="3" t="s">
        <v>4834</v>
      </c>
      <c r="B848" s="3" t="str">
        <f>VLOOKUP(C848,NewClauses!$A$2:$B$1211,2,FALSE)</f>
        <v>a360S000000HHiIQAW</v>
      </c>
      <c r="C848" s="3" t="s">
        <v>4835</v>
      </c>
      <c r="F848" s="3" t="s">
        <v>4836</v>
      </c>
      <c r="G848" s="3" t="b">
        <v>0</v>
      </c>
      <c r="H848" s="3" t="s">
        <v>4837</v>
      </c>
      <c r="I848" s="3" t="s">
        <v>4838</v>
      </c>
      <c r="J848" s="3" t="s">
        <v>173</v>
      </c>
      <c r="K848" s="3" t="s">
        <v>170</v>
      </c>
      <c r="L848" s="3" t="s">
        <v>4839</v>
      </c>
      <c r="M848" s="3" t="s">
        <v>2793</v>
      </c>
      <c r="N848" s="3" t="b">
        <v>0</v>
      </c>
      <c r="O848" s="3" t="s">
        <v>169</v>
      </c>
      <c r="P848" s="3" t="s">
        <v>2794</v>
      </c>
      <c r="Q848" s="3" t="b">
        <v>0</v>
      </c>
      <c r="R848" s="3">
        <v>47900</v>
      </c>
      <c r="S848" s="3" t="b">
        <v>0</v>
      </c>
      <c r="T848" s="3" t="s">
        <v>163</v>
      </c>
    </row>
    <row r="849" spans="1:20">
      <c r="A849" s="3" t="s">
        <v>4840</v>
      </c>
      <c r="B849" s="3" t="str">
        <f>VLOOKUP(C849,NewClauses!$A$2:$B$1211,2,FALSE)</f>
        <v>a360S000000HHi5QAG</v>
      </c>
      <c r="C849" s="3" t="s">
        <v>4841</v>
      </c>
      <c r="F849" s="3" t="s">
        <v>4842</v>
      </c>
      <c r="G849" s="3" t="b">
        <v>0</v>
      </c>
      <c r="H849" s="3" t="s">
        <v>150</v>
      </c>
      <c r="I849" s="3" t="s">
        <v>151</v>
      </c>
      <c r="J849" s="3" t="s">
        <v>152</v>
      </c>
      <c r="K849" s="3" t="s">
        <v>148</v>
      </c>
      <c r="L849" s="3" t="s">
        <v>4843</v>
      </c>
      <c r="M849" s="3" t="s">
        <v>2793</v>
      </c>
      <c r="N849" s="3" t="b">
        <v>0</v>
      </c>
      <c r="O849" s="3" t="s">
        <v>147</v>
      </c>
      <c r="P849" s="3" t="s">
        <v>2794</v>
      </c>
      <c r="Q849" s="3" t="b">
        <v>0</v>
      </c>
      <c r="R849" s="3">
        <v>57100</v>
      </c>
      <c r="S849" s="3" t="b">
        <v>0</v>
      </c>
      <c r="T849" s="3" t="s">
        <v>126</v>
      </c>
    </row>
    <row r="850" spans="1:20">
      <c r="A850" s="3" t="s">
        <v>4844</v>
      </c>
      <c r="B850" s="3" t="str">
        <f>VLOOKUP(C850,NewClauses!$A$2:$B$1211,2,FALSE)</f>
        <v>a360S000000HHi1QAG</v>
      </c>
      <c r="C850" s="3" t="s">
        <v>4845</v>
      </c>
      <c r="F850" s="3" t="s">
        <v>4846</v>
      </c>
      <c r="G850" s="3" t="b">
        <v>0</v>
      </c>
      <c r="H850" s="3" t="s">
        <v>3296</v>
      </c>
      <c r="I850" s="3" t="s">
        <v>145</v>
      </c>
      <c r="J850" s="3" t="s">
        <v>146</v>
      </c>
      <c r="K850" s="3" t="s">
        <v>143</v>
      </c>
      <c r="L850" s="3" t="s">
        <v>4847</v>
      </c>
      <c r="M850" s="3" t="s">
        <v>2793</v>
      </c>
      <c r="N850" s="3" t="b">
        <v>0</v>
      </c>
      <c r="O850" s="3" t="s">
        <v>142</v>
      </c>
      <c r="P850" s="3" t="s">
        <v>2794</v>
      </c>
      <c r="Q850" s="3" t="b">
        <v>0</v>
      </c>
      <c r="R850" s="3">
        <v>54900</v>
      </c>
      <c r="S850" s="3" t="b">
        <v>0</v>
      </c>
      <c r="T850" s="3" t="s">
        <v>126</v>
      </c>
    </row>
    <row r="851" spans="1:20">
      <c r="A851" s="3" t="s">
        <v>4848</v>
      </c>
      <c r="B851" s="3" t="str">
        <f>VLOOKUP(C851,NewClauses!$A$2:$B$1211,2,FALSE)</f>
        <v>a360S000000HHqKQAW</v>
      </c>
      <c r="C851" s="3" t="s">
        <v>4849</v>
      </c>
      <c r="F851" s="3" t="s">
        <v>4850</v>
      </c>
      <c r="G851" s="3" t="b">
        <v>0</v>
      </c>
      <c r="H851" s="3" t="s">
        <v>4851</v>
      </c>
      <c r="I851" s="3" t="s">
        <v>4852</v>
      </c>
      <c r="J851" s="3" t="s">
        <v>2156</v>
      </c>
      <c r="K851" s="3" t="s">
        <v>2152</v>
      </c>
      <c r="L851" s="3" t="s">
        <v>4853</v>
      </c>
      <c r="M851" s="3" t="s">
        <v>2793</v>
      </c>
      <c r="N851" s="3" t="b">
        <v>0</v>
      </c>
      <c r="O851" s="3" t="s">
        <v>2151</v>
      </c>
      <c r="P851" s="3" t="s">
        <v>2794</v>
      </c>
      <c r="Q851" s="3" t="b">
        <v>0</v>
      </c>
      <c r="R851" s="3">
        <v>63700</v>
      </c>
      <c r="S851" s="3" t="b">
        <v>0</v>
      </c>
      <c r="T851" s="3" t="s">
        <v>241</v>
      </c>
    </row>
    <row r="852" spans="1:20">
      <c r="A852" s="3" t="s">
        <v>4854</v>
      </c>
      <c r="B852" s="3" t="str">
        <f>VLOOKUP(C852,NewClauses!$A$2:$B$1211,2,FALSE)</f>
        <v>a360S000000HHhtQAG</v>
      </c>
      <c r="C852" s="3" t="s">
        <v>4855</v>
      </c>
      <c r="F852" s="3" t="s">
        <v>4856</v>
      </c>
      <c r="G852" s="3" t="b">
        <v>0</v>
      </c>
      <c r="H852" s="3" t="s">
        <v>3301</v>
      </c>
      <c r="I852" s="3" t="s">
        <v>135</v>
      </c>
      <c r="J852" s="3" t="s">
        <v>136</v>
      </c>
      <c r="K852" s="3" t="s">
        <v>133</v>
      </c>
      <c r="L852" s="3" t="s">
        <v>4857</v>
      </c>
      <c r="M852" s="3" t="s">
        <v>2793</v>
      </c>
      <c r="N852" s="3" t="b">
        <v>0</v>
      </c>
      <c r="O852" s="3" t="s">
        <v>132</v>
      </c>
      <c r="P852" s="3" t="s">
        <v>2794</v>
      </c>
      <c r="Q852" s="3" t="b">
        <v>0</v>
      </c>
      <c r="R852" s="3">
        <v>40200</v>
      </c>
      <c r="S852" s="3" t="b">
        <v>0</v>
      </c>
      <c r="T852" s="3" t="s">
        <v>126</v>
      </c>
    </row>
    <row r="853" spans="1:20">
      <c r="A853" s="3" t="s">
        <v>4858</v>
      </c>
      <c r="B853" s="3" t="str">
        <f>VLOOKUP(C853,NewClauses!$A$2:$B$1211,2,FALSE)</f>
        <v>a360S000000HHkyQAG</v>
      </c>
      <c r="C853" s="3" t="s">
        <v>4859</v>
      </c>
      <c r="F853" s="3" t="s">
        <v>4860</v>
      </c>
      <c r="G853" s="3" t="b">
        <v>0</v>
      </c>
      <c r="H853" s="3" t="s">
        <v>4861</v>
      </c>
      <c r="I853" s="3" t="s">
        <v>4862</v>
      </c>
      <c r="J853" s="3" t="s">
        <v>885</v>
      </c>
      <c r="K853" s="3" t="s">
        <v>881</v>
      </c>
      <c r="L853" s="3" t="s">
        <v>4863</v>
      </c>
      <c r="M853" s="3" t="s">
        <v>2793</v>
      </c>
      <c r="N853" s="3" t="b">
        <v>0</v>
      </c>
      <c r="O853" s="3" t="s">
        <v>880</v>
      </c>
      <c r="P853" s="3" t="s">
        <v>2794</v>
      </c>
      <c r="Q853" s="3" t="b">
        <v>0</v>
      </c>
      <c r="R853" s="3">
        <v>68200</v>
      </c>
      <c r="S853" s="3" t="b">
        <v>0</v>
      </c>
      <c r="T853" s="3" t="s">
        <v>126</v>
      </c>
    </row>
    <row r="854" spans="1:20">
      <c r="A854" s="3" t="s">
        <v>4864</v>
      </c>
      <c r="B854" s="3" t="str">
        <f>VLOOKUP(C854,NewClauses!$A$2:$B$1211,2,FALSE)</f>
        <v>a360S000000HHhxQAG</v>
      </c>
      <c r="C854" s="3" t="s">
        <v>4865</v>
      </c>
      <c r="F854" s="3" t="s">
        <v>4866</v>
      </c>
      <c r="G854" s="3" t="b">
        <v>0</v>
      </c>
      <c r="H854" s="3" t="s">
        <v>3306</v>
      </c>
      <c r="I854" s="3" t="s">
        <v>140</v>
      </c>
      <c r="J854" s="3" t="s">
        <v>141</v>
      </c>
      <c r="K854" s="3" t="s">
        <v>138</v>
      </c>
      <c r="L854" s="3" t="s">
        <v>4867</v>
      </c>
      <c r="M854" s="3" t="s">
        <v>2793</v>
      </c>
      <c r="N854" s="3" t="b">
        <v>0</v>
      </c>
      <c r="O854" s="3" t="s">
        <v>137</v>
      </c>
      <c r="P854" s="3" t="s">
        <v>2794</v>
      </c>
      <c r="Q854" s="3" t="b">
        <v>0</v>
      </c>
      <c r="R854" s="3">
        <v>52200</v>
      </c>
      <c r="S854" s="3" t="b">
        <v>0</v>
      </c>
      <c r="T854" s="3" t="s">
        <v>126</v>
      </c>
    </row>
    <row r="855" spans="1:20">
      <c r="A855" s="3" t="s">
        <v>4868</v>
      </c>
      <c r="B855" s="3" t="str">
        <f>VLOOKUP(C855,NewClauses!$A$2:$B$1211,2,FALSE)</f>
        <v>a360S000000HHkqQAG</v>
      </c>
      <c r="C855" s="3" t="s">
        <v>4869</v>
      </c>
      <c r="F855" s="3" t="s">
        <v>4870</v>
      </c>
      <c r="G855" s="3" t="b">
        <v>0</v>
      </c>
      <c r="H855" s="3" t="s">
        <v>4871</v>
      </c>
      <c r="I855" s="3" t="s">
        <v>4872</v>
      </c>
      <c r="J855" s="3" t="s">
        <v>879</v>
      </c>
      <c r="K855" s="3" t="s">
        <v>875</v>
      </c>
      <c r="L855" s="3" t="s">
        <v>4873</v>
      </c>
      <c r="M855" s="3" t="s">
        <v>2793</v>
      </c>
      <c r="N855" s="3" t="b">
        <v>0</v>
      </c>
      <c r="O855" s="3" t="s">
        <v>874</v>
      </c>
      <c r="P855" s="3" t="s">
        <v>2794</v>
      </c>
      <c r="Q855" s="3" t="b">
        <v>0</v>
      </c>
      <c r="R855" s="3">
        <v>28900</v>
      </c>
      <c r="S855" s="3" t="b">
        <v>0</v>
      </c>
      <c r="T855" s="3" t="s">
        <v>126</v>
      </c>
    </row>
    <row r="856" spans="1:20">
      <c r="A856" s="3" t="s">
        <v>4874</v>
      </c>
      <c r="B856" s="3" t="str">
        <f>VLOOKUP(C856,NewClauses!$A$2:$B$1211,2,FALSE)</f>
        <v>a360S000000HHnZQAW</v>
      </c>
      <c r="C856" s="3" t="s">
        <v>4875</v>
      </c>
      <c r="F856" s="3" t="s">
        <v>4876</v>
      </c>
      <c r="G856" s="3" t="b">
        <v>0</v>
      </c>
      <c r="H856" s="3" t="s">
        <v>4877</v>
      </c>
      <c r="I856" s="3" t="s">
        <v>4878</v>
      </c>
      <c r="J856" s="3" t="s">
        <v>1136</v>
      </c>
      <c r="K856" s="3" t="s">
        <v>1132</v>
      </c>
      <c r="L856" s="3" t="s">
        <v>4879</v>
      </c>
      <c r="M856" s="3" t="s">
        <v>2793</v>
      </c>
      <c r="N856" s="3" t="b">
        <v>0</v>
      </c>
      <c r="O856" s="3" t="s">
        <v>1131</v>
      </c>
      <c r="P856" s="3" t="s">
        <v>2794</v>
      </c>
      <c r="Q856" s="3" t="b">
        <v>0</v>
      </c>
      <c r="R856" s="3">
        <v>68300</v>
      </c>
      <c r="S856" s="3" t="b">
        <v>0</v>
      </c>
      <c r="T856" s="3" t="s">
        <v>126</v>
      </c>
    </row>
    <row r="857" spans="1:20">
      <c r="A857" s="3" t="s">
        <v>4880</v>
      </c>
      <c r="B857" s="3" t="str">
        <f>VLOOKUP(C857,NewClauses!$A$2:$B$1211,2,FALSE)</f>
        <v>a360S000000HHsBQAW</v>
      </c>
      <c r="C857" s="3" t="s">
        <v>4881</v>
      </c>
      <c r="F857" s="3" t="s">
        <v>4882</v>
      </c>
      <c r="G857" s="3" t="b">
        <v>0</v>
      </c>
      <c r="H857" s="3" t="s">
        <v>4883</v>
      </c>
      <c r="I857" s="3" t="s">
        <v>4884</v>
      </c>
      <c r="J857" s="3" t="s">
        <v>2653</v>
      </c>
      <c r="K857" s="3" t="s">
        <v>2649</v>
      </c>
      <c r="L857" s="3" t="s">
        <v>4885</v>
      </c>
      <c r="M857" s="3" t="s">
        <v>2793</v>
      </c>
      <c r="N857" s="3" t="b">
        <v>0</v>
      </c>
      <c r="O857" s="3" t="s">
        <v>2648</v>
      </c>
      <c r="P857" s="3" t="s">
        <v>2794</v>
      </c>
      <c r="Q857" s="3" t="b">
        <v>0</v>
      </c>
      <c r="R857" s="3">
        <v>90500</v>
      </c>
      <c r="S857" s="3" t="b">
        <v>0</v>
      </c>
      <c r="T857" s="3" t="s">
        <v>126</v>
      </c>
    </row>
    <row r="858" spans="1:20">
      <c r="A858" s="3" t="s">
        <v>4886</v>
      </c>
      <c r="B858" s="3" t="str">
        <f>VLOOKUP(C858,NewClauses!$A$2:$B$1211,2,FALSE)</f>
        <v>a360S000000HHndQAG</v>
      </c>
      <c r="C858" s="3" t="s">
        <v>4887</v>
      </c>
      <c r="F858" s="3" t="s">
        <v>4888</v>
      </c>
      <c r="G858" s="3" t="b">
        <v>0</v>
      </c>
      <c r="H858" s="3" t="s">
        <v>4889</v>
      </c>
      <c r="I858" s="3" t="s">
        <v>4890</v>
      </c>
      <c r="J858" s="3" t="s">
        <v>1142</v>
      </c>
      <c r="K858" s="3" t="s">
        <v>1138</v>
      </c>
      <c r="L858" s="3" t="s">
        <v>4891</v>
      </c>
      <c r="M858" s="3" t="s">
        <v>2793</v>
      </c>
      <c r="N858" s="3" t="b">
        <v>0</v>
      </c>
      <c r="O858" s="3" t="s">
        <v>1137</v>
      </c>
      <c r="P858" s="3" t="s">
        <v>2794</v>
      </c>
      <c r="Q858" s="3" t="b">
        <v>0</v>
      </c>
      <c r="R858" s="3">
        <v>84200</v>
      </c>
      <c r="S858" s="3" t="b">
        <v>0</v>
      </c>
      <c r="T858" s="3" t="s">
        <v>126</v>
      </c>
    </row>
    <row r="859" spans="1:20">
      <c r="A859" s="3" t="s">
        <v>4892</v>
      </c>
      <c r="B859" s="3" t="str">
        <f>VLOOKUP(C859,NewClauses!$A$2:$B$1211,2,FALSE)</f>
        <v>a360S000000HHkjQAG</v>
      </c>
      <c r="C859" s="3" t="s">
        <v>4893</v>
      </c>
      <c r="F859" s="3" t="s">
        <v>4894</v>
      </c>
      <c r="G859" s="3" t="b">
        <v>0</v>
      </c>
      <c r="H859" s="3" t="s">
        <v>4895</v>
      </c>
      <c r="I859" s="3" t="s">
        <v>4896</v>
      </c>
      <c r="J859" s="3" t="s">
        <v>873</v>
      </c>
      <c r="K859" s="3" t="s">
        <v>870</v>
      </c>
      <c r="L859" s="3" t="s">
        <v>4897</v>
      </c>
      <c r="M859" s="3" t="s">
        <v>2793</v>
      </c>
      <c r="N859" s="3" t="b">
        <v>0</v>
      </c>
      <c r="O859" s="3" t="s">
        <v>869</v>
      </c>
      <c r="P859" s="3" t="s">
        <v>2794</v>
      </c>
      <c r="Q859" s="3" t="b">
        <v>0</v>
      </c>
      <c r="R859" s="3">
        <v>29000</v>
      </c>
      <c r="S859" s="3" t="b">
        <v>0</v>
      </c>
      <c r="T859" s="3" t="s">
        <v>126</v>
      </c>
    </row>
    <row r="860" spans="1:20">
      <c r="A860" s="3" t="s">
        <v>4898</v>
      </c>
      <c r="B860" s="3" t="str">
        <f>VLOOKUP(C860,NewClauses!$A$2:$B$1211,2,FALSE)</f>
        <v>a360S000000HHobQAG</v>
      </c>
      <c r="C860" s="3" t="s">
        <v>4899</v>
      </c>
      <c r="F860" s="3" t="s">
        <v>4900</v>
      </c>
      <c r="G860" s="3" t="b">
        <v>0</v>
      </c>
      <c r="H860" s="3" t="s">
        <v>4901</v>
      </c>
      <c r="I860" s="3" t="s">
        <v>4902</v>
      </c>
      <c r="J860" s="3" t="s">
        <v>1720</v>
      </c>
      <c r="K860" s="3" t="s">
        <v>1716</v>
      </c>
      <c r="L860" s="3" t="s">
        <v>4903</v>
      </c>
      <c r="M860" s="3" t="s">
        <v>2793</v>
      </c>
      <c r="N860" s="3" t="b">
        <v>0</v>
      </c>
      <c r="O860" s="3" t="s">
        <v>1715</v>
      </c>
      <c r="P860" s="3" t="s">
        <v>2794</v>
      </c>
      <c r="Q860" s="3" t="b">
        <v>0</v>
      </c>
      <c r="R860" s="3">
        <v>38400</v>
      </c>
      <c r="S860" s="3" t="b">
        <v>0</v>
      </c>
      <c r="T860" s="3" t="s">
        <v>712</v>
      </c>
    </row>
    <row r="861" spans="1:20">
      <c r="A861" s="3" t="s">
        <v>4904</v>
      </c>
      <c r="B861" s="3" t="str">
        <f>VLOOKUP(C861,NewClauses!$A$2:$B$1211,2,FALSE)</f>
        <v>a360S000000HHo8QAG</v>
      </c>
      <c r="C861" s="3" t="s">
        <v>4905</v>
      </c>
      <c r="F861" s="3" t="s">
        <v>4906</v>
      </c>
      <c r="G861" s="3" t="b">
        <v>0</v>
      </c>
      <c r="H861" s="3" t="s">
        <v>4907</v>
      </c>
      <c r="I861" s="3" t="s">
        <v>4908</v>
      </c>
      <c r="J861" s="3" t="s">
        <v>1459</v>
      </c>
      <c r="K861" s="3" t="s">
        <v>1456</v>
      </c>
      <c r="L861" s="3" t="s">
        <v>4909</v>
      </c>
      <c r="M861" s="3" t="s">
        <v>2793</v>
      </c>
      <c r="N861" s="3" t="b">
        <v>0</v>
      </c>
      <c r="O861" s="3" t="s">
        <v>1455</v>
      </c>
      <c r="P861" s="3" t="s">
        <v>2794</v>
      </c>
      <c r="Q861" s="3" t="b">
        <v>0</v>
      </c>
      <c r="R861" s="3">
        <v>38500</v>
      </c>
      <c r="S861" s="3" t="b">
        <v>0</v>
      </c>
      <c r="T861" s="3" t="s">
        <v>712</v>
      </c>
    </row>
    <row r="862" spans="1:20">
      <c r="A862" s="3" t="s">
        <v>4910</v>
      </c>
      <c r="B862" s="3" t="str">
        <f>VLOOKUP(C862,NewClauses!$A$2:$B$1211,2,FALSE)</f>
        <v>a360S000000HHoGQAW</v>
      </c>
      <c r="C862" s="3" t="s">
        <v>4911</v>
      </c>
      <c r="F862" s="3" t="s">
        <v>4912</v>
      </c>
      <c r="G862" s="3" t="b">
        <v>0</v>
      </c>
      <c r="H862" s="3" t="s">
        <v>4913</v>
      </c>
      <c r="I862" s="3" t="s">
        <v>4914</v>
      </c>
      <c r="J862" s="3" t="s">
        <v>1474</v>
      </c>
      <c r="K862" s="3" t="s">
        <v>1471</v>
      </c>
      <c r="L862" s="3" t="s">
        <v>4915</v>
      </c>
      <c r="M862" s="3" t="s">
        <v>2793</v>
      </c>
      <c r="N862" s="3" t="b">
        <v>0</v>
      </c>
      <c r="O862" s="3" t="s">
        <v>1470</v>
      </c>
      <c r="P862" s="3" t="s">
        <v>2794</v>
      </c>
      <c r="Q862" s="3" t="b">
        <v>0</v>
      </c>
      <c r="R862" s="3">
        <v>55500</v>
      </c>
      <c r="S862" s="3" t="b">
        <v>0</v>
      </c>
      <c r="T862" s="3" t="s">
        <v>712</v>
      </c>
    </row>
    <row r="863" spans="1:20">
      <c r="A863" s="3" t="s">
        <v>4916</v>
      </c>
      <c r="B863" s="3" t="str">
        <f>VLOOKUP(C863,NewClauses!$A$2:$B$1211,2,FALSE)</f>
        <v>a360S000000HHpMQAW</v>
      </c>
      <c r="C863" s="3" t="s">
        <v>4917</v>
      </c>
      <c r="F863" s="3" t="s">
        <v>4918</v>
      </c>
      <c r="G863" s="3" t="b">
        <v>0</v>
      </c>
      <c r="H863" s="3" t="s">
        <v>4919</v>
      </c>
      <c r="I863" s="3" t="s">
        <v>4920</v>
      </c>
      <c r="J863" s="3" t="s">
        <v>2000</v>
      </c>
      <c r="K863" s="3" t="s">
        <v>1997</v>
      </c>
      <c r="L863" s="3" t="s">
        <v>4921</v>
      </c>
      <c r="M863" s="3" t="s">
        <v>2793</v>
      </c>
      <c r="N863" s="3" t="b">
        <v>0</v>
      </c>
      <c r="O863" s="3" t="s">
        <v>1996</v>
      </c>
      <c r="P863" s="3" t="s">
        <v>2794</v>
      </c>
      <c r="Q863" s="3" t="b">
        <v>0</v>
      </c>
      <c r="R863" s="3">
        <v>15800</v>
      </c>
      <c r="S863" s="3" t="b">
        <v>0</v>
      </c>
      <c r="T863" s="3" t="s">
        <v>163</v>
      </c>
    </row>
    <row r="864" spans="1:20">
      <c r="A864" s="3" t="s">
        <v>4922</v>
      </c>
      <c r="B864" s="3" t="str">
        <f>VLOOKUP(C864,NewClauses!$A$2:$B$1211,2,FALSE)</f>
        <v>a360S000000HHoLQAW</v>
      </c>
      <c r="C864" s="3" t="s">
        <v>4923</v>
      </c>
      <c r="F864" s="3" t="s">
        <v>4924</v>
      </c>
      <c r="G864" s="3" t="b">
        <v>0</v>
      </c>
      <c r="H864" s="3" t="s">
        <v>4925</v>
      </c>
      <c r="I864" s="3" t="s">
        <v>4926</v>
      </c>
      <c r="J864" s="3" t="s">
        <v>1484</v>
      </c>
      <c r="K864" s="3" t="s">
        <v>1481</v>
      </c>
      <c r="L864" s="3" t="s">
        <v>4927</v>
      </c>
      <c r="M864" s="3" t="s">
        <v>2793</v>
      </c>
      <c r="N864" s="3" t="b">
        <v>0</v>
      </c>
      <c r="O864" s="3" t="s">
        <v>1480</v>
      </c>
      <c r="P864" s="3" t="s">
        <v>2794</v>
      </c>
      <c r="Q864" s="3" t="b">
        <v>0</v>
      </c>
      <c r="R864" s="3">
        <v>71100</v>
      </c>
      <c r="S864" s="3" t="b">
        <v>0</v>
      </c>
      <c r="T864" s="3" t="s">
        <v>712</v>
      </c>
    </row>
    <row r="865" spans="1:20">
      <c r="A865" s="3" t="s">
        <v>4928</v>
      </c>
      <c r="B865" s="3" t="str">
        <f>VLOOKUP(C865,NewClauses!$A$2:$B$1211,2,FALSE)</f>
        <v>a360S000000HHqfQAG</v>
      </c>
      <c r="C865" s="3" t="s">
        <v>4929</v>
      </c>
      <c r="F865" s="3" t="s">
        <v>4930</v>
      </c>
      <c r="G865" s="3" t="b">
        <v>0</v>
      </c>
      <c r="H865" s="3" t="s">
        <v>4931</v>
      </c>
      <c r="I865" s="3" t="s">
        <v>4932</v>
      </c>
      <c r="J865" s="3" t="s">
        <v>2186</v>
      </c>
      <c r="K865" s="3" t="s">
        <v>2182</v>
      </c>
      <c r="L865" s="3" t="s">
        <v>4933</v>
      </c>
      <c r="M865" s="3" t="s">
        <v>2793</v>
      </c>
      <c r="N865" s="3" t="b">
        <v>0</v>
      </c>
      <c r="O865" s="3" t="s">
        <v>2181</v>
      </c>
      <c r="P865" s="3" t="s">
        <v>2794</v>
      </c>
      <c r="Q865" s="3" t="b">
        <v>0</v>
      </c>
      <c r="R865" s="3">
        <v>106700</v>
      </c>
      <c r="S865" s="3" t="b">
        <v>0</v>
      </c>
      <c r="T865" s="3" t="s">
        <v>241</v>
      </c>
    </row>
    <row r="866" spans="1:20">
      <c r="A866" s="3" t="s">
        <v>4934</v>
      </c>
      <c r="B866" s="3" t="str">
        <f>VLOOKUP(C866,NewClauses!$A$2:$B$1211,2,FALSE)</f>
        <v>a360S000000HHkTQAW</v>
      </c>
      <c r="C866" s="3" t="s">
        <v>4935</v>
      </c>
      <c r="F866" s="3" t="s">
        <v>4936</v>
      </c>
      <c r="G866" s="3" t="b">
        <v>0</v>
      </c>
      <c r="H866" s="3" t="s">
        <v>4937</v>
      </c>
      <c r="I866" s="3" t="s">
        <v>4938</v>
      </c>
      <c r="J866" s="3" t="s">
        <v>862</v>
      </c>
      <c r="K866" s="3" t="s">
        <v>860</v>
      </c>
      <c r="L866" s="3" t="s">
        <v>4939</v>
      </c>
      <c r="M866" s="3" t="s">
        <v>2793</v>
      </c>
      <c r="N866" s="3" t="b">
        <v>0</v>
      </c>
      <c r="O866" s="3" t="s">
        <v>859</v>
      </c>
      <c r="P866" s="3" t="s">
        <v>2794</v>
      </c>
      <c r="Q866" s="3" t="b">
        <v>0</v>
      </c>
      <c r="R866" s="3">
        <v>68400</v>
      </c>
      <c r="S866" s="3" t="b">
        <v>0</v>
      </c>
      <c r="T866" s="3" t="s">
        <v>126</v>
      </c>
    </row>
    <row r="867" spans="1:20">
      <c r="A867" s="3" t="s">
        <v>4940</v>
      </c>
      <c r="B867" s="3" t="str">
        <f>VLOOKUP(C867,NewClauses!$A$2:$B$1211,2,FALSE)</f>
        <v>a360S000000HHiLQAW</v>
      </c>
      <c r="C867" s="3" t="s">
        <v>4941</v>
      </c>
      <c r="F867" s="3" t="s">
        <v>4942</v>
      </c>
      <c r="G867" s="3" t="b">
        <v>0</v>
      </c>
      <c r="H867" s="3" t="s">
        <v>4943</v>
      </c>
      <c r="I867" s="3" t="s">
        <v>4944</v>
      </c>
      <c r="J867" s="3" t="s">
        <v>178</v>
      </c>
      <c r="K867" s="3" t="s">
        <v>175</v>
      </c>
      <c r="L867" s="3" t="s">
        <v>4945</v>
      </c>
      <c r="M867" s="3" t="s">
        <v>2793</v>
      </c>
      <c r="N867" s="3" t="b">
        <v>0</v>
      </c>
      <c r="O867" s="3" t="s">
        <v>174</v>
      </c>
      <c r="P867" s="3" t="s">
        <v>2794</v>
      </c>
      <c r="Q867" s="3" t="b">
        <v>0</v>
      </c>
      <c r="R867" s="3">
        <v>48000</v>
      </c>
      <c r="S867" s="3" t="b">
        <v>0</v>
      </c>
      <c r="T867" s="3" t="s">
        <v>163</v>
      </c>
    </row>
    <row r="868" spans="1:20">
      <c r="A868" s="3" t="s">
        <v>4946</v>
      </c>
      <c r="B868" s="3" t="str">
        <f>VLOOKUP(C868,NewClauses!$A$2:$B$1211,2,FALSE)</f>
        <v>a360S000000HHrEQAW</v>
      </c>
      <c r="C868" s="3" t="s">
        <v>4947</v>
      </c>
      <c r="F868" s="3" t="s">
        <v>4948</v>
      </c>
      <c r="G868" s="3" t="b">
        <v>0</v>
      </c>
      <c r="H868" s="3" t="s">
        <v>4949</v>
      </c>
      <c r="I868" s="3" t="s">
        <v>4950</v>
      </c>
      <c r="J868" s="3" t="s">
        <v>2240</v>
      </c>
      <c r="K868" s="3" t="s">
        <v>2236</v>
      </c>
      <c r="L868" s="3" t="s">
        <v>4951</v>
      </c>
      <c r="M868" s="3" t="s">
        <v>2793</v>
      </c>
      <c r="N868" s="3" t="b">
        <v>0</v>
      </c>
      <c r="O868" s="3" t="s">
        <v>2235</v>
      </c>
      <c r="P868" s="3" t="s">
        <v>2794</v>
      </c>
      <c r="Q868" s="3" t="b">
        <v>0</v>
      </c>
      <c r="R868" s="3">
        <v>114900</v>
      </c>
      <c r="S868" s="3" t="b">
        <v>0</v>
      </c>
      <c r="T868" s="3" t="s">
        <v>241</v>
      </c>
    </row>
    <row r="869" spans="1:20">
      <c r="A869" s="3" t="s">
        <v>4952</v>
      </c>
      <c r="B869" s="3" t="str">
        <f>VLOOKUP(C869,NewClauses!$A$2:$B$1211,2,FALSE)</f>
        <v>a360S000000HHqjQAG</v>
      </c>
      <c r="C869" s="3" t="s">
        <v>4953</v>
      </c>
      <c r="F869" s="3" t="s">
        <v>4954</v>
      </c>
      <c r="G869" s="3" t="b">
        <v>0</v>
      </c>
      <c r="H869" s="3" t="s">
        <v>4955</v>
      </c>
      <c r="I869" s="3" t="s">
        <v>4956</v>
      </c>
      <c r="J869" s="3" t="s">
        <v>2192</v>
      </c>
      <c r="K869" s="3" t="s">
        <v>2188</v>
      </c>
      <c r="L869" s="3" t="s">
        <v>4957</v>
      </c>
      <c r="M869" s="3" t="s">
        <v>2793</v>
      </c>
      <c r="N869" s="3" t="b">
        <v>0</v>
      </c>
      <c r="O869" s="3" t="s">
        <v>2187</v>
      </c>
      <c r="P869" s="3" t="s">
        <v>2794</v>
      </c>
      <c r="Q869" s="3" t="b">
        <v>0</v>
      </c>
      <c r="R869" s="3">
        <v>108400</v>
      </c>
      <c r="S869" s="3" t="b">
        <v>0</v>
      </c>
      <c r="T869" s="3" t="s">
        <v>241</v>
      </c>
    </row>
    <row r="870" spans="1:20">
      <c r="A870" s="3" t="s">
        <v>4958</v>
      </c>
      <c r="B870" s="3" t="str">
        <f>VLOOKUP(C870,NewClauses!$A$2:$B$1211,2,FALSE)</f>
        <v>a360S000000HHo4QAG</v>
      </c>
      <c r="C870" s="3" t="s">
        <v>4959</v>
      </c>
      <c r="F870" s="3" t="s">
        <v>4960</v>
      </c>
      <c r="G870" s="3" t="b">
        <v>0</v>
      </c>
      <c r="H870" s="3" t="s">
        <v>4961</v>
      </c>
      <c r="I870" s="3" t="s">
        <v>4962</v>
      </c>
      <c r="J870" s="3" t="s">
        <v>1227</v>
      </c>
      <c r="K870" s="3" t="s">
        <v>1223</v>
      </c>
      <c r="L870" s="3" t="s">
        <v>4963</v>
      </c>
      <c r="M870" s="3" t="s">
        <v>2793</v>
      </c>
      <c r="N870" s="3" t="b">
        <v>0</v>
      </c>
      <c r="O870" s="3" t="s">
        <v>1222</v>
      </c>
      <c r="P870" s="3" t="s">
        <v>2794</v>
      </c>
      <c r="Q870" s="3" t="b">
        <v>0</v>
      </c>
      <c r="R870" s="3">
        <v>21500</v>
      </c>
      <c r="S870" s="3" t="b">
        <v>0</v>
      </c>
      <c r="T870" s="3" t="s">
        <v>241</v>
      </c>
    </row>
    <row r="871" spans="1:20">
      <c r="A871" s="3" t="s">
        <v>4964</v>
      </c>
      <c r="B871" s="3" t="str">
        <f>VLOOKUP(C871,NewClauses!$A$2:$B$1211,2,FALSE)</f>
        <v>a360S000000HHifQAG</v>
      </c>
      <c r="C871" s="3" t="s">
        <v>4965</v>
      </c>
      <c r="F871" s="3" t="s">
        <v>4966</v>
      </c>
      <c r="G871" s="3" t="b">
        <v>0</v>
      </c>
      <c r="H871" s="3" t="s">
        <v>4967</v>
      </c>
      <c r="I871" s="3" t="s">
        <v>4968</v>
      </c>
      <c r="J871" s="3" t="s">
        <v>204</v>
      </c>
      <c r="K871" s="3" t="s">
        <v>201</v>
      </c>
      <c r="L871" s="3" t="s">
        <v>4969</v>
      </c>
      <c r="M871" s="3" t="s">
        <v>2793</v>
      </c>
      <c r="N871" s="3" t="b">
        <v>0</v>
      </c>
      <c r="O871" s="3" t="s">
        <v>200</v>
      </c>
      <c r="P871" s="3" t="s">
        <v>2794</v>
      </c>
      <c r="Q871" s="3" t="b">
        <v>0</v>
      </c>
      <c r="R871" s="3">
        <v>48100</v>
      </c>
      <c r="S871" s="3" t="b">
        <v>0</v>
      </c>
      <c r="T871" s="3" t="s">
        <v>163</v>
      </c>
    </row>
    <row r="872" spans="1:20">
      <c r="A872" s="3" t="s">
        <v>4970</v>
      </c>
      <c r="B872" s="3" t="str">
        <f>VLOOKUP(C872,NewClauses!$A$2:$B$1211,2,FALSE)</f>
        <v>a360S000000HHijQAG</v>
      </c>
      <c r="C872" s="3" t="s">
        <v>4971</v>
      </c>
      <c r="F872" s="3" t="s">
        <v>4972</v>
      </c>
      <c r="G872" s="3" t="b">
        <v>0</v>
      </c>
      <c r="H872" s="3" t="s">
        <v>4973</v>
      </c>
      <c r="I872" s="3" t="s">
        <v>4974</v>
      </c>
      <c r="J872" s="3" t="s">
        <v>209</v>
      </c>
      <c r="K872" s="3" t="s">
        <v>206</v>
      </c>
      <c r="L872" s="3" t="s">
        <v>4975</v>
      </c>
      <c r="M872" s="3" t="s">
        <v>2793</v>
      </c>
      <c r="N872" s="3" t="b">
        <v>0</v>
      </c>
      <c r="O872" s="3" t="s">
        <v>205</v>
      </c>
      <c r="P872" s="3" t="s">
        <v>2794</v>
      </c>
      <c r="Q872" s="3" t="b">
        <v>0</v>
      </c>
      <c r="R872" s="3">
        <v>48200</v>
      </c>
      <c r="S872" s="3" t="b">
        <v>0</v>
      </c>
      <c r="T872" s="3" t="s">
        <v>163</v>
      </c>
    </row>
    <row r="873" spans="1:20">
      <c r="A873" s="3" t="s">
        <v>4976</v>
      </c>
      <c r="B873" s="3" t="str">
        <f>VLOOKUP(C873,NewClauses!$A$2:$B$1211,2,FALSE)</f>
        <v>a360S000000HHqoQAG</v>
      </c>
      <c r="C873" s="3" t="s">
        <v>4977</v>
      </c>
      <c r="F873" s="3" t="s">
        <v>4978</v>
      </c>
      <c r="G873" s="3" t="b">
        <v>0</v>
      </c>
      <c r="H873" s="3" t="s">
        <v>4979</v>
      </c>
      <c r="I873" s="3" t="s">
        <v>4980</v>
      </c>
      <c r="J873" s="3" t="s">
        <v>2198</v>
      </c>
      <c r="K873" s="3" t="s">
        <v>2194</v>
      </c>
      <c r="L873" s="3" t="s">
        <v>4981</v>
      </c>
      <c r="M873" s="3" t="s">
        <v>2793</v>
      </c>
      <c r="N873" s="3" t="b">
        <v>0</v>
      </c>
      <c r="O873" s="3" t="s">
        <v>2193</v>
      </c>
      <c r="P873" s="3" t="s">
        <v>2794</v>
      </c>
      <c r="Q873" s="3" t="b">
        <v>0</v>
      </c>
      <c r="R873" s="3">
        <v>109400</v>
      </c>
      <c r="S873" s="3" t="b">
        <v>0</v>
      </c>
      <c r="T873" s="3" t="s">
        <v>241</v>
      </c>
    </row>
    <row r="874" spans="1:20">
      <c r="A874" s="3" t="s">
        <v>4982</v>
      </c>
      <c r="B874" s="3" t="str">
        <f>VLOOKUP(C874,NewClauses!$A$2:$B$1211,2,FALSE)</f>
        <v>a360S000000HHiTQAW</v>
      </c>
      <c r="C874" s="3" t="s">
        <v>4983</v>
      </c>
      <c r="F874" s="3" t="s">
        <v>4984</v>
      </c>
      <c r="G874" s="3" t="b">
        <v>0</v>
      </c>
      <c r="H874" s="3" t="s">
        <v>4985</v>
      </c>
      <c r="I874" s="3" t="s">
        <v>4986</v>
      </c>
      <c r="J874" s="3" t="s">
        <v>189</v>
      </c>
      <c r="K874" s="3" t="s">
        <v>185</v>
      </c>
      <c r="L874" s="3" t="s">
        <v>4987</v>
      </c>
      <c r="M874" s="3" t="s">
        <v>2793</v>
      </c>
      <c r="N874" s="3" t="b">
        <v>0</v>
      </c>
      <c r="O874" s="3" t="s">
        <v>184</v>
      </c>
      <c r="P874" s="3" t="s">
        <v>2794</v>
      </c>
      <c r="Q874" s="3" t="b">
        <v>0</v>
      </c>
      <c r="R874" s="3">
        <v>48300</v>
      </c>
      <c r="S874" s="3" t="b">
        <v>0</v>
      </c>
      <c r="T874" s="3" t="s">
        <v>163</v>
      </c>
    </row>
    <row r="875" spans="1:20">
      <c r="A875" s="3" t="s">
        <v>4988</v>
      </c>
      <c r="B875" s="3" t="str">
        <f>VLOOKUP(C875,NewClauses!$A$2:$B$1211,2,FALSE)</f>
        <v>a360S000000HHiXQAW</v>
      </c>
      <c r="C875" s="3" t="s">
        <v>4989</v>
      </c>
      <c r="F875" s="3" t="s">
        <v>4990</v>
      </c>
      <c r="G875" s="3" t="b">
        <v>0</v>
      </c>
      <c r="H875" s="3" t="s">
        <v>4991</v>
      </c>
      <c r="I875" s="3" t="s">
        <v>4992</v>
      </c>
      <c r="J875" s="3" t="s">
        <v>194</v>
      </c>
      <c r="K875" s="3" t="s">
        <v>191</v>
      </c>
      <c r="L875" s="3" t="s">
        <v>4993</v>
      </c>
      <c r="M875" s="3" t="s">
        <v>2793</v>
      </c>
      <c r="N875" s="3" t="b">
        <v>0</v>
      </c>
      <c r="O875" s="3" t="s">
        <v>190</v>
      </c>
      <c r="P875" s="3" t="s">
        <v>2794</v>
      </c>
      <c r="Q875" s="3" t="b">
        <v>0</v>
      </c>
      <c r="R875" s="3">
        <v>48400</v>
      </c>
      <c r="S875" s="3" t="b">
        <v>0</v>
      </c>
      <c r="T875" s="3" t="s">
        <v>163</v>
      </c>
    </row>
    <row r="876" spans="1:20">
      <c r="A876" s="3" t="s">
        <v>4994</v>
      </c>
      <c r="B876" s="3" t="str">
        <f>VLOOKUP(C876,NewClauses!$A$2:$B$1211,2,FALSE)</f>
        <v>a360S000000HHp7QAG</v>
      </c>
      <c r="C876" s="3" t="s">
        <v>4995</v>
      </c>
      <c r="F876" s="3" t="s">
        <v>4996</v>
      </c>
      <c r="G876" s="3" t="b">
        <v>0</v>
      </c>
      <c r="H876" s="3" t="s">
        <v>4997</v>
      </c>
      <c r="I876" s="3" t="s">
        <v>4998</v>
      </c>
      <c r="J876" s="3" t="s">
        <v>1984</v>
      </c>
      <c r="K876" s="3" t="s">
        <v>1980</v>
      </c>
      <c r="L876" s="3" t="s">
        <v>4999</v>
      </c>
      <c r="M876" s="3" t="s">
        <v>2793</v>
      </c>
      <c r="N876" s="3" t="b">
        <v>0</v>
      </c>
      <c r="O876" s="3" t="s">
        <v>1979</v>
      </c>
      <c r="P876" s="3" t="s">
        <v>2794</v>
      </c>
      <c r="Q876" s="3" t="b">
        <v>0</v>
      </c>
      <c r="R876" s="3">
        <v>95400</v>
      </c>
      <c r="S876" s="3" t="b">
        <v>0</v>
      </c>
      <c r="T876" s="3" t="s">
        <v>163</v>
      </c>
    </row>
    <row r="877" spans="1:20">
      <c r="A877" s="3" t="s">
        <v>5000</v>
      </c>
      <c r="B877" s="3" t="str">
        <f>VLOOKUP(C877,NewClauses!$A$2:$B$1211,2,FALSE)</f>
        <v>a360S000000HHpBQAW</v>
      </c>
      <c r="C877" s="3" t="s">
        <v>5001</v>
      </c>
      <c r="F877" s="3" t="s">
        <v>5002</v>
      </c>
      <c r="G877" s="3" t="b">
        <v>0</v>
      </c>
      <c r="H877" s="3" t="s">
        <v>5003</v>
      </c>
      <c r="I877" s="3" t="s">
        <v>5004</v>
      </c>
      <c r="J877" s="3" t="s">
        <v>1990</v>
      </c>
      <c r="K877" s="3" t="s">
        <v>1986</v>
      </c>
      <c r="L877" s="3" t="s">
        <v>5005</v>
      </c>
      <c r="M877" s="3" t="s">
        <v>2793</v>
      </c>
      <c r="N877" s="3" t="b">
        <v>0</v>
      </c>
      <c r="O877" s="3" t="s">
        <v>1985</v>
      </c>
      <c r="P877" s="3" t="s">
        <v>2794</v>
      </c>
      <c r="Q877" s="3" t="b">
        <v>0</v>
      </c>
      <c r="R877" s="3">
        <v>101900</v>
      </c>
      <c r="S877" s="3" t="b">
        <v>0</v>
      </c>
      <c r="T877" s="3" t="s">
        <v>163</v>
      </c>
    </row>
    <row r="878" spans="1:20">
      <c r="A878" s="3" t="s">
        <v>5006</v>
      </c>
      <c r="B878" s="3" t="str">
        <f>VLOOKUP(C878,NewClauses!$A$2:$B$1211,2,FALSE)</f>
        <v>a360S000000HHjvQAG</v>
      </c>
      <c r="C878" s="3" t="s">
        <v>5007</v>
      </c>
      <c r="F878" s="3" t="s">
        <v>5008</v>
      </c>
      <c r="G878" s="3" t="b">
        <v>0</v>
      </c>
      <c r="H878" s="3" t="s">
        <v>5009</v>
      </c>
      <c r="I878" s="3" t="s">
        <v>5010</v>
      </c>
      <c r="J878" s="3" t="s">
        <v>441</v>
      </c>
      <c r="K878" s="3" t="s">
        <v>438</v>
      </c>
      <c r="L878" s="3" t="s">
        <v>5011</v>
      </c>
      <c r="M878" s="3" t="s">
        <v>2793</v>
      </c>
      <c r="N878" s="3" t="b">
        <v>0</v>
      </c>
      <c r="O878" s="3" t="s">
        <v>437</v>
      </c>
      <c r="P878" s="3" t="s">
        <v>2794</v>
      </c>
      <c r="Q878" s="3" t="b">
        <v>0</v>
      </c>
      <c r="R878" s="3">
        <v>80300</v>
      </c>
      <c r="S878" s="3" t="b">
        <v>0</v>
      </c>
      <c r="T878" s="3" t="s">
        <v>241</v>
      </c>
    </row>
    <row r="879" spans="1:20">
      <c r="A879" s="3" t="s">
        <v>5012</v>
      </c>
      <c r="B879" s="3" t="str">
        <f>VLOOKUP(C879,NewClauses!$A$2:$B$1211,2,FALSE)</f>
        <v>a360S000000HHlKQAW</v>
      </c>
      <c r="C879" s="3" t="s">
        <v>5013</v>
      </c>
      <c r="F879" s="3" t="s">
        <v>5014</v>
      </c>
      <c r="G879" s="3" t="b">
        <v>0</v>
      </c>
      <c r="H879" s="3" t="s">
        <v>5015</v>
      </c>
      <c r="I879" s="3" t="s">
        <v>5016</v>
      </c>
      <c r="J879" s="3" t="s">
        <v>1034</v>
      </c>
      <c r="K879" s="3" t="s">
        <v>1030</v>
      </c>
      <c r="L879" s="3" t="s">
        <v>5017</v>
      </c>
      <c r="M879" s="3" t="s">
        <v>3608</v>
      </c>
      <c r="N879" s="3" t="b">
        <v>0</v>
      </c>
      <c r="O879" s="3" t="s">
        <v>1029</v>
      </c>
      <c r="P879" s="3" t="s">
        <v>3609</v>
      </c>
      <c r="Q879" s="3" t="b">
        <v>0</v>
      </c>
      <c r="R879" s="3">
        <v>84300</v>
      </c>
      <c r="S879" s="3" t="b">
        <v>0</v>
      </c>
      <c r="T879" s="3" t="s">
        <v>126</v>
      </c>
    </row>
    <row r="880" spans="1:20">
      <c r="A880" s="3" t="s">
        <v>5018</v>
      </c>
      <c r="B880" s="3" t="str">
        <f>VLOOKUP(C880,NewClauses!$A$2:$B$1211,2,FALSE)</f>
        <v>a360S000000HHlrQAG</v>
      </c>
      <c r="C880" s="3" t="s">
        <v>5019</v>
      </c>
      <c r="F880" s="3" t="s">
        <v>5020</v>
      </c>
      <c r="G880" s="3" t="b">
        <v>0</v>
      </c>
      <c r="H880" s="3" t="s">
        <v>5021</v>
      </c>
      <c r="I880" s="3" t="s">
        <v>5022</v>
      </c>
      <c r="J880" s="3" t="s">
        <v>1056</v>
      </c>
      <c r="K880" s="3" t="s">
        <v>1052</v>
      </c>
      <c r="L880" s="3" t="s">
        <v>5023</v>
      </c>
      <c r="M880" s="3" t="s">
        <v>3608</v>
      </c>
      <c r="N880" s="3" t="b">
        <v>0</v>
      </c>
      <c r="O880" s="3" t="s">
        <v>1051</v>
      </c>
      <c r="P880" s="3" t="s">
        <v>3609</v>
      </c>
      <c r="Q880" s="3" t="b">
        <v>0</v>
      </c>
      <c r="R880" s="3">
        <v>88700</v>
      </c>
      <c r="S880" s="3" t="b">
        <v>0</v>
      </c>
      <c r="T880" s="3" t="s">
        <v>126</v>
      </c>
    </row>
    <row r="881" spans="1:20">
      <c r="A881" s="3" t="s">
        <v>5024</v>
      </c>
      <c r="B881" s="3" t="str">
        <f>VLOOKUP(C881,NewClauses!$A$2:$B$1211,2,FALSE)</f>
        <v>a360S000000HHoBQAW</v>
      </c>
      <c r="C881" s="3" t="s">
        <v>5025</v>
      </c>
      <c r="F881" s="3" t="s">
        <v>5026</v>
      </c>
      <c r="G881" s="3" t="b">
        <v>0</v>
      </c>
      <c r="H881" s="3" t="s">
        <v>5027</v>
      </c>
      <c r="I881" s="3" t="s">
        <v>5028</v>
      </c>
      <c r="J881" s="3" t="s">
        <v>1464</v>
      </c>
      <c r="K881" s="3" t="s">
        <v>1461</v>
      </c>
      <c r="L881" s="3" t="s">
        <v>5029</v>
      </c>
      <c r="M881" s="3" t="s">
        <v>3608</v>
      </c>
      <c r="N881" s="3" t="b">
        <v>0</v>
      </c>
      <c r="O881" s="3" t="s">
        <v>1460</v>
      </c>
      <c r="P881" s="3" t="s">
        <v>3609</v>
      </c>
      <c r="Q881" s="3" t="b">
        <v>0</v>
      </c>
      <c r="R881" s="3">
        <v>40900</v>
      </c>
      <c r="S881" s="3" t="b">
        <v>0</v>
      </c>
      <c r="T881" s="3" t="s">
        <v>712</v>
      </c>
    </row>
    <row r="882" spans="1:20">
      <c r="A882" s="3" t="s">
        <v>5030</v>
      </c>
      <c r="B882" s="3" t="str">
        <f>VLOOKUP(C882,NewClauses!$A$2:$B$1211,2,FALSE)</f>
        <v>a360S000000HHoCQAW</v>
      </c>
      <c r="C882" s="3" t="s">
        <v>5031</v>
      </c>
      <c r="F882" s="3" t="s">
        <v>5032</v>
      </c>
      <c r="G882" s="3" t="b">
        <v>0</v>
      </c>
      <c r="H882" s="3" t="s">
        <v>5033</v>
      </c>
      <c r="I882" s="3" t="s">
        <v>5034</v>
      </c>
      <c r="J882" s="3" t="s">
        <v>1464</v>
      </c>
      <c r="K882" s="3" t="s">
        <v>1461</v>
      </c>
      <c r="L882" s="3" t="s">
        <v>5035</v>
      </c>
      <c r="M882" s="3" t="s">
        <v>3194</v>
      </c>
      <c r="N882" s="3" t="b">
        <v>0</v>
      </c>
      <c r="O882" s="3" t="s">
        <v>1460</v>
      </c>
      <c r="P882" s="3" t="s">
        <v>3195</v>
      </c>
      <c r="Q882" s="3" t="b">
        <v>0</v>
      </c>
      <c r="R882" s="3">
        <v>41000</v>
      </c>
      <c r="S882" s="3" t="b">
        <v>0</v>
      </c>
      <c r="T882" s="3" t="s">
        <v>712</v>
      </c>
    </row>
    <row r="883" spans="1:20">
      <c r="A883" s="3" t="s">
        <v>5036</v>
      </c>
      <c r="B883" s="3" t="str">
        <f>VLOOKUP(C883,NewClauses!$A$2:$B$1211,2,FALSE)</f>
        <v>a360S000000HHoDQAW</v>
      </c>
      <c r="C883" s="3" t="s">
        <v>5037</v>
      </c>
      <c r="F883" s="3" t="s">
        <v>5038</v>
      </c>
      <c r="G883" s="3" t="b">
        <v>0</v>
      </c>
      <c r="H883" s="3" t="s">
        <v>5039</v>
      </c>
      <c r="I883" s="3" t="s">
        <v>5040</v>
      </c>
      <c r="J883" s="3" t="s">
        <v>1464</v>
      </c>
      <c r="K883" s="3" t="s">
        <v>1461</v>
      </c>
      <c r="L883" s="3" t="s">
        <v>5041</v>
      </c>
      <c r="M883" s="3" t="s">
        <v>2793</v>
      </c>
      <c r="N883" s="3" t="b">
        <v>0</v>
      </c>
      <c r="O883" s="3" t="s">
        <v>1460</v>
      </c>
      <c r="P883" s="3" t="s">
        <v>2794</v>
      </c>
      <c r="Q883" s="3" t="b">
        <v>0</v>
      </c>
      <c r="R883" s="3">
        <v>41100</v>
      </c>
      <c r="S883" s="3" t="b">
        <v>0</v>
      </c>
      <c r="T883" s="3" t="s">
        <v>712</v>
      </c>
    </row>
    <row r="884" spans="1:20">
      <c r="A884" s="3" t="s">
        <v>5042</v>
      </c>
      <c r="B884" s="3" t="str">
        <f>VLOOKUP(C884,NewClauses!$A$2:$B$1211,2,FALSE)</f>
        <v>a360S000000HHjzQAG</v>
      </c>
      <c r="C884" s="3" t="s">
        <v>5043</v>
      </c>
      <c r="F884" s="3" t="s">
        <v>5044</v>
      </c>
      <c r="G884" s="3" t="b">
        <v>0</v>
      </c>
      <c r="H884" s="3" t="s">
        <v>5045</v>
      </c>
      <c r="I884" s="3" t="s">
        <v>5046</v>
      </c>
      <c r="J884" s="3" t="s">
        <v>300</v>
      </c>
      <c r="K884" s="3" t="s">
        <v>296</v>
      </c>
      <c r="L884" s="3" t="s">
        <v>5047</v>
      </c>
      <c r="M884" s="3" t="s">
        <v>3608</v>
      </c>
      <c r="N884" s="3" t="b">
        <v>0</v>
      </c>
      <c r="O884" s="3" t="s">
        <v>295</v>
      </c>
      <c r="P884" s="3" t="s">
        <v>3609</v>
      </c>
      <c r="Q884" s="3" t="b">
        <v>0</v>
      </c>
      <c r="R884" s="3">
        <v>29100</v>
      </c>
      <c r="S884" s="3" t="b">
        <v>0</v>
      </c>
      <c r="T884" s="3" t="s">
        <v>126</v>
      </c>
    </row>
    <row r="885" spans="1:20">
      <c r="A885" s="3" t="s">
        <v>5048</v>
      </c>
      <c r="B885" s="3" t="str">
        <f>VLOOKUP(C885,NewClauses!$A$2:$B$1211,2,FALSE)</f>
        <v>a360S000000HHrVQAW</v>
      </c>
      <c r="C885" s="3" t="s">
        <v>5049</v>
      </c>
      <c r="F885" s="3" t="s">
        <v>5050</v>
      </c>
      <c r="G885" s="3" t="b">
        <v>0</v>
      </c>
      <c r="H885" s="3" t="s">
        <v>5051</v>
      </c>
      <c r="I885" s="3" t="s">
        <v>5052</v>
      </c>
      <c r="J885" s="3" t="s">
        <v>2276</v>
      </c>
      <c r="K885" s="3" t="s">
        <v>2272</v>
      </c>
      <c r="L885" s="3" t="s">
        <v>5053</v>
      </c>
      <c r="M885" s="3" t="s">
        <v>3608</v>
      </c>
      <c r="N885" s="3" t="b">
        <v>0</v>
      </c>
      <c r="O885" s="3" t="s">
        <v>2271</v>
      </c>
      <c r="P885" s="3" t="s">
        <v>3609</v>
      </c>
      <c r="Q885" s="3" t="b">
        <v>0</v>
      </c>
      <c r="R885" s="3">
        <v>111500</v>
      </c>
      <c r="S885" s="3" t="b">
        <v>0</v>
      </c>
      <c r="T885" s="3" t="s">
        <v>241</v>
      </c>
    </row>
    <row r="886" spans="1:20">
      <c r="A886" s="3" t="s">
        <v>5054</v>
      </c>
      <c r="B886" s="3" t="str">
        <f>VLOOKUP(C886,NewClauses!$A$2:$B$1211,2,FALSE)</f>
        <v>a360S000000HHkHQAW</v>
      </c>
      <c r="C886" s="3" t="s">
        <v>5055</v>
      </c>
      <c r="F886" s="3" t="s">
        <v>5056</v>
      </c>
      <c r="G886" s="3" t="b">
        <v>0</v>
      </c>
      <c r="H886" s="3" t="s">
        <v>5057</v>
      </c>
      <c r="I886" s="3" t="s">
        <v>5058</v>
      </c>
      <c r="J886" s="3" t="s">
        <v>834</v>
      </c>
      <c r="K886" s="3" t="s">
        <v>830</v>
      </c>
      <c r="L886" s="3" t="s">
        <v>5059</v>
      </c>
      <c r="M886" s="3" t="s">
        <v>3194</v>
      </c>
      <c r="N886" s="3" t="b">
        <v>0</v>
      </c>
      <c r="O886" s="3" t="s">
        <v>829</v>
      </c>
      <c r="P886" s="3" t="s">
        <v>3195</v>
      </c>
      <c r="Q886" s="3" t="b">
        <v>0</v>
      </c>
      <c r="R886" s="3">
        <v>100000</v>
      </c>
      <c r="S886" s="3" t="b">
        <v>0</v>
      </c>
      <c r="T886" s="3" t="s">
        <v>126</v>
      </c>
    </row>
    <row r="887" spans="1:20">
      <c r="A887" s="3" t="s">
        <v>5060</v>
      </c>
      <c r="B887" s="3" t="str">
        <f>VLOOKUP(C887,NewClauses!$A$2:$B$1211,2,FALSE)</f>
        <v>a360S000000HHkIQAW</v>
      </c>
      <c r="C887" s="3" t="s">
        <v>5061</v>
      </c>
      <c r="F887" s="3" t="s">
        <v>5062</v>
      </c>
      <c r="G887" s="3" t="b">
        <v>0</v>
      </c>
      <c r="H887" s="3" t="s">
        <v>5063</v>
      </c>
      <c r="I887" s="3" t="s">
        <v>5064</v>
      </c>
      <c r="J887" s="3" t="s">
        <v>834</v>
      </c>
      <c r="K887" s="3" t="s">
        <v>830</v>
      </c>
      <c r="L887" s="3" t="s">
        <v>5065</v>
      </c>
      <c r="M887" s="3" t="s">
        <v>2737</v>
      </c>
      <c r="N887" s="3" t="b">
        <v>0</v>
      </c>
      <c r="O887" s="3" t="s">
        <v>829</v>
      </c>
      <c r="P887" s="3" t="s">
        <v>2738</v>
      </c>
      <c r="Q887" s="3" t="b">
        <v>0</v>
      </c>
      <c r="R887" s="3">
        <v>100100</v>
      </c>
      <c r="S887" s="3" t="b">
        <v>0</v>
      </c>
      <c r="T887" s="3" t="s">
        <v>126</v>
      </c>
    </row>
    <row r="888" spans="1:20">
      <c r="A888" s="3" t="s">
        <v>5066</v>
      </c>
      <c r="B888" s="3" t="str">
        <f>VLOOKUP(C888,NewClauses!$A$2:$B$1211,2,FALSE)</f>
        <v>a360S000000HHkJQAW</v>
      </c>
      <c r="C888" s="3" t="s">
        <v>5067</v>
      </c>
      <c r="F888" s="3" t="s">
        <v>5068</v>
      </c>
      <c r="G888" s="3" t="b">
        <v>0</v>
      </c>
      <c r="H888" s="3" t="s">
        <v>5069</v>
      </c>
      <c r="I888" s="3" t="s">
        <v>5070</v>
      </c>
      <c r="J888" s="3" t="s">
        <v>834</v>
      </c>
      <c r="K888" s="3" t="s">
        <v>830</v>
      </c>
      <c r="L888" s="3" t="s">
        <v>5071</v>
      </c>
      <c r="M888" s="3" t="s">
        <v>3608</v>
      </c>
      <c r="N888" s="3" t="b">
        <v>0</v>
      </c>
      <c r="O888" s="3" t="s">
        <v>829</v>
      </c>
      <c r="P888" s="3" t="s">
        <v>3609</v>
      </c>
      <c r="Q888" s="3" t="b">
        <v>0</v>
      </c>
      <c r="R888" s="3">
        <v>100200</v>
      </c>
      <c r="S888" s="3" t="b">
        <v>0</v>
      </c>
      <c r="T888" s="3" t="s">
        <v>126</v>
      </c>
    </row>
    <row r="889" spans="1:20">
      <c r="A889" s="3" t="s">
        <v>5072</v>
      </c>
      <c r="B889" s="3" t="str">
        <f>VLOOKUP(C889,NewClauses!$A$2:$B$1211,2,FALSE)</f>
        <v>a360S000000HHkEQAW</v>
      </c>
      <c r="C889" s="3" t="s">
        <v>5073</v>
      </c>
      <c r="F889" s="3" t="s">
        <v>5074</v>
      </c>
      <c r="G889" s="3" t="b">
        <v>0</v>
      </c>
      <c r="H889" s="3" t="s">
        <v>5075</v>
      </c>
      <c r="I889" s="3" t="s">
        <v>5076</v>
      </c>
      <c r="J889" s="3" t="s">
        <v>828</v>
      </c>
      <c r="K889" s="3" t="s">
        <v>824</v>
      </c>
      <c r="L889" s="3" t="s">
        <v>5077</v>
      </c>
      <c r="M889" s="3" t="s">
        <v>3194</v>
      </c>
      <c r="N889" s="3" t="b">
        <v>0</v>
      </c>
      <c r="O889" s="3" t="s">
        <v>823</v>
      </c>
      <c r="P889" s="3" t="s">
        <v>3195</v>
      </c>
      <c r="Q889" s="3" t="b">
        <v>0</v>
      </c>
      <c r="R889" s="3">
        <v>99600</v>
      </c>
      <c r="S889" s="3" t="b">
        <v>0</v>
      </c>
      <c r="T889" s="3" t="s">
        <v>126</v>
      </c>
    </row>
    <row r="890" spans="1:20">
      <c r="A890" s="3" t="s">
        <v>5078</v>
      </c>
      <c r="B890" s="3" t="str">
        <f>VLOOKUP(C890,NewClauses!$A$2:$B$1211,2,FALSE)</f>
        <v>a360S000000HHkFQAW</v>
      </c>
      <c r="C890" s="3" t="s">
        <v>5079</v>
      </c>
      <c r="F890" s="3" t="s">
        <v>5080</v>
      </c>
      <c r="G890" s="3" t="b">
        <v>0</v>
      </c>
      <c r="H890" s="3" t="s">
        <v>5081</v>
      </c>
      <c r="I890" s="3" t="s">
        <v>5082</v>
      </c>
      <c r="J890" s="3" t="s">
        <v>828</v>
      </c>
      <c r="K890" s="3" t="s">
        <v>824</v>
      </c>
      <c r="L890" s="3" t="s">
        <v>5083</v>
      </c>
      <c r="M890" s="3" t="s">
        <v>2737</v>
      </c>
      <c r="N890" s="3" t="b">
        <v>0</v>
      </c>
      <c r="O890" s="3" t="s">
        <v>823</v>
      </c>
      <c r="P890" s="3" t="s">
        <v>2738</v>
      </c>
      <c r="Q890" s="3" t="b">
        <v>0</v>
      </c>
      <c r="R890" s="3">
        <v>99700</v>
      </c>
      <c r="S890" s="3" t="b">
        <v>0</v>
      </c>
      <c r="T890" s="3" t="s">
        <v>126</v>
      </c>
    </row>
    <row r="891" spans="1:20">
      <c r="A891" s="3" t="s">
        <v>5084</v>
      </c>
      <c r="B891" s="3" t="str">
        <f>VLOOKUP(C891,NewClauses!$A$2:$B$1211,2,FALSE)</f>
        <v>a360S000000HHkGQAW</v>
      </c>
      <c r="C891" s="3" t="s">
        <v>5085</v>
      </c>
      <c r="F891" s="3" t="s">
        <v>5086</v>
      </c>
      <c r="G891" s="3" t="b">
        <v>0</v>
      </c>
      <c r="H891" s="3" t="s">
        <v>5087</v>
      </c>
      <c r="I891" s="3" t="s">
        <v>5088</v>
      </c>
      <c r="J891" s="3" t="s">
        <v>828</v>
      </c>
      <c r="K891" s="3" t="s">
        <v>824</v>
      </c>
      <c r="L891" s="3" t="s">
        <v>5089</v>
      </c>
      <c r="M891" s="3" t="s">
        <v>3608</v>
      </c>
      <c r="N891" s="3" t="b">
        <v>0</v>
      </c>
      <c r="O891" s="3" t="s">
        <v>823</v>
      </c>
      <c r="P891" s="3" t="s">
        <v>3609</v>
      </c>
      <c r="Q891" s="3" t="b">
        <v>0</v>
      </c>
      <c r="R891" s="3">
        <v>99800</v>
      </c>
      <c r="S891" s="3" t="b">
        <v>0</v>
      </c>
      <c r="T891" s="3" t="s">
        <v>126</v>
      </c>
    </row>
    <row r="892" spans="1:20">
      <c r="A892" s="3" t="s">
        <v>5090</v>
      </c>
      <c r="B892" s="3" t="str">
        <f>VLOOKUP(C892,NewClauses!$A$2:$B$1211,2,FALSE)</f>
        <v>a360S000000HHoTQAW</v>
      </c>
      <c r="C892" s="3" t="s">
        <v>5091</v>
      </c>
      <c r="F892" s="3" t="s">
        <v>5092</v>
      </c>
      <c r="G892" s="3" t="b">
        <v>0</v>
      </c>
      <c r="H892" s="3" t="s">
        <v>5093</v>
      </c>
      <c r="I892" s="3" t="s">
        <v>5094</v>
      </c>
      <c r="J892" s="3" t="s">
        <v>1499</v>
      </c>
      <c r="K892" s="3" t="s">
        <v>1496</v>
      </c>
      <c r="L892" s="3" t="s">
        <v>5095</v>
      </c>
      <c r="M892" s="3" t="s">
        <v>2737</v>
      </c>
      <c r="N892" s="3" t="b">
        <v>0</v>
      </c>
      <c r="O892" s="3" t="s">
        <v>1495</v>
      </c>
      <c r="P892" s="3" t="s">
        <v>2738</v>
      </c>
      <c r="Q892" s="3" t="b">
        <v>0</v>
      </c>
      <c r="R892" s="3">
        <v>86400</v>
      </c>
      <c r="S892" s="3" t="b">
        <v>0</v>
      </c>
      <c r="T892" s="3" t="s">
        <v>712</v>
      </c>
    </row>
    <row r="893" spans="1:20">
      <c r="A893" s="3" t="s">
        <v>5096</v>
      </c>
      <c r="B893" s="3" t="str">
        <f>VLOOKUP(C893,NewClauses!$A$2:$B$1211,2,FALSE)</f>
        <v>a360S000000HHkDQAW</v>
      </c>
      <c r="C893" s="3" t="s">
        <v>5097</v>
      </c>
      <c r="F893" s="3" t="s">
        <v>5098</v>
      </c>
      <c r="G893" s="3" t="b">
        <v>0</v>
      </c>
      <c r="H893" s="3" t="s">
        <v>5099</v>
      </c>
      <c r="I893" s="3" t="s">
        <v>5100</v>
      </c>
      <c r="J893" s="3" t="s">
        <v>822</v>
      </c>
      <c r="K893" s="3" t="s">
        <v>818</v>
      </c>
      <c r="L893" s="3" t="s">
        <v>5101</v>
      </c>
      <c r="M893" s="3" t="s">
        <v>2793</v>
      </c>
      <c r="N893" s="3" t="b">
        <v>0</v>
      </c>
      <c r="O893" s="3" t="s">
        <v>817</v>
      </c>
      <c r="P893" s="3" t="s">
        <v>2794</v>
      </c>
      <c r="Q893" s="3" t="b">
        <v>0</v>
      </c>
      <c r="R893" s="3">
        <v>77800</v>
      </c>
      <c r="S893" s="3" t="b">
        <v>0</v>
      </c>
      <c r="T893" s="3" t="s">
        <v>126</v>
      </c>
    </row>
    <row r="894" spans="1:20">
      <c r="A894" s="3" t="s">
        <v>5102</v>
      </c>
      <c r="B894" s="3" t="str">
        <f>VLOOKUP(C894,NewClauses!$A$2:$B$1211,2,FALSE)</f>
        <v>a360S000000HHk5QAG</v>
      </c>
      <c r="C894" s="3" t="s">
        <v>5103</v>
      </c>
      <c r="F894" s="3" t="s">
        <v>5104</v>
      </c>
      <c r="G894" s="3" t="b">
        <v>0</v>
      </c>
      <c r="H894" s="3" t="s">
        <v>5105</v>
      </c>
      <c r="I894" s="3" t="s">
        <v>5106</v>
      </c>
      <c r="J894" s="3" t="s">
        <v>312</v>
      </c>
      <c r="K894" s="3" t="s">
        <v>309</v>
      </c>
      <c r="L894" s="3" t="s">
        <v>5107</v>
      </c>
      <c r="M894" s="3" t="s">
        <v>2737</v>
      </c>
      <c r="N894" s="3" t="b">
        <v>0</v>
      </c>
      <c r="O894" s="3" t="s">
        <v>308</v>
      </c>
      <c r="P894" s="3" t="s">
        <v>2738</v>
      </c>
      <c r="Q894" s="3" t="b">
        <v>0</v>
      </c>
      <c r="R894" s="3">
        <v>3000</v>
      </c>
      <c r="S894" s="3" t="b">
        <v>0</v>
      </c>
      <c r="T894" s="3" t="s">
        <v>307</v>
      </c>
    </row>
    <row r="895" spans="1:20">
      <c r="A895" s="3" t="s">
        <v>5108</v>
      </c>
      <c r="B895" s="3" t="str">
        <f>VLOOKUP(C895,NewClauses!$A$2:$B$1211,2,FALSE)</f>
        <v>a360S000000HHk6QAG</v>
      </c>
      <c r="C895" s="3" t="s">
        <v>5109</v>
      </c>
      <c r="F895" s="3" t="s">
        <v>5110</v>
      </c>
      <c r="G895" s="3" t="b">
        <v>0</v>
      </c>
      <c r="H895" s="3" t="s">
        <v>5111</v>
      </c>
      <c r="I895" s="3" t="s">
        <v>5112</v>
      </c>
      <c r="J895" s="3" t="s">
        <v>317</v>
      </c>
      <c r="K895" s="3" t="s">
        <v>314</v>
      </c>
      <c r="L895" s="3" t="s">
        <v>5113</v>
      </c>
      <c r="M895" s="3" t="s">
        <v>2737</v>
      </c>
      <c r="N895" s="3" t="b">
        <v>0</v>
      </c>
      <c r="O895" s="3" t="s">
        <v>313</v>
      </c>
      <c r="P895" s="3" t="s">
        <v>2738</v>
      </c>
      <c r="Q895" s="3" t="b">
        <v>0</v>
      </c>
      <c r="R895" s="3">
        <v>5500</v>
      </c>
      <c r="S895" s="3" t="b">
        <v>0</v>
      </c>
      <c r="T895" s="3" t="s">
        <v>307</v>
      </c>
    </row>
    <row r="896" spans="1:20">
      <c r="A896" s="3" t="s">
        <v>5114</v>
      </c>
      <c r="B896" s="3" t="str">
        <f>VLOOKUP(C896,NewClauses!$A$2:$B$1211,2,FALSE)</f>
        <v>a360S000000HHk7QAG</v>
      </c>
      <c r="C896" s="3" t="s">
        <v>5115</v>
      </c>
      <c r="F896" s="3" t="s">
        <v>5116</v>
      </c>
      <c r="G896" s="3" t="b">
        <v>0</v>
      </c>
      <c r="H896" s="3" t="s">
        <v>5117</v>
      </c>
      <c r="I896" s="3" t="s">
        <v>5118</v>
      </c>
      <c r="J896" s="3" t="s">
        <v>322</v>
      </c>
      <c r="K896" s="3" t="s">
        <v>319</v>
      </c>
      <c r="L896" s="3" t="s">
        <v>5119</v>
      </c>
      <c r="M896" s="3" t="s">
        <v>2737</v>
      </c>
      <c r="N896" s="3" t="b">
        <v>0</v>
      </c>
      <c r="O896" s="3" t="s">
        <v>318</v>
      </c>
      <c r="P896" s="3" t="s">
        <v>2738</v>
      </c>
      <c r="Q896" s="3" t="b">
        <v>0</v>
      </c>
      <c r="R896" s="3">
        <v>7700</v>
      </c>
      <c r="S896" s="3" t="b">
        <v>0</v>
      </c>
      <c r="T896" s="3" t="s">
        <v>307</v>
      </c>
    </row>
    <row r="897" spans="1:20">
      <c r="A897" s="3" t="s">
        <v>5120</v>
      </c>
      <c r="B897" s="3" t="str">
        <f>VLOOKUP(C897,NewClauses!$A$2:$B$1211,2,FALSE)</f>
        <v>a360S000000HHk8QAG</v>
      </c>
      <c r="C897" s="3" t="s">
        <v>5121</v>
      </c>
      <c r="F897" s="3" t="s">
        <v>5122</v>
      </c>
      <c r="G897" s="3" t="b">
        <v>0</v>
      </c>
      <c r="H897" s="3" t="s">
        <v>5123</v>
      </c>
      <c r="I897" s="3" t="s">
        <v>5124</v>
      </c>
      <c r="J897" s="3" t="s">
        <v>328</v>
      </c>
      <c r="K897" s="3" t="s">
        <v>324</v>
      </c>
      <c r="L897" s="3" t="s">
        <v>5125</v>
      </c>
      <c r="M897" s="3" t="s">
        <v>2737</v>
      </c>
      <c r="N897" s="3" t="b">
        <v>0</v>
      </c>
      <c r="O897" s="3" t="s">
        <v>323</v>
      </c>
      <c r="P897" s="3" t="s">
        <v>2738</v>
      </c>
      <c r="Q897" s="3" t="b">
        <v>0</v>
      </c>
      <c r="R897" s="3">
        <v>11800</v>
      </c>
      <c r="S897" s="3" t="b">
        <v>0</v>
      </c>
      <c r="T897" s="3" t="s">
        <v>307</v>
      </c>
    </row>
    <row r="898" spans="1:20">
      <c r="A898" s="3" t="s">
        <v>5126</v>
      </c>
      <c r="B898" s="3" t="str">
        <f>VLOOKUP(C898,NewClauses!$A$2:$B$1211,2,FALSE)</f>
        <v>a360S000000HHk9QAG</v>
      </c>
      <c r="C898" s="3" t="s">
        <v>5127</v>
      </c>
      <c r="F898" s="3" t="s">
        <v>5128</v>
      </c>
      <c r="G898" s="3" t="b">
        <v>0</v>
      </c>
      <c r="H898" s="3" t="s">
        <v>5129</v>
      </c>
      <c r="I898" s="3" t="s">
        <v>5130</v>
      </c>
      <c r="J898" s="3" t="s">
        <v>334</v>
      </c>
      <c r="K898" s="3" t="s">
        <v>330</v>
      </c>
      <c r="L898" s="3" t="s">
        <v>5131</v>
      </c>
      <c r="M898" s="3" t="s">
        <v>2737</v>
      </c>
      <c r="N898" s="3" t="b">
        <v>0</v>
      </c>
      <c r="O898" s="3" t="s">
        <v>329</v>
      </c>
      <c r="P898" s="3" t="s">
        <v>2738</v>
      </c>
      <c r="Q898" s="3" t="b">
        <v>0</v>
      </c>
      <c r="R898" s="3">
        <v>11900</v>
      </c>
      <c r="S898" s="3" t="b">
        <v>0</v>
      </c>
      <c r="T898" s="3" t="s">
        <v>307</v>
      </c>
    </row>
    <row r="899" spans="1:20">
      <c r="A899" s="3" t="s">
        <v>5132</v>
      </c>
      <c r="B899" s="3" t="str">
        <f>VLOOKUP(C899,NewClauses!$A$2:$B$1211,2,FALSE)</f>
        <v>a360S000000HHiUQAW</v>
      </c>
      <c r="C899" s="3" t="s">
        <v>5133</v>
      </c>
      <c r="F899" s="3" t="s">
        <v>5134</v>
      </c>
      <c r="G899" s="3" t="b">
        <v>0</v>
      </c>
      <c r="H899" s="3" t="s">
        <v>5135</v>
      </c>
      <c r="I899" s="3" t="s">
        <v>5136</v>
      </c>
      <c r="J899" s="3" t="s">
        <v>340</v>
      </c>
      <c r="K899" s="3" t="s">
        <v>336</v>
      </c>
      <c r="L899" s="3" t="s">
        <v>5137</v>
      </c>
      <c r="M899" s="3" t="s">
        <v>2737</v>
      </c>
      <c r="N899" s="3" t="b">
        <v>0</v>
      </c>
      <c r="O899" s="3" t="s">
        <v>335</v>
      </c>
      <c r="P899" s="3" t="s">
        <v>2738</v>
      </c>
      <c r="Q899" s="3" t="b">
        <v>0</v>
      </c>
      <c r="R899" s="3">
        <v>12000</v>
      </c>
      <c r="S899" s="3" t="b">
        <v>0</v>
      </c>
      <c r="T899" s="3" t="s">
        <v>307</v>
      </c>
    </row>
    <row r="900" spans="1:20">
      <c r="A900" s="3" t="s">
        <v>5138</v>
      </c>
      <c r="B900" s="3" t="str">
        <f>VLOOKUP(C900,NewClauses!$A$2:$B$1211,2,FALSE)</f>
        <v>a360S000000HHiYQAW</v>
      </c>
      <c r="C900" s="3" t="s">
        <v>5139</v>
      </c>
      <c r="F900" s="3" t="s">
        <v>5140</v>
      </c>
      <c r="G900" s="3" t="b">
        <v>0</v>
      </c>
      <c r="H900" s="3" t="s">
        <v>5141</v>
      </c>
      <c r="I900" s="3" t="s">
        <v>5142</v>
      </c>
      <c r="J900" s="3" t="s">
        <v>346</v>
      </c>
      <c r="K900" s="3" t="s">
        <v>342</v>
      </c>
      <c r="L900" s="3" t="s">
        <v>5143</v>
      </c>
      <c r="M900" s="3" t="s">
        <v>2737</v>
      </c>
      <c r="N900" s="3" t="b">
        <v>0</v>
      </c>
      <c r="O900" s="3" t="s">
        <v>341</v>
      </c>
      <c r="P900" s="3" t="s">
        <v>2738</v>
      </c>
      <c r="Q900" s="3" t="b">
        <v>0</v>
      </c>
      <c r="R900" s="3">
        <v>70200</v>
      </c>
      <c r="S900" s="3" t="b">
        <v>0</v>
      </c>
      <c r="T900" s="3" t="s">
        <v>307</v>
      </c>
    </row>
    <row r="901" spans="1:20">
      <c r="A901" s="3" t="s">
        <v>5144</v>
      </c>
      <c r="B901" s="3" t="str">
        <f>VLOOKUP(C901,NewClauses!$A$2:$B$1211,2,FALSE)</f>
        <v>a360S000000HHidQAG</v>
      </c>
      <c r="C901" s="3" t="s">
        <v>5145</v>
      </c>
      <c r="F901" s="3" t="s">
        <v>5146</v>
      </c>
      <c r="G901" s="3" t="b">
        <v>0</v>
      </c>
      <c r="H901" s="3" t="s">
        <v>5147</v>
      </c>
      <c r="I901" s="3" t="s">
        <v>5148</v>
      </c>
      <c r="J901" s="3" t="s">
        <v>352</v>
      </c>
      <c r="K901" s="3" t="s">
        <v>348</v>
      </c>
      <c r="L901" s="3" t="s">
        <v>5149</v>
      </c>
      <c r="M901" s="3" t="s">
        <v>2737</v>
      </c>
      <c r="N901" s="3" t="b">
        <v>0</v>
      </c>
      <c r="O901" s="3" t="s">
        <v>347</v>
      </c>
      <c r="P901" s="3" t="s">
        <v>2738</v>
      </c>
      <c r="Q901" s="3" t="b">
        <v>0</v>
      </c>
      <c r="R901" s="3">
        <v>12100</v>
      </c>
      <c r="S901" s="3" t="b">
        <v>0</v>
      </c>
      <c r="T901" s="3" t="s">
        <v>307</v>
      </c>
    </row>
    <row r="902" spans="1:20">
      <c r="A902" s="3" t="s">
        <v>5150</v>
      </c>
      <c r="B902" s="3" t="str">
        <f>VLOOKUP(C902,NewClauses!$A$2:$B$1211,2,FALSE)</f>
        <v>a360S000000HHihQAG</v>
      </c>
      <c r="C902" s="3" t="s">
        <v>5151</v>
      </c>
      <c r="F902" s="3" t="s">
        <v>5152</v>
      </c>
      <c r="G902" s="3" t="b">
        <v>0</v>
      </c>
      <c r="H902" s="3" t="s">
        <v>5153</v>
      </c>
      <c r="I902" s="3" t="s">
        <v>5154</v>
      </c>
      <c r="J902" s="3" t="s">
        <v>357</v>
      </c>
      <c r="K902" s="3" t="s">
        <v>354</v>
      </c>
      <c r="L902" s="3" t="s">
        <v>5155</v>
      </c>
      <c r="M902" s="3" t="s">
        <v>2737</v>
      </c>
      <c r="N902" s="3" t="b">
        <v>0</v>
      </c>
      <c r="O902" s="3" t="s">
        <v>353</v>
      </c>
      <c r="P902" s="3" t="s">
        <v>2738</v>
      </c>
      <c r="Q902" s="3" t="b">
        <v>0</v>
      </c>
      <c r="R902" s="3">
        <v>3100</v>
      </c>
      <c r="S902" s="3" t="b">
        <v>0</v>
      </c>
      <c r="T902" s="3" t="s">
        <v>307</v>
      </c>
    </row>
    <row r="903" spans="1:20">
      <c r="A903" s="3" t="s">
        <v>5156</v>
      </c>
      <c r="B903" s="3" t="str">
        <f>VLOOKUP(C903,NewClauses!$A$2:$B$1211,2,FALSE)</f>
        <v>a360S000000HHilQAG</v>
      </c>
      <c r="C903" s="3" t="s">
        <v>5157</v>
      </c>
      <c r="F903" s="3" t="s">
        <v>5158</v>
      </c>
      <c r="G903" s="3" t="b">
        <v>0</v>
      </c>
      <c r="H903" s="3" t="s">
        <v>5159</v>
      </c>
      <c r="I903" s="3" t="s">
        <v>5160</v>
      </c>
      <c r="J903" s="3" t="s">
        <v>363</v>
      </c>
      <c r="K903" s="3" t="s">
        <v>359</v>
      </c>
      <c r="L903" s="3" t="s">
        <v>5161</v>
      </c>
      <c r="M903" s="3" t="s">
        <v>2737</v>
      </c>
      <c r="N903" s="3" t="b">
        <v>0</v>
      </c>
      <c r="O903" s="3" t="s">
        <v>358</v>
      </c>
      <c r="P903" s="3" t="s">
        <v>2738</v>
      </c>
      <c r="Q903" s="3" t="b">
        <v>0</v>
      </c>
      <c r="R903" s="3">
        <v>5600</v>
      </c>
      <c r="S903" s="3" t="b">
        <v>0</v>
      </c>
      <c r="T903" s="3" t="s">
        <v>307</v>
      </c>
    </row>
    <row r="904" spans="1:20">
      <c r="A904" s="3" t="s">
        <v>5162</v>
      </c>
      <c r="B904" s="3" t="str">
        <f>VLOOKUP(C904,NewClauses!$A$2:$B$1211,2,FALSE)</f>
        <v>a360S000000HHiqQAG</v>
      </c>
      <c r="C904" s="3" t="s">
        <v>5163</v>
      </c>
      <c r="F904" s="3" t="s">
        <v>5164</v>
      </c>
      <c r="G904" s="3" t="b">
        <v>0</v>
      </c>
      <c r="H904" s="3" t="s">
        <v>5165</v>
      </c>
      <c r="I904" s="3" t="s">
        <v>5166</v>
      </c>
      <c r="J904" s="3" t="s">
        <v>368</v>
      </c>
      <c r="K904" s="3" t="s">
        <v>365</v>
      </c>
      <c r="L904" s="3" t="s">
        <v>5167</v>
      </c>
      <c r="M904" s="3" t="s">
        <v>2737</v>
      </c>
      <c r="N904" s="3" t="b">
        <v>0</v>
      </c>
      <c r="O904" s="3" t="s">
        <v>364</v>
      </c>
      <c r="P904" s="3" t="s">
        <v>2738</v>
      </c>
      <c r="Q904" s="3" t="b">
        <v>0</v>
      </c>
      <c r="R904" s="3">
        <v>7800</v>
      </c>
      <c r="S904" s="3" t="b">
        <v>0</v>
      </c>
      <c r="T904" s="3" t="s">
        <v>307</v>
      </c>
    </row>
    <row r="905" spans="1:20">
      <c r="A905" s="3" t="s">
        <v>5168</v>
      </c>
      <c r="B905" s="3" t="str">
        <f>VLOOKUP(C905,NewClauses!$A$2:$B$1211,2,FALSE)</f>
        <v>a360S000000HHivQAG</v>
      </c>
      <c r="C905" s="3" t="s">
        <v>5169</v>
      </c>
      <c r="F905" s="3" t="s">
        <v>5170</v>
      </c>
      <c r="G905" s="3" t="b">
        <v>0</v>
      </c>
      <c r="H905" s="3" t="s">
        <v>5171</v>
      </c>
      <c r="I905" s="3" t="s">
        <v>5172</v>
      </c>
      <c r="J905" s="3" t="s">
        <v>374</v>
      </c>
      <c r="K905" s="3" t="s">
        <v>370</v>
      </c>
      <c r="L905" s="3" t="s">
        <v>5173</v>
      </c>
      <c r="M905" s="3" t="s">
        <v>2737</v>
      </c>
      <c r="N905" s="3" t="b">
        <v>0</v>
      </c>
      <c r="O905" s="3" t="s">
        <v>369</v>
      </c>
      <c r="P905" s="3" t="s">
        <v>2738</v>
      </c>
      <c r="Q905" s="3" t="b">
        <v>0</v>
      </c>
      <c r="R905" s="3">
        <v>85500</v>
      </c>
      <c r="S905" s="3" t="b">
        <v>0</v>
      </c>
      <c r="T905" s="3" t="s">
        <v>307</v>
      </c>
    </row>
    <row r="906" spans="1:20">
      <c r="A906" s="3" t="s">
        <v>5174</v>
      </c>
      <c r="B906" s="3" t="str">
        <f>VLOOKUP(C906,NewClauses!$A$2:$B$1211,2,FALSE)</f>
        <v>a360S000000HHizQAG</v>
      </c>
      <c r="C906" s="3" t="s">
        <v>5175</v>
      </c>
      <c r="F906" s="3" t="s">
        <v>5176</v>
      </c>
      <c r="G906" s="3" t="b">
        <v>0</v>
      </c>
      <c r="H906" s="3" t="s">
        <v>5177</v>
      </c>
      <c r="I906" s="3" t="s">
        <v>5178</v>
      </c>
      <c r="J906" s="3" t="s">
        <v>380</v>
      </c>
      <c r="K906" s="3" t="s">
        <v>376</v>
      </c>
      <c r="L906" s="3" t="s">
        <v>5179</v>
      </c>
      <c r="M906" s="3" t="s">
        <v>2737</v>
      </c>
      <c r="N906" s="3" t="b">
        <v>0</v>
      </c>
      <c r="O906" s="3" t="s">
        <v>375</v>
      </c>
      <c r="P906" s="3" t="s">
        <v>2738</v>
      </c>
      <c r="Q906" s="3" t="b">
        <v>0</v>
      </c>
      <c r="R906" s="3">
        <v>3200</v>
      </c>
      <c r="S906" s="3" t="b">
        <v>0</v>
      </c>
      <c r="T906" s="3" t="s">
        <v>307</v>
      </c>
    </row>
    <row r="907" spans="1:20">
      <c r="A907" s="3" t="s">
        <v>5180</v>
      </c>
      <c r="B907" s="3" t="str">
        <f>VLOOKUP(C907,NewClauses!$A$2:$B$1211,2,FALSE)</f>
        <v>a360S000000HHj3QAG</v>
      </c>
      <c r="C907" s="3" t="s">
        <v>5181</v>
      </c>
      <c r="F907" s="3" t="s">
        <v>5182</v>
      </c>
      <c r="G907" s="3" t="b">
        <v>0</v>
      </c>
      <c r="H907" s="3" t="s">
        <v>5183</v>
      </c>
      <c r="I907" s="3" t="s">
        <v>5184</v>
      </c>
      <c r="J907" s="3" t="s">
        <v>385</v>
      </c>
      <c r="K907" s="3" t="s">
        <v>382</v>
      </c>
      <c r="L907" s="3" t="s">
        <v>5185</v>
      </c>
      <c r="M907" s="3" t="s">
        <v>2737</v>
      </c>
      <c r="N907" s="3" t="b">
        <v>0</v>
      </c>
      <c r="O907" s="3" t="s">
        <v>381</v>
      </c>
      <c r="P907" s="3" t="s">
        <v>2738</v>
      </c>
      <c r="Q907" s="3" t="b">
        <v>0</v>
      </c>
      <c r="R907" s="3">
        <v>5700</v>
      </c>
      <c r="S907" s="3" t="b">
        <v>0</v>
      </c>
      <c r="T907" s="3" t="s">
        <v>307</v>
      </c>
    </row>
    <row r="908" spans="1:20">
      <c r="A908" s="3" t="s">
        <v>5186</v>
      </c>
      <c r="B908" s="3" t="str">
        <f>VLOOKUP(C908,NewClauses!$A$2:$B$1211,2,FALSE)</f>
        <v>a360S000000HHj4QAG</v>
      </c>
      <c r="C908" s="3" t="s">
        <v>5187</v>
      </c>
      <c r="F908" s="3" t="s">
        <v>5188</v>
      </c>
      <c r="G908" s="3" t="b">
        <v>0</v>
      </c>
      <c r="H908" s="3" t="s">
        <v>5189</v>
      </c>
      <c r="I908" s="3" t="s">
        <v>5190</v>
      </c>
      <c r="J908" s="3" t="s">
        <v>390</v>
      </c>
      <c r="K908" s="3" t="s">
        <v>387</v>
      </c>
      <c r="L908" s="3" t="s">
        <v>5191</v>
      </c>
      <c r="M908" s="3" t="s">
        <v>2737</v>
      </c>
      <c r="N908" s="3" t="b">
        <v>0</v>
      </c>
      <c r="O908" s="3" t="s">
        <v>386</v>
      </c>
      <c r="P908" s="3" t="s">
        <v>2738</v>
      </c>
      <c r="Q908" s="3" t="b">
        <v>0</v>
      </c>
      <c r="R908" s="3">
        <v>7900</v>
      </c>
      <c r="S908" s="3" t="b">
        <v>0</v>
      </c>
      <c r="T908" s="3" t="s">
        <v>307</v>
      </c>
    </row>
    <row r="909" spans="1:20">
      <c r="A909" s="3" t="s">
        <v>5192</v>
      </c>
      <c r="B909" s="3" t="str">
        <f>VLOOKUP(C909,NewClauses!$A$2:$B$1211,2,FALSE)</f>
        <v>a360S000000HHj9QAG</v>
      </c>
      <c r="C909" s="3" t="s">
        <v>5193</v>
      </c>
      <c r="F909" s="3" t="s">
        <v>5194</v>
      </c>
      <c r="G909" s="3" t="b">
        <v>0</v>
      </c>
      <c r="H909" s="3" t="s">
        <v>5195</v>
      </c>
      <c r="I909" s="3" t="s">
        <v>5196</v>
      </c>
      <c r="J909" s="3" t="s">
        <v>395</v>
      </c>
      <c r="K909" s="3" t="s">
        <v>392</v>
      </c>
      <c r="L909" s="3" t="s">
        <v>5197</v>
      </c>
      <c r="M909" s="3" t="s">
        <v>2737</v>
      </c>
      <c r="N909" s="3" t="b">
        <v>0</v>
      </c>
      <c r="O909" s="3" t="s">
        <v>391</v>
      </c>
      <c r="P909" s="3" t="s">
        <v>2738</v>
      </c>
      <c r="Q909" s="3" t="b">
        <v>0</v>
      </c>
      <c r="R909" s="3">
        <v>9500</v>
      </c>
      <c r="S909" s="3" t="b">
        <v>0</v>
      </c>
      <c r="T909" s="3" t="s">
        <v>307</v>
      </c>
    </row>
    <row r="910" spans="1:20">
      <c r="A910" s="3" t="s">
        <v>5198</v>
      </c>
      <c r="B910" s="3" t="str">
        <f>VLOOKUP(C910,NewClauses!$A$2:$B$1211,2,FALSE)</f>
        <v>a360S000000HHjEQAW</v>
      </c>
      <c r="C910" s="3" t="s">
        <v>5199</v>
      </c>
      <c r="F910" s="3" t="s">
        <v>5200</v>
      </c>
      <c r="G910" s="3" t="b">
        <v>0</v>
      </c>
      <c r="H910" s="3" t="s">
        <v>5201</v>
      </c>
      <c r="I910" s="3" t="s">
        <v>5202</v>
      </c>
      <c r="J910" s="3" t="s">
        <v>400</v>
      </c>
      <c r="K910" s="3" t="s">
        <v>397</v>
      </c>
      <c r="L910" s="3" t="s">
        <v>5203</v>
      </c>
      <c r="M910" s="3" t="s">
        <v>2737</v>
      </c>
      <c r="N910" s="3" t="b">
        <v>0</v>
      </c>
      <c r="O910" s="3" t="s">
        <v>396</v>
      </c>
      <c r="P910" s="3" t="s">
        <v>2738</v>
      </c>
      <c r="Q910" s="3" t="b">
        <v>0</v>
      </c>
      <c r="R910" s="3">
        <v>12200</v>
      </c>
      <c r="S910" s="3" t="b">
        <v>0</v>
      </c>
      <c r="T910" s="3" t="s">
        <v>307</v>
      </c>
    </row>
    <row r="911" spans="1:20">
      <c r="A911" s="3" t="s">
        <v>5204</v>
      </c>
      <c r="B911" s="3" t="str">
        <f>VLOOKUP(C911,NewClauses!$A$2:$B$1211,2,FALSE)</f>
        <v>a360S000000HHjJQAW</v>
      </c>
      <c r="C911" s="3" t="s">
        <v>5205</v>
      </c>
      <c r="F911" s="3" t="s">
        <v>5206</v>
      </c>
      <c r="G911" s="3" t="b">
        <v>0</v>
      </c>
      <c r="H911" s="3" t="s">
        <v>5207</v>
      </c>
      <c r="I911" s="3" t="s">
        <v>5208</v>
      </c>
      <c r="J911" s="3" t="s">
        <v>405</v>
      </c>
      <c r="K911" s="3" t="s">
        <v>402</v>
      </c>
      <c r="L911" s="3" t="s">
        <v>5209</v>
      </c>
      <c r="M911" s="3" t="s">
        <v>2737</v>
      </c>
      <c r="N911" s="3" t="b">
        <v>0</v>
      </c>
      <c r="O911" s="3" t="s">
        <v>401</v>
      </c>
      <c r="P911" s="3" t="s">
        <v>2738</v>
      </c>
      <c r="Q911" s="3" t="b">
        <v>0</v>
      </c>
      <c r="R911" s="3">
        <v>14100</v>
      </c>
      <c r="S911" s="3" t="b">
        <v>0</v>
      </c>
      <c r="T911" s="3" t="s">
        <v>307</v>
      </c>
    </row>
    <row r="912" spans="1:20">
      <c r="A912" s="3" t="s">
        <v>5210</v>
      </c>
      <c r="B912" s="3" t="str">
        <f>VLOOKUP(C912,NewClauses!$A$2:$B$1211,2,FALSE)</f>
        <v>a360S000000HHjNQAW</v>
      </c>
      <c r="C912" s="3" t="s">
        <v>5211</v>
      </c>
      <c r="F912" s="3" t="s">
        <v>5212</v>
      </c>
      <c r="G912" s="3" t="b">
        <v>0</v>
      </c>
      <c r="H912" s="3" t="s">
        <v>5213</v>
      </c>
      <c r="I912" s="3" t="s">
        <v>5214</v>
      </c>
      <c r="J912" s="3" t="s">
        <v>410</v>
      </c>
      <c r="K912" s="3" t="s">
        <v>407</v>
      </c>
      <c r="L912" s="3" t="s">
        <v>5215</v>
      </c>
      <c r="M912" s="3" t="s">
        <v>2737</v>
      </c>
      <c r="N912" s="3" t="b">
        <v>0</v>
      </c>
      <c r="O912" s="3" t="s">
        <v>406</v>
      </c>
      <c r="P912" s="3" t="s">
        <v>2738</v>
      </c>
      <c r="Q912" s="3" t="b">
        <v>0</v>
      </c>
      <c r="R912" s="3">
        <v>15300</v>
      </c>
      <c r="S912" s="3" t="b">
        <v>0</v>
      </c>
      <c r="T912" s="3" t="s">
        <v>307</v>
      </c>
    </row>
    <row r="913" spans="1:20">
      <c r="A913" s="3" t="s">
        <v>5216</v>
      </c>
      <c r="B913" s="3" t="str">
        <f>VLOOKUP(C913,NewClauses!$A$2:$B$1211,2,FALSE)</f>
        <v>a360S000000HHnvQAG</v>
      </c>
      <c r="C913" s="3" t="s">
        <v>5217</v>
      </c>
      <c r="F913" s="3" t="s">
        <v>5218</v>
      </c>
      <c r="G913" s="3" t="b">
        <v>0</v>
      </c>
      <c r="H913" s="3" t="s">
        <v>5219</v>
      </c>
      <c r="I913" s="3" t="s">
        <v>5220</v>
      </c>
      <c r="J913" s="3" t="s">
        <v>1195</v>
      </c>
      <c r="K913" s="3" t="s">
        <v>1192</v>
      </c>
      <c r="L913" s="3" t="s">
        <v>5221</v>
      </c>
      <c r="M913" s="3" t="s">
        <v>2737</v>
      </c>
      <c r="N913" s="3" t="b">
        <v>0</v>
      </c>
      <c r="O913" s="3" t="s">
        <v>1191</v>
      </c>
      <c r="P913" s="3" t="s">
        <v>2738</v>
      </c>
      <c r="Q913" s="3" t="b">
        <v>0</v>
      </c>
      <c r="R913" s="3">
        <v>16700</v>
      </c>
      <c r="S913" s="3" t="b">
        <v>0</v>
      </c>
      <c r="T913" s="3" t="s">
        <v>307</v>
      </c>
    </row>
    <row r="914" spans="1:20">
      <c r="A914" s="3" t="s">
        <v>5222</v>
      </c>
      <c r="B914" s="3" t="str">
        <f>VLOOKUP(C914,NewClauses!$A$2:$B$1211,2,FALSE)</f>
        <v>a360S000000HHnwQAG</v>
      </c>
      <c r="C914" s="3" t="s">
        <v>5223</v>
      </c>
      <c r="F914" s="3" t="s">
        <v>5224</v>
      </c>
      <c r="G914" s="3" t="b">
        <v>0</v>
      </c>
      <c r="H914" s="3" t="s">
        <v>5225</v>
      </c>
      <c r="I914" s="3" t="s">
        <v>5226</v>
      </c>
      <c r="J914" s="3" t="s">
        <v>1201</v>
      </c>
      <c r="K914" s="3" t="s">
        <v>1197</v>
      </c>
      <c r="L914" s="3" t="s">
        <v>5227</v>
      </c>
      <c r="M914" s="3" t="s">
        <v>2737</v>
      </c>
      <c r="N914" s="3" t="b">
        <v>0</v>
      </c>
      <c r="O914" s="3" t="s">
        <v>1196</v>
      </c>
      <c r="P914" s="3" t="s">
        <v>2738</v>
      </c>
      <c r="Q914" s="3" t="b">
        <v>0</v>
      </c>
      <c r="R914" s="3">
        <v>97700</v>
      </c>
      <c r="S914" s="3" t="b">
        <v>0</v>
      </c>
      <c r="T914" s="3" t="s">
        <v>307</v>
      </c>
    </row>
    <row r="915" spans="1:20">
      <c r="A915" s="3" t="s">
        <v>5228</v>
      </c>
      <c r="B915" s="3" t="str">
        <f>VLOOKUP(C915,NewClauses!$A$2:$B$1211,2,FALSE)</f>
        <v>a360S000000HHnxQAG</v>
      </c>
      <c r="C915" s="3" t="s">
        <v>5229</v>
      </c>
      <c r="F915" s="3" t="s">
        <v>5230</v>
      </c>
      <c r="G915" s="3" t="b">
        <v>0</v>
      </c>
      <c r="H915" s="3" t="s">
        <v>5231</v>
      </c>
      <c r="I915" s="3" t="s">
        <v>5232</v>
      </c>
      <c r="J915" s="3" t="s">
        <v>1206</v>
      </c>
      <c r="K915" s="3" t="s">
        <v>1203</v>
      </c>
      <c r="L915" s="3" t="s">
        <v>5233</v>
      </c>
      <c r="M915" s="3" t="s">
        <v>2737</v>
      </c>
      <c r="N915" s="3" t="b">
        <v>0</v>
      </c>
      <c r="O915" s="3" t="s">
        <v>1202</v>
      </c>
      <c r="P915" s="3" t="s">
        <v>2738</v>
      </c>
      <c r="Q915" s="3" t="b">
        <v>0</v>
      </c>
      <c r="R915" s="3">
        <v>3300</v>
      </c>
      <c r="S915" s="3" t="b">
        <v>0</v>
      </c>
      <c r="T915" s="3" t="s">
        <v>307</v>
      </c>
    </row>
    <row r="916" spans="1:20">
      <c r="A916" s="3" t="s">
        <v>5234</v>
      </c>
      <c r="B916" s="3" t="str">
        <f>VLOOKUP(C916,NewClauses!$A$2:$B$1211,2,FALSE)</f>
        <v>a360S000000HHmoQAG</v>
      </c>
      <c r="C916" s="3" t="s">
        <v>5235</v>
      </c>
      <c r="F916" s="3" t="s">
        <v>5236</v>
      </c>
      <c r="G916" s="3" t="b">
        <v>0</v>
      </c>
      <c r="H916" s="3" t="s">
        <v>5237</v>
      </c>
      <c r="I916" s="3" t="s">
        <v>5238</v>
      </c>
      <c r="J916" s="3" t="s">
        <v>1100</v>
      </c>
      <c r="K916" s="3" t="s">
        <v>1097</v>
      </c>
      <c r="L916" s="3" t="s">
        <v>5239</v>
      </c>
      <c r="M916" s="3" t="s">
        <v>2737</v>
      </c>
      <c r="N916" s="3" t="b">
        <v>0</v>
      </c>
      <c r="O916" s="3" t="s">
        <v>1096</v>
      </c>
      <c r="P916" s="3" t="s">
        <v>2738</v>
      </c>
      <c r="Q916" s="3" t="b">
        <v>0</v>
      </c>
      <c r="R916" s="3">
        <v>99300</v>
      </c>
      <c r="S916" s="3" t="b">
        <v>0</v>
      </c>
      <c r="T916" s="3" t="s">
        <v>126</v>
      </c>
    </row>
    <row r="917" spans="1:20">
      <c r="A917" s="3" t="s">
        <v>5240</v>
      </c>
      <c r="B917" s="3" t="str">
        <f>VLOOKUP(C917,NewClauses!$A$2:$B$1211,2,FALSE)</f>
        <v>a360S000000HHnCQAW</v>
      </c>
      <c r="C917" s="3" t="s">
        <v>5241</v>
      </c>
      <c r="F917" s="3" t="s">
        <v>5242</v>
      </c>
      <c r="G917" s="3" t="b">
        <v>0</v>
      </c>
      <c r="H917" s="3" t="s">
        <v>5243</v>
      </c>
      <c r="I917" s="3" t="s">
        <v>5244</v>
      </c>
      <c r="J917" s="3" t="s">
        <v>1118</v>
      </c>
      <c r="K917" s="3" t="s">
        <v>1114</v>
      </c>
      <c r="L917" s="3" t="s">
        <v>5245</v>
      </c>
      <c r="M917" s="3" t="s">
        <v>2737</v>
      </c>
      <c r="N917" s="3" t="b">
        <v>0</v>
      </c>
      <c r="O917" s="3" t="s">
        <v>1113</v>
      </c>
      <c r="P917" s="3" t="s">
        <v>2738</v>
      </c>
      <c r="Q917" s="3" t="b">
        <v>0</v>
      </c>
      <c r="R917" s="3">
        <v>37600</v>
      </c>
      <c r="S917" s="3" t="b">
        <v>0</v>
      </c>
      <c r="T917" s="3" t="s">
        <v>126</v>
      </c>
    </row>
    <row r="918" spans="1:20">
      <c r="A918" s="3" t="s">
        <v>5246</v>
      </c>
      <c r="B918" s="3" t="str">
        <f>VLOOKUP(C918,NewClauses!$A$2:$B$1211,2,FALSE)</f>
        <v>a360S000000HHhrQAG</v>
      </c>
      <c r="C918" s="3" t="s">
        <v>5247</v>
      </c>
      <c r="F918" s="3" t="s">
        <v>5248</v>
      </c>
      <c r="G918" s="3" t="b">
        <v>0</v>
      </c>
      <c r="H918" s="3" t="s">
        <v>5249</v>
      </c>
      <c r="I918" s="3" t="s">
        <v>5250</v>
      </c>
      <c r="J918" s="3" t="s">
        <v>131</v>
      </c>
      <c r="K918" s="3" t="s">
        <v>128</v>
      </c>
      <c r="L918" s="3" t="s">
        <v>5251</v>
      </c>
      <c r="M918" s="3" t="s">
        <v>2737</v>
      </c>
      <c r="N918" s="3" t="b">
        <v>0</v>
      </c>
      <c r="O918" s="3" t="s">
        <v>127</v>
      </c>
      <c r="P918" s="3" t="s">
        <v>2738</v>
      </c>
      <c r="Q918" s="3" t="b">
        <v>0</v>
      </c>
      <c r="R918" s="3">
        <v>29200</v>
      </c>
      <c r="S918" s="3" t="b">
        <v>0</v>
      </c>
      <c r="T918" s="3" t="s">
        <v>126</v>
      </c>
    </row>
    <row r="919" spans="1:20">
      <c r="A919" s="3" t="s">
        <v>5252</v>
      </c>
      <c r="B919" s="3" t="str">
        <f>VLOOKUP(C919,NewClauses!$A$2:$B$1211,2,FALSE)</f>
        <v>a360S000000HHi6QAG</v>
      </c>
      <c r="C919" s="3" t="s">
        <v>5253</v>
      </c>
      <c r="F919" s="3" t="s">
        <v>5254</v>
      </c>
      <c r="G919" s="3" t="b">
        <v>0</v>
      </c>
      <c r="H919" s="3" t="s">
        <v>5255</v>
      </c>
      <c r="I919" s="3" t="s">
        <v>5256</v>
      </c>
      <c r="J919" s="3" t="s">
        <v>152</v>
      </c>
      <c r="K919" s="3" t="s">
        <v>148</v>
      </c>
      <c r="L919" s="3" t="s">
        <v>5257</v>
      </c>
      <c r="M919" s="3" t="s">
        <v>2737</v>
      </c>
      <c r="N919" s="3" t="b">
        <v>0</v>
      </c>
      <c r="O919" s="3" t="s">
        <v>147</v>
      </c>
      <c r="P919" s="3" t="s">
        <v>2738</v>
      </c>
      <c r="Q919" s="3" t="b">
        <v>0</v>
      </c>
      <c r="R919" s="3">
        <v>57200</v>
      </c>
      <c r="S919" s="3" t="b">
        <v>0</v>
      </c>
      <c r="T919" s="3" t="s">
        <v>126</v>
      </c>
    </row>
    <row r="920" spans="1:20">
      <c r="A920" s="3" t="s">
        <v>5258</v>
      </c>
      <c r="B920" s="3" t="str">
        <f>VLOOKUP(C920,NewClauses!$A$2:$B$1211,2,FALSE)</f>
        <v>a360S000000HHi2QAG</v>
      </c>
      <c r="C920" s="3" t="s">
        <v>5259</v>
      </c>
      <c r="F920" s="3" t="s">
        <v>5260</v>
      </c>
      <c r="G920" s="3" t="b">
        <v>0</v>
      </c>
      <c r="H920" s="3" t="s">
        <v>5261</v>
      </c>
      <c r="I920" s="3" t="s">
        <v>5262</v>
      </c>
      <c r="J920" s="3" t="s">
        <v>146</v>
      </c>
      <c r="K920" s="3" t="s">
        <v>143</v>
      </c>
      <c r="L920" s="3" t="s">
        <v>5263</v>
      </c>
      <c r="M920" s="3" t="s">
        <v>2737</v>
      </c>
      <c r="N920" s="3" t="b">
        <v>0</v>
      </c>
      <c r="O920" s="3" t="s">
        <v>142</v>
      </c>
      <c r="P920" s="3" t="s">
        <v>2738</v>
      </c>
      <c r="Q920" s="3" t="b">
        <v>0</v>
      </c>
      <c r="R920" s="3">
        <v>55000</v>
      </c>
      <c r="S920" s="3" t="b">
        <v>0</v>
      </c>
      <c r="T920" s="3" t="s">
        <v>126</v>
      </c>
    </row>
    <row r="921" spans="1:20">
      <c r="A921" s="3" t="s">
        <v>5264</v>
      </c>
      <c r="B921" s="3" t="str">
        <f>VLOOKUP(C921,NewClauses!$A$2:$B$1211,2,FALSE)</f>
        <v>a360S000000HHhuQAG</v>
      </c>
      <c r="C921" s="3" t="s">
        <v>5265</v>
      </c>
      <c r="F921" s="3" t="s">
        <v>5266</v>
      </c>
      <c r="G921" s="3" t="b">
        <v>0</v>
      </c>
      <c r="H921" s="3" t="s">
        <v>5267</v>
      </c>
      <c r="I921" s="3" t="s">
        <v>5268</v>
      </c>
      <c r="J921" s="3" t="s">
        <v>136</v>
      </c>
      <c r="K921" s="3" t="s">
        <v>133</v>
      </c>
      <c r="L921" s="3" t="s">
        <v>5269</v>
      </c>
      <c r="M921" s="3" t="s">
        <v>2737</v>
      </c>
      <c r="N921" s="3" t="b">
        <v>0</v>
      </c>
      <c r="O921" s="3" t="s">
        <v>132</v>
      </c>
      <c r="P921" s="3" t="s">
        <v>2738</v>
      </c>
      <c r="Q921" s="3" t="b">
        <v>0</v>
      </c>
      <c r="R921" s="3">
        <v>40300</v>
      </c>
      <c r="S921" s="3" t="b">
        <v>0</v>
      </c>
      <c r="T921" s="3" t="s">
        <v>126</v>
      </c>
    </row>
    <row r="922" spans="1:20">
      <c r="A922" s="3" t="s">
        <v>5270</v>
      </c>
      <c r="B922" s="3" t="str">
        <f>VLOOKUP(C922,NewClauses!$A$2:$B$1211,2,FALSE)</f>
        <v>a360S000000HHhyQAG</v>
      </c>
      <c r="C922" s="3" t="s">
        <v>5271</v>
      </c>
      <c r="F922" s="3" t="s">
        <v>5272</v>
      </c>
      <c r="G922" s="3" t="b">
        <v>0</v>
      </c>
      <c r="H922" s="3" t="s">
        <v>5273</v>
      </c>
      <c r="I922" s="3" t="s">
        <v>5274</v>
      </c>
      <c r="J922" s="3" t="s">
        <v>141</v>
      </c>
      <c r="K922" s="3" t="s">
        <v>138</v>
      </c>
      <c r="L922" s="3" t="s">
        <v>5275</v>
      </c>
      <c r="M922" s="3" t="s">
        <v>2737</v>
      </c>
      <c r="N922" s="3" t="b">
        <v>0</v>
      </c>
      <c r="O922" s="3" t="s">
        <v>137</v>
      </c>
      <c r="P922" s="3" t="s">
        <v>2738</v>
      </c>
      <c r="Q922" s="3" t="b">
        <v>0</v>
      </c>
      <c r="R922" s="3">
        <v>52300</v>
      </c>
      <c r="S922" s="3" t="b">
        <v>0</v>
      </c>
      <c r="T922" s="3" t="s">
        <v>126</v>
      </c>
    </row>
    <row r="923" spans="1:20">
      <c r="A923" s="3" t="s">
        <v>5276</v>
      </c>
      <c r="B923" s="3" t="str">
        <f>VLOOKUP(C923,NewClauses!$A$2:$B$1211,2,FALSE)</f>
        <v>a360S000000HHi8QAG</v>
      </c>
      <c r="C923" s="3" t="s">
        <v>5277</v>
      </c>
      <c r="F923" s="3" t="s">
        <v>5278</v>
      </c>
      <c r="G923" s="3" t="b">
        <v>0</v>
      </c>
      <c r="H923" s="3" t="s">
        <v>5279</v>
      </c>
      <c r="I923" s="3" t="s">
        <v>5280</v>
      </c>
      <c r="J923" s="3" t="s">
        <v>157</v>
      </c>
      <c r="K923" s="3" t="s">
        <v>154</v>
      </c>
      <c r="L923" s="3" t="s">
        <v>5281</v>
      </c>
      <c r="M923" s="3" t="s">
        <v>2737</v>
      </c>
      <c r="N923" s="3" t="b">
        <v>0</v>
      </c>
      <c r="O923" s="3" t="s">
        <v>153</v>
      </c>
      <c r="P923" s="3" t="s">
        <v>2738</v>
      </c>
      <c r="Q923" s="3" t="b">
        <v>0</v>
      </c>
      <c r="R923" s="3">
        <v>59200</v>
      </c>
      <c r="S923" s="3" t="b">
        <v>0</v>
      </c>
      <c r="T923" s="3" t="s">
        <v>126</v>
      </c>
    </row>
    <row r="924" spans="1:20">
      <c r="A924" s="3" t="s">
        <v>5282</v>
      </c>
      <c r="B924" s="3" t="str">
        <f>VLOOKUP(C924,NewClauses!$A$2:$B$1211,2,FALSE)</f>
        <v>a360S000000HHjmQAG</v>
      </c>
      <c r="C924" s="3" t="s">
        <v>5283</v>
      </c>
      <c r="F924" s="3" t="s">
        <v>5284</v>
      </c>
      <c r="G924" s="3" t="b">
        <v>0</v>
      </c>
      <c r="H924" s="3" t="s">
        <v>5285</v>
      </c>
      <c r="I924" s="3" t="s">
        <v>5286</v>
      </c>
      <c r="J924" s="3" t="s">
        <v>289</v>
      </c>
      <c r="K924" s="3" t="s">
        <v>285</v>
      </c>
      <c r="L924" s="3" t="s">
        <v>5287</v>
      </c>
      <c r="M924" s="3" t="s">
        <v>2737</v>
      </c>
      <c r="N924" s="3" t="b">
        <v>0</v>
      </c>
      <c r="O924" s="3" t="s">
        <v>284</v>
      </c>
      <c r="P924" s="3" t="s">
        <v>2738</v>
      </c>
      <c r="Q924" s="3" t="b">
        <v>0</v>
      </c>
      <c r="R924" s="3">
        <v>57300</v>
      </c>
      <c r="S924" s="3" t="b">
        <v>0</v>
      </c>
      <c r="T924" s="3" t="s">
        <v>126</v>
      </c>
    </row>
    <row r="925" spans="1:20">
      <c r="A925" s="3" t="s">
        <v>5288</v>
      </c>
      <c r="B925" s="3" t="str">
        <f>VLOOKUP(C925,NewClauses!$A$2:$B$1211,2,FALSE)</f>
        <v>a360S000000HHjHQAW</v>
      </c>
      <c r="C925" s="3" t="s">
        <v>5289</v>
      </c>
      <c r="F925" s="3" t="s">
        <v>5290</v>
      </c>
      <c r="G925" s="3" t="b">
        <v>0</v>
      </c>
      <c r="H925" s="3" t="s">
        <v>5291</v>
      </c>
      <c r="I925" s="3" t="s">
        <v>5292</v>
      </c>
      <c r="J925" s="3" t="s">
        <v>253</v>
      </c>
      <c r="K925" s="3" t="s">
        <v>249</v>
      </c>
      <c r="L925" s="3" t="s">
        <v>5293</v>
      </c>
      <c r="M925" s="3" t="s">
        <v>2737</v>
      </c>
      <c r="N925" s="3" t="b">
        <v>0</v>
      </c>
      <c r="O925" s="3" t="s">
        <v>248</v>
      </c>
      <c r="P925" s="3" t="s">
        <v>2738</v>
      </c>
      <c r="Q925" s="3" t="b">
        <v>0</v>
      </c>
      <c r="R925" s="3">
        <v>53100</v>
      </c>
      <c r="S925" s="3" t="b">
        <v>0</v>
      </c>
      <c r="T925" s="3" t="s">
        <v>241</v>
      </c>
    </row>
    <row r="926" spans="1:20">
      <c r="A926" s="3" t="s">
        <v>5294</v>
      </c>
      <c r="B926" s="3" t="str">
        <f>VLOOKUP(C926,NewClauses!$A$2:$B$1211,2,FALSE)</f>
        <v>a360S000000HHjMQAW</v>
      </c>
      <c r="C926" s="3" t="s">
        <v>5295</v>
      </c>
      <c r="F926" s="3" t="s">
        <v>5296</v>
      </c>
      <c r="G926" s="3" t="b">
        <v>0</v>
      </c>
      <c r="H926" s="3" t="s">
        <v>5297</v>
      </c>
      <c r="I926" s="3" t="s">
        <v>5298</v>
      </c>
      <c r="J926" s="3" t="s">
        <v>260</v>
      </c>
      <c r="K926" s="3" t="s">
        <v>256</v>
      </c>
      <c r="L926" s="3" t="s">
        <v>5299</v>
      </c>
      <c r="M926" s="3" t="s">
        <v>2737</v>
      </c>
      <c r="N926" s="3" t="b">
        <v>0</v>
      </c>
      <c r="O926" s="3" t="s">
        <v>255</v>
      </c>
      <c r="P926" s="3" t="s">
        <v>2738</v>
      </c>
      <c r="Q926" s="3" t="b">
        <v>0</v>
      </c>
      <c r="R926" s="3">
        <v>58600</v>
      </c>
      <c r="S926" s="3" t="b">
        <v>0</v>
      </c>
      <c r="T926" s="3" t="s">
        <v>241</v>
      </c>
    </row>
    <row r="927" spans="1:20">
      <c r="A927" s="3" t="s">
        <v>5300</v>
      </c>
      <c r="B927" s="3" t="str">
        <f>VLOOKUP(C927,NewClauses!$A$2:$B$1211,2,FALSE)</f>
        <v>a360S000000HHjPQAW</v>
      </c>
      <c r="C927" s="3" t="s">
        <v>5301</v>
      </c>
      <c r="F927" s="3" t="s">
        <v>5302</v>
      </c>
      <c r="G927" s="3" t="b">
        <v>0</v>
      </c>
      <c r="H927" s="3" t="s">
        <v>5303</v>
      </c>
      <c r="I927" s="3" t="s">
        <v>5304</v>
      </c>
      <c r="J927" s="3" t="s">
        <v>265</v>
      </c>
      <c r="K927" s="3" t="s">
        <v>262</v>
      </c>
      <c r="L927" s="3" t="s">
        <v>5305</v>
      </c>
      <c r="M927" s="3" t="s">
        <v>2737</v>
      </c>
      <c r="N927" s="3" t="b">
        <v>0</v>
      </c>
      <c r="O927" s="3" t="s">
        <v>261</v>
      </c>
      <c r="P927" s="3" t="s">
        <v>2738</v>
      </c>
      <c r="Q927" s="3" t="b">
        <v>0</v>
      </c>
      <c r="R927" s="3">
        <v>60400</v>
      </c>
      <c r="S927" s="3" t="b">
        <v>0</v>
      </c>
      <c r="T927" s="3" t="s">
        <v>241</v>
      </c>
    </row>
    <row r="928" spans="1:20">
      <c r="A928" s="3" t="s">
        <v>5306</v>
      </c>
      <c r="B928" s="3" t="str">
        <f>VLOOKUP(C928,NewClauses!$A$2:$B$1211,2,FALSE)</f>
        <v>a360S000000HHjTQAW</v>
      </c>
      <c r="C928" s="3" t="s">
        <v>5307</v>
      </c>
      <c r="F928" s="3" t="s">
        <v>5308</v>
      </c>
      <c r="G928" s="3" t="b">
        <v>0</v>
      </c>
      <c r="H928" s="3" t="s">
        <v>5309</v>
      </c>
      <c r="I928" s="3" t="s">
        <v>5310</v>
      </c>
      <c r="J928" s="3" t="s">
        <v>271</v>
      </c>
      <c r="K928" s="3" t="s">
        <v>267</v>
      </c>
      <c r="L928" s="3" t="s">
        <v>5311</v>
      </c>
      <c r="M928" s="3" t="s">
        <v>2737</v>
      </c>
      <c r="N928" s="3" t="b">
        <v>0</v>
      </c>
      <c r="O928" s="3" t="s">
        <v>266</v>
      </c>
      <c r="P928" s="3" t="s">
        <v>2738</v>
      </c>
      <c r="Q928" s="3" t="b">
        <v>0</v>
      </c>
      <c r="R928" s="3">
        <v>63800</v>
      </c>
      <c r="S928" s="3" t="b">
        <v>0</v>
      </c>
      <c r="T928" s="3" t="s">
        <v>241</v>
      </c>
    </row>
    <row r="929" spans="1:20">
      <c r="A929" s="3" t="s">
        <v>5312</v>
      </c>
      <c r="B929" s="3" t="str">
        <f>VLOOKUP(C929,NewClauses!$A$2:$B$1211,2,FALSE)</f>
        <v>a360S000000HHjbQAG</v>
      </c>
      <c r="C929" s="3" t="s">
        <v>5313</v>
      </c>
      <c r="F929" s="3" t="s">
        <v>5314</v>
      </c>
      <c r="G929" s="3" t="b">
        <v>0</v>
      </c>
      <c r="H929" s="3" t="s">
        <v>5315</v>
      </c>
      <c r="I929" s="3" t="s">
        <v>5316</v>
      </c>
      <c r="J929" s="3" t="s">
        <v>277</v>
      </c>
      <c r="K929" s="3" t="s">
        <v>273</v>
      </c>
      <c r="L929" s="3" t="s">
        <v>5317</v>
      </c>
      <c r="M929" s="3" t="s">
        <v>2737</v>
      </c>
      <c r="N929" s="3" t="b">
        <v>0</v>
      </c>
      <c r="O929" s="3" t="s">
        <v>272</v>
      </c>
      <c r="P929" s="3" t="s">
        <v>2738</v>
      </c>
      <c r="Q929" s="3" t="b">
        <v>0</v>
      </c>
      <c r="R929" s="3">
        <v>72400</v>
      </c>
      <c r="S929" s="3" t="b">
        <v>0</v>
      </c>
      <c r="T929" s="3" t="s">
        <v>241</v>
      </c>
    </row>
    <row r="930" spans="1:20">
      <c r="A930" s="3" t="s">
        <v>5318</v>
      </c>
      <c r="B930" s="3" t="str">
        <f>VLOOKUP(C930,NewClauses!$A$2:$B$1211,2,FALSE)</f>
        <v>a360S000000HHjfQAG</v>
      </c>
      <c r="C930" s="3" t="s">
        <v>5319</v>
      </c>
      <c r="F930" s="3" t="s">
        <v>5320</v>
      </c>
      <c r="G930" s="3" t="b">
        <v>0</v>
      </c>
      <c r="H930" s="3" t="s">
        <v>5321</v>
      </c>
      <c r="I930" s="3" t="s">
        <v>5322</v>
      </c>
      <c r="J930" s="3" t="s">
        <v>283</v>
      </c>
      <c r="K930" s="3" t="s">
        <v>279</v>
      </c>
      <c r="L930" s="3" t="s">
        <v>5323</v>
      </c>
      <c r="M930" s="3" t="s">
        <v>2737</v>
      </c>
      <c r="N930" s="3" t="b">
        <v>0</v>
      </c>
      <c r="O930" s="3" t="s">
        <v>278</v>
      </c>
      <c r="P930" s="3" t="s">
        <v>2738</v>
      </c>
      <c r="Q930" s="3" t="b">
        <v>0</v>
      </c>
      <c r="R930" s="3">
        <v>74000</v>
      </c>
      <c r="S930" s="3" t="b">
        <v>0</v>
      </c>
      <c r="T930" s="3" t="s">
        <v>241</v>
      </c>
    </row>
    <row r="931" spans="1:20">
      <c r="A931" s="3" t="s">
        <v>5324</v>
      </c>
      <c r="B931" s="3" t="str">
        <f>VLOOKUP(C931,NewClauses!$A$2:$B$1211,2,FALSE)</f>
        <v>a360S000000HHo5QAG</v>
      </c>
      <c r="C931" s="3" t="s">
        <v>5325</v>
      </c>
      <c r="F931" s="3" t="s">
        <v>5326</v>
      </c>
      <c r="G931" s="3" t="b">
        <v>0</v>
      </c>
      <c r="H931" s="3" t="s">
        <v>5327</v>
      </c>
      <c r="I931" s="3" t="s">
        <v>5328</v>
      </c>
      <c r="J931" s="3" t="s">
        <v>1227</v>
      </c>
      <c r="K931" s="3" t="s">
        <v>1223</v>
      </c>
      <c r="L931" s="3" t="s">
        <v>5329</v>
      </c>
      <c r="M931" s="3" t="s">
        <v>2737</v>
      </c>
      <c r="N931" s="3" t="b">
        <v>0</v>
      </c>
      <c r="O931" s="3" t="s">
        <v>1222</v>
      </c>
      <c r="P931" s="3" t="s">
        <v>2738</v>
      </c>
      <c r="Q931" s="3" t="b">
        <v>0</v>
      </c>
      <c r="R931" s="3">
        <v>21600</v>
      </c>
      <c r="S931" s="3" t="b">
        <v>0</v>
      </c>
      <c r="T931" s="3" t="s">
        <v>241</v>
      </c>
    </row>
    <row r="932" spans="1:20">
      <c r="A932" s="3" t="s">
        <v>5330</v>
      </c>
      <c r="B932" s="3" t="str">
        <f>VLOOKUP(C932,NewClauses!$A$2:$B$1211,2,FALSE)</f>
        <v>a360S000000HHniQAG</v>
      </c>
      <c r="C932" s="3" t="s">
        <v>5331</v>
      </c>
      <c r="F932" s="3" t="s">
        <v>5332</v>
      </c>
      <c r="G932" s="3" t="b">
        <v>0</v>
      </c>
      <c r="H932" s="3" t="s">
        <v>5333</v>
      </c>
      <c r="I932" s="3" t="s">
        <v>5334</v>
      </c>
      <c r="J932" s="3" t="s">
        <v>1173</v>
      </c>
      <c r="K932" s="3" t="s">
        <v>1169</v>
      </c>
      <c r="L932" s="3" t="s">
        <v>5335</v>
      </c>
      <c r="M932" s="3" t="s">
        <v>2737</v>
      </c>
      <c r="N932" s="3" t="b">
        <v>0</v>
      </c>
      <c r="O932" s="3" t="s">
        <v>1168</v>
      </c>
      <c r="P932" s="3" t="s">
        <v>2738</v>
      </c>
      <c r="Q932" s="3" t="b">
        <v>0</v>
      </c>
      <c r="R932" s="3">
        <v>80400</v>
      </c>
      <c r="S932" s="3" t="b">
        <v>0</v>
      </c>
      <c r="T932" s="3" t="s">
        <v>241</v>
      </c>
    </row>
    <row r="933" spans="1:20">
      <c r="A933" s="3" t="s">
        <v>5336</v>
      </c>
      <c r="B933" s="3" t="str">
        <f>VLOOKUP(C933,NewClauses!$A$2:$B$1211,2,FALSE)</f>
        <v>a360S000000HHnmQAG</v>
      </c>
      <c r="C933" s="3" t="s">
        <v>5337</v>
      </c>
      <c r="F933" s="3" t="s">
        <v>5338</v>
      </c>
      <c r="G933" s="3" t="b">
        <v>0</v>
      </c>
      <c r="H933" s="3" t="s">
        <v>5339</v>
      </c>
      <c r="I933" s="3" t="s">
        <v>5340</v>
      </c>
      <c r="J933" s="3" t="s">
        <v>1179</v>
      </c>
      <c r="K933" s="3" t="s">
        <v>1175</v>
      </c>
      <c r="L933" s="3" t="s">
        <v>5341</v>
      </c>
      <c r="M933" s="3" t="s">
        <v>2737</v>
      </c>
      <c r="N933" s="3" t="b">
        <v>0</v>
      </c>
      <c r="O933" s="3" t="s">
        <v>1174</v>
      </c>
      <c r="P933" s="3" t="s">
        <v>2738</v>
      </c>
      <c r="Q933" s="3" t="b">
        <v>0</v>
      </c>
      <c r="R933" s="3">
        <v>63900</v>
      </c>
      <c r="S933" s="3" t="b">
        <v>0</v>
      </c>
      <c r="T933" s="3" t="s">
        <v>241</v>
      </c>
    </row>
    <row r="934" spans="1:20">
      <c r="A934" s="3" t="s">
        <v>5342</v>
      </c>
      <c r="B934" s="3" t="str">
        <f>VLOOKUP(C934,NewClauses!$A$2:$B$1211,2,FALSE)</f>
        <v>a360S000000HHrUQAW</v>
      </c>
      <c r="C934" s="3" t="s">
        <v>5343</v>
      </c>
      <c r="F934" s="3" t="s">
        <v>5344</v>
      </c>
      <c r="G934" s="3" t="b">
        <v>0</v>
      </c>
      <c r="H934" s="3" t="s">
        <v>5345</v>
      </c>
      <c r="I934" s="3" t="s">
        <v>5346</v>
      </c>
      <c r="J934" s="3" t="s">
        <v>2270</v>
      </c>
      <c r="K934" s="3" t="s">
        <v>2266</v>
      </c>
      <c r="L934" s="3" t="s">
        <v>5347</v>
      </c>
      <c r="M934" s="3" t="s">
        <v>2737</v>
      </c>
      <c r="N934" s="3" t="b">
        <v>0</v>
      </c>
      <c r="O934" s="3" t="s">
        <v>2265</v>
      </c>
      <c r="P934" s="3" t="s">
        <v>2738</v>
      </c>
      <c r="Q934" s="3" t="b">
        <v>0</v>
      </c>
      <c r="R934" s="3">
        <v>105000</v>
      </c>
      <c r="S934" s="3" t="b">
        <v>0</v>
      </c>
      <c r="T934" s="3" t="s">
        <v>241</v>
      </c>
    </row>
    <row r="935" spans="1:20">
      <c r="A935" s="3" t="s">
        <v>5348</v>
      </c>
      <c r="B935" s="3" t="str">
        <f>VLOOKUP(C935,NewClauses!$A$2:$B$1211,2,FALSE)</f>
        <v>a360S000000HHoQQAW</v>
      </c>
      <c r="C935" s="3" t="s">
        <v>5349</v>
      </c>
      <c r="F935" s="3" t="s">
        <v>5350</v>
      </c>
      <c r="G935" s="3" t="b">
        <v>0</v>
      </c>
      <c r="H935" s="3" t="s">
        <v>5351</v>
      </c>
      <c r="I935" s="3" t="s">
        <v>5352</v>
      </c>
      <c r="J935" s="3" t="s">
        <v>1494</v>
      </c>
      <c r="K935" s="3" t="s">
        <v>1491</v>
      </c>
      <c r="L935" s="3" t="s">
        <v>5353</v>
      </c>
      <c r="M935" s="3" t="s">
        <v>2737</v>
      </c>
      <c r="N935" s="3" t="b">
        <v>0</v>
      </c>
      <c r="O935" s="3" t="s">
        <v>1490</v>
      </c>
      <c r="P935" s="3" t="s">
        <v>2738</v>
      </c>
      <c r="Q935" s="3" t="b">
        <v>0</v>
      </c>
      <c r="R935" s="3">
        <v>48500</v>
      </c>
      <c r="S935" s="3" t="b">
        <v>0</v>
      </c>
      <c r="T935" s="3" t="s">
        <v>163</v>
      </c>
    </row>
    <row r="936" spans="1:20">
      <c r="A936" s="3" t="s">
        <v>5354</v>
      </c>
      <c r="B936" s="3" t="str">
        <f>VLOOKUP(C936,NewClauses!$A$2:$B$1211,2,FALSE)</f>
        <v>a360S000000HHpUQAW</v>
      </c>
      <c r="C936" s="3" t="s">
        <v>5355</v>
      </c>
      <c r="F936" s="3" t="s">
        <v>5356</v>
      </c>
      <c r="G936" s="3" t="b">
        <v>0</v>
      </c>
      <c r="H936" s="3" t="s">
        <v>5357</v>
      </c>
      <c r="I936" s="3" t="s">
        <v>5358</v>
      </c>
      <c r="J936" s="3" t="s">
        <v>2010</v>
      </c>
      <c r="K936" s="3" t="s">
        <v>2007</v>
      </c>
      <c r="L936" s="3" t="s">
        <v>5359</v>
      </c>
      <c r="M936" s="3" t="s">
        <v>2737</v>
      </c>
      <c r="N936" s="3" t="b">
        <v>0</v>
      </c>
      <c r="O936" s="3" t="s">
        <v>2006</v>
      </c>
      <c r="P936" s="3" t="s">
        <v>2738</v>
      </c>
      <c r="Q936" s="3" t="b">
        <v>0</v>
      </c>
      <c r="R936" s="3">
        <v>17600</v>
      </c>
      <c r="S936" s="3" t="b">
        <v>0</v>
      </c>
      <c r="T936" s="3" t="s">
        <v>163</v>
      </c>
    </row>
    <row r="937" spans="1:20">
      <c r="A937" s="3" t="s">
        <v>5360</v>
      </c>
      <c r="B937" s="3" t="str">
        <f>VLOOKUP(C937,NewClauses!$A$2:$B$1211,2,FALSE)</f>
        <v>a360S000000HHpwQAG</v>
      </c>
      <c r="C937" s="3" t="s">
        <v>5361</v>
      </c>
      <c r="F937" s="3" t="s">
        <v>5362</v>
      </c>
      <c r="G937" s="3" t="b">
        <v>0</v>
      </c>
      <c r="H937" s="3" t="s">
        <v>5363</v>
      </c>
      <c r="I937" s="3" t="s">
        <v>5364</v>
      </c>
      <c r="J937" s="3" t="s">
        <v>2045</v>
      </c>
      <c r="K937" s="3" t="s">
        <v>2042</v>
      </c>
      <c r="L937" s="3" t="s">
        <v>5365</v>
      </c>
      <c r="M937" s="3" t="s">
        <v>2737</v>
      </c>
      <c r="N937" s="3" t="b">
        <v>0</v>
      </c>
      <c r="O937" s="3" t="s">
        <v>2041</v>
      </c>
      <c r="P937" s="3" t="s">
        <v>2738</v>
      </c>
      <c r="Q937" s="3" t="b">
        <v>0</v>
      </c>
      <c r="R937" s="3">
        <v>54000</v>
      </c>
      <c r="S937" s="3" t="b">
        <v>0</v>
      </c>
      <c r="T937" s="3" t="s">
        <v>163</v>
      </c>
    </row>
    <row r="938" spans="1:20">
      <c r="A938" s="3" t="s">
        <v>5366</v>
      </c>
      <c r="B938" s="3" t="str">
        <f>VLOOKUP(C938,NewClauses!$A$2:$B$1211,2,FALSE)</f>
        <v>a360S000000HHpdQAG</v>
      </c>
      <c r="C938" s="3" t="s">
        <v>5367</v>
      </c>
      <c r="F938" s="3" t="s">
        <v>5368</v>
      </c>
      <c r="G938" s="3" t="b">
        <v>0</v>
      </c>
      <c r="H938" s="3" t="s">
        <v>5369</v>
      </c>
      <c r="I938" s="3" t="s">
        <v>5370</v>
      </c>
      <c r="J938" s="3" t="s">
        <v>2020</v>
      </c>
      <c r="K938" s="3" t="s">
        <v>2017</v>
      </c>
      <c r="L938" s="3" t="s">
        <v>5371</v>
      </c>
      <c r="M938" s="3" t="s">
        <v>2737</v>
      </c>
      <c r="N938" s="3" t="b">
        <v>0</v>
      </c>
      <c r="O938" s="3" t="s">
        <v>2016</v>
      </c>
      <c r="P938" s="3" t="s">
        <v>2738</v>
      </c>
      <c r="Q938" s="3" t="b">
        <v>0</v>
      </c>
      <c r="R938" s="3">
        <v>48600</v>
      </c>
      <c r="S938" s="3" t="b">
        <v>0</v>
      </c>
      <c r="T938" s="3" t="s">
        <v>163</v>
      </c>
    </row>
    <row r="939" spans="1:20">
      <c r="A939" s="3" t="s">
        <v>5372</v>
      </c>
      <c r="B939" s="3" t="str">
        <f>VLOOKUP(C939,NewClauses!$A$2:$B$1211,2,FALSE)</f>
        <v>a360S000000HHpsQAG</v>
      </c>
      <c r="C939" s="3" t="s">
        <v>5373</v>
      </c>
      <c r="F939" s="3" t="s">
        <v>5374</v>
      </c>
      <c r="G939" s="3" t="b">
        <v>0</v>
      </c>
      <c r="H939" s="3" t="s">
        <v>5375</v>
      </c>
      <c r="I939" s="3" t="s">
        <v>5376</v>
      </c>
      <c r="J939" s="3" t="s">
        <v>2040</v>
      </c>
      <c r="K939" s="3" t="s">
        <v>2037</v>
      </c>
      <c r="L939" s="3" t="s">
        <v>5377</v>
      </c>
      <c r="M939" s="3" t="s">
        <v>2737</v>
      </c>
      <c r="N939" s="3" t="b">
        <v>0</v>
      </c>
      <c r="O939" s="3" t="s">
        <v>2036</v>
      </c>
      <c r="P939" s="3" t="s">
        <v>2738</v>
      </c>
      <c r="Q939" s="3" t="b">
        <v>0</v>
      </c>
      <c r="R939" s="3">
        <v>48700</v>
      </c>
      <c r="S939" s="3" t="b">
        <v>0</v>
      </c>
      <c r="T939" s="3" t="s">
        <v>163</v>
      </c>
    </row>
    <row r="940" spans="1:20">
      <c r="A940" s="3" t="s">
        <v>5378</v>
      </c>
      <c r="B940" s="3" t="str">
        <f>VLOOKUP(C940,NewClauses!$A$2:$B$1211,2,FALSE)</f>
        <v>a360S000000HHppQAG</v>
      </c>
      <c r="C940" s="3" t="s">
        <v>5379</v>
      </c>
      <c r="F940" s="3" t="s">
        <v>5380</v>
      </c>
      <c r="G940" s="3" t="b">
        <v>0</v>
      </c>
      <c r="H940" s="3" t="s">
        <v>5381</v>
      </c>
      <c r="I940" s="3" t="s">
        <v>5382</v>
      </c>
      <c r="J940" s="3" t="s">
        <v>2035</v>
      </c>
      <c r="K940" s="3" t="s">
        <v>2032</v>
      </c>
      <c r="L940" s="3" t="s">
        <v>5383</v>
      </c>
      <c r="M940" s="3" t="s">
        <v>2737</v>
      </c>
      <c r="N940" s="3" t="b">
        <v>0</v>
      </c>
      <c r="O940" s="3" t="s">
        <v>2031</v>
      </c>
      <c r="P940" s="3" t="s">
        <v>2738</v>
      </c>
      <c r="Q940" s="3" t="b">
        <v>0</v>
      </c>
      <c r="R940" s="3">
        <v>48800</v>
      </c>
      <c r="S940" s="3" t="b">
        <v>0</v>
      </c>
      <c r="T940" s="3" t="s">
        <v>163</v>
      </c>
    </row>
    <row r="941" spans="1:20">
      <c r="A941" s="3" t="s">
        <v>5384</v>
      </c>
      <c r="B941" s="3" t="str">
        <f>VLOOKUP(C941,NewClauses!$A$2:$B$1211,2,FALSE)</f>
        <v>a360S000000HHpgQAG</v>
      </c>
      <c r="C941" s="3" t="s">
        <v>5385</v>
      </c>
      <c r="F941" s="3" t="s">
        <v>5386</v>
      </c>
      <c r="G941" s="3" t="b">
        <v>0</v>
      </c>
      <c r="H941" s="3" t="s">
        <v>5387</v>
      </c>
      <c r="I941" s="3" t="s">
        <v>5388</v>
      </c>
      <c r="J941" s="3" t="s">
        <v>2025</v>
      </c>
      <c r="K941" s="3" t="s">
        <v>2022</v>
      </c>
      <c r="L941" s="3" t="s">
        <v>5389</v>
      </c>
      <c r="M941" s="3" t="s">
        <v>2737</v>
      </c>
      <c r="N941" s="3" t="b">
        <v>0</v>
      </c>
      <c r="O941" s="3" t="s">
        <v>2021</v>
      </c>
      <c r="P941" s="3" t="s">
        <v>2738</v>
      </c>
      <c r="Q941" s="3" t="b">
        <v>0</v>
      </c>
      <c r="R941" s="3">
        <v>48900</v>
      </c>
      <c r="S941" s="3" t="b">
        <v>0</v>
      </c>
      <c r="T941" s="3" t="s">
        <v>163</v>
      </c>
    </row>
    <row r="942" spans="1:20">
      <c r="A942" s="3" t="s">
        <v>5390</v>
      </c>
      <c r="B942" s="3" t="str">
        <f>VLOOKUP(C942,NewClauses!$A$2:$B$1211,2,FALSE)</f>
        <v>a360S000000HHovQAG</v>
      </c>
      <c r="C942" s="3" t="s">
        <v>5391</v>
      </c>
      <c r="F942" s="3" t="s">
        <v>5392</v>
      </c>
      <c r="G942" s="3" t="b">
        <v>0</v>
      </c>
      <c r="H942" s="3" t="s">
        <v>5393</v>
      </c>
      <c r="I942" s="3" t="s">
        <v>5394</v>
      </c>
      <c r="J942" s="3" t="s">
        <v>1972</v>
      </c>
      <c r="K942" s="3" t="s">
        <v>1968</v>
      </c>
      <c r="L942" s="3" t="s">
        <v>5395</v>
      </c>
      <c r="M942" s="3" t="s">
        <v>2737</v>
      </c>
      <c r="N942" s="3" t="b">
        <v>0</v>
      </c>
      <c r="O942" s="3" t="s">
        <v>1967</v>
      </c>
      <c r="P942" s="3" t="s">
        <v>2738</v>
      </c>
      <c r="Q942" s="3" t="b">
        <v>0</v>
      </c>
      <c r="R942" s="3">
        <v>65800</v>
      </c>
      <c r="S942" s="3" t="b">
        <v>0</v>
      </c>
      <c r="T942" s="3" t="s">
        <v>163</v>
      </c>
    </row>
    <row r="943" spans="1:20">
      <c r="A943" s="3" t="s">
        <v>5396</v>
      </c>
      <c r="B943" s="3" t="str">
        <f>VLOOKUP(C943,NewClauses!$A$2:$B$1211,2,FALSE)</f>
        <v>a360S000000HHp4QAG</v>
      </c>
      <c r="C943" s="3" t="s">
        <v>5397</v>
      </c>
      <c r="F943" s="3" t="s">
        <v>5398</v>
      </c>
      <c r="G943" s="3" t="b">
        <v>0</v>
      </c>
      <c r="H943" s="3" t="s">
        <v>5399</v>
      </c>
      <c r="I943" s="3" t="s">
        <v>5400</v>
      </c>
      <c r="J943" s="3" t="s">
        <v>1978</v>
      </c>
      <c r="K943" s="3" t="s">
        <v>1974</v>
      </c>
      <c r="L943" s="3" t="s">
        <v>5401</v>
      </c>
      <c r="M943" s="3" t="s">
        <v>2737</v>
      </c>
      <c r="N943" s="3" t="b">
        <v>0</v>
      </c>
      <c r="O943" s="3" t="s">
        <v>1973</v>
      </c>
      <c r="P943" s="3" t="s">
        <v>2738</v>
      </c>
      <c r="Q943" s="3" t="b">
        <v>0</v>
      </c>
      <c r="R943" s="3">
        <v>82200</v>
      </c>
      <c r="S943" s="3" t="b">
        <v>0</v>
      </c>
      <c r="T943" s="3" t="s">
        <v>163</v>
      </c>
    </row>
    <row r="944" spans="1:20">
      <c r="A944" s="3" t="s">
        <v>5402</v>
      </c>
      <c r="B944" s="3" t="str">
        <f>VLOOKUP(C944,NewClauses!$A$2:$B$1211,2,FALSE)</f>
        <v>a360S000000HHpkQAG</v>
      </c>
      <c r="C944" s="3" t="s">
        <v>5403</v>
      </c>
      <c r="F944" s="3" t="s">
        <v>5404</v>
      </c>
      <c r="G944" s="3" t="b">
        <v>0</v>
      </c>
      <c r="H944" s="3" t="s">
        <v>5405</v>
      </c>
      <c r="I944" s="3" t="s">
        <v>5406</v>
      </c>
      <c r="J944" s="3" t="s">
        <v>2030</v>
      </c>
      <c r="K944" s="3" t="s">
        <v>2027</v>
      </c>
      <c r="L944" s="3" t="s">
        <v>5407</v>
      </c>
      <c r="M944" s="3" t="s">
        <v>2737</v>
      </c>
      <c r="N944" s="3" t="b">
        <v>0</v>
      </c>
      <c r="O944" s="3" t="s">
        <v>2026</v>
      </c>
      <c r="P944" s="3" t="s">
        <v>2738</v>
      </c>
      <c r="Q944" s="3" t="b">
        <v>0</v>
      </c>
      <c r="R944" s="3">
        <v>49000</v>
      </c>
      <c r="S944" s="3" t="b">
        <v>0</v>
      </c>
      <c r="T944" s="3" t="s">
        <v>163</v>
      </c>
    </row>
    <row r="945" spans="1:20">
      <c r="A945" s="3" t="s">
        <v>5408</v>
      </c>
      <c r="B945" s="3" t="str">
        <f>VLOOKUP(C945,NewClauses!$A$2:$B$1211,2,FALSE)</f>
        <v>a360S000000HHq5QAG</v>
      </c>
      <c r="C945" s="3" t="s">
        <v>5409</v>
      </c>
      <c r="F945" s="3" t="s">
        <v>5410</v>
      </c>
      <c r="G945" s="3" t="b">
        <v>0</v>
      </c>
      <c r="H945" s="3" t="s">
        <v>5411</v>
      </c>
      <c r="I945" s="3" t="s">
        <v>5412</v>
      </c>
      <c r="J945" s="3" t="s">
        <v>2050</v>
      </c>
      <c r="K945" s="3" t="s">
        <v>2047</v>
      </c>
      <c r="L945" s="3" t="s">
        <v>5413</v>
      </c>
      <c r="M945" s="3" t="s">
        <v>2737</v>
      </c>
      <c r="N945" s="3" t="b">
        <v>0</v>
      </c>
      <c r="O945" s="3" t="s">
        <v>2046</v>
      </c>
      <c r="P945" s="3" t="s">
        <v>2738</v>
      </c>
      <c r="Q945" s="3" t="b">
        <v>0</v>
      </c>
      <c r="R945" s="3">
        <v>54100</v>
      </c>
      <c r="S945" s="3" t="b">
        <v>0</v>
      </c>
      <c r="T945" s="3" t="s">
        <v>163</v>
      </c>
    </row>
    <row r="946" spans="1:20">
      <c r="A946" s="3" t="s">
        <v>5414</v>
      </c>
      <c r="B946" s="3" t="str">
        <f>VLOOKUP(C946,NewClauses!$A$2:$B$1211,2,FALSE)</f>
        <v>a360S000000HHpYQAW</v>
      </c>
      <c r="C946" s="3" t="s">
        <v>5415</v>
      </c>
      <c r="F946" s="3" t="s">
        <v>5416</v>
      </c>
      <c r="G946" s="3" t="b">
        <v>0</v>
      </c>
      <c r="H946" s="3" t="s">
        <v>5417</v>
      </c>
      <c r="I946" s="3" t="s">
        <v>5418</v>
      </c>
      <c r="J946" s="3" t="s">
        <v>2015</v>
      </c>
      <c r="K946" s="3" t="s">
        <v>2012</v>
      </c>
      <c r="L946" s="3" t="s">
        <v>5419</v>
      </c>
      <c r="M946" s="3" t="s">
        <v>2737</v>
      </c>
      <c r="N946" s="3" t="b">
        <v>0</v>
      </c>
      <c r="O946" s="3" t="s">
        <v>2011</v>
      </c>
      <c r="P946" s="3" t="s">
        <v>2738</v>
      </c>
      <c r="Q946" s="3" t="b">
        <v>0</v>
      </c>
      <c r="R946" s="3">
        <v>49100</v>
      </c>
      <c r="S946" s="3" t="b">
        <v>0</v>
      </c>
      <c r="T946" s="3" t="s">
        <v>163</v>
      </c>
    </row>
    <row r="947" spans="1:20">
      <c r="A947" s="3" t="s">
        <v>5420</v>
      </c>
      <c r="B947" s="3" t="str">
        <f>VLOOKUP(C947,NewClauses!$A$2:$B$1211,2,FALSE)</f>
        <v>a360S000000HHiFQAW</v>
      </c>
      <c r="C947" s="3" t="s">
        <v>5421</v>
      </c>
      <c r="F947" s="3" t="s">
        <v>5422</v>
      </c>
      <c r="G947" s="3" t="b">
        <v>0</v>
      </c>
      <c r="H947" s="3" t="s">
        <v>5423</v>
      </c>
      <c r="I947" s="3" t="s">
        <v>5424</v>
      </c>
      <c r="J947" s="3" t="s">
        <v>168</v>
      </c>
      <c r="K947" s="3" t="s">
        <v>165</v>
      </c>
      <c r="L947" s="3" t="s">
        <v>5425</v>
      </c>
      <c r="M947" s="3" t="s">
        <v>2737</v>
      </c>
      <c r="N947" s="3" t="b">
        <v>0</v>
      </c>
      <c r="O947" s="3" t="s">
        <v>164</v>
      </c>
      <c r="P947" s="3" t="s">
        <v>2738</v>
      </c>
      <c r="Q947" s="3" t="b">
        <v>0</v>
      </c>
      <c r="R947" s="3">
        <v>49200</v>
      </c>
      <c r="S947" s="3" t="b">
        <v>0</v>
      </c>
      <c r="T947" s="3" t="s">
        <v>163</v>
      </c>
    </row>
    <row r="948" spans="1:20">
      <c r="A948" s="3" t="s">
        <v>5426</v>
      </c>
      <c r="B948" s="3" t="str">
        <f>VLOOKUP(C948,NewClauses!$A$2:$B$1211,2,FALSE)</f>
        <v>a360S000000HHiQQAW</v>
      </c>
      <c r="C948" s="3" t="s">
        <v>5427</v>
      </c>
      <c r="F948" s="3" t="s">
        <v>5428</v>
      </c>
      <c r="G948" s="3" t="b">
        <v>0</v>
      </c>
      <c r="H948" s="3" t="s">
        <v>5429</v>
      </c>
      <c r="I948" s="3" t="s">
        <v>5430</v>
      </c>
      <c r="J948" s="3" t="s">
        <v>183</v>
      </c>
      <c r="K948" s="3" t="s">
        <v>180</v>
      </c>
      <c r="L948" s="3" t="s">
        <v>5431</v>
      </c>
      <c r="M948" s="3" t="s">
        <v>2737</v>
      </c>
      <c r="N948" s="3" t="b">
        <v>0</v>
      </c>
      <c r="O948" s="3" t="s">
        <v>179</v>
      </c>
      <c r="P948" s="3" t="s">
        <v>2738</v>
      </c>
      <c r="Q948" s="3" t="b">
        <v>0</v>
      </c>
      <c r="R948" s="3">
        <v>49300</v>
      </c>
      <c r="S948" s="3" t="b">
        <v>0</v>
      </c>
      <c r="T948" s="3" t="s">
        <v>163</v>
      </c>
    </row>
    <row r="949" spans="1:20">
      <c r="A949" s="3" t="s">
        <v>5432</v>
      </c>
      <c r="B949" s="3" t="str">
        <f>VLOOKUP(C949,NewClauses!$A$2:$B$1211,2,FALSE)</f>
        <v>a360S000000HHibQAG</v>
      </c>
      <c r="C949" s="3" t="s">
        <v>5433</v>
      </c>
      <c r="F949" s="3" t="s">
        <v>5434</v>
      </c>
      <c r="G949" s="3" t="b">
        <v>0</v>
      </c>
      <c r="H949" s="3" t="s">
        <v>5435</v>
      </c>
      <c r="I949" s="3" t="s">
        <v>5436</v>
      </c>
      <c r="J949" s="3" t="s">
        <v>199</v>
      </c>
      <c r="K949" s="3" t="s">
        <v>196</v>
      </c>
      <c r="L949" s="3" t="s">
        <v>5437</v>
      </c>
      <c r="M949" s="3" t="s">
        <v>2737</v>
      </c>
      <c r="N949" s="3" t="b">
        <v>0</v>
      </c>
      <c r="O949" s="3" t="s">
        <v>195</v>
      </c>
      <c r="P949" s="3" t="s">
        <v>2738</v>
      </c>
      <c r="Q949" s="3" t="b">
        <v>0</v>
      </c>
      <c r="R949" s="3">
        <v>49400</v>
      </c>
      <c r="S949" s="3" t="b">
        <v>0</v>
      </c>
      <c r="T949" s="3" t="s">
        <v>163</v>
      </c>
    </row>
    <row r="950" spans="1:20">
      <c r="A950" s="3" t="s">
        <v>5438</v>
      </c>
      <c r="B950" s="3" t="str">
        <f>VLOOKUP(C950,NewClauses!$A$2:$B$1211,2,FALSE)</f>
        <v>a360S000000HHo1QAG</v>
      </c>
      <c r="C950" s="3" t="s">
        <v>5439</v>
      </c>
      <c r="F950" s="3" t="s">
        <v>5440</v>
      </c>
      <c r="G950" s="3" t="b">
        <v>0</v>
      </c>
      <c r="H950" s="3" t="s">
        <v>5441</v>
      </c>
      <c r="I950" s="3" t="s">
        <v>5442</v>
      </c>
      <c r="J950" s="3" t="s">
        <v>1221</v>
      </c>
      <c r="K950" s="3" t="s">
        <v>1218</v>
      </c>
      <c r="L950" s="3" t="s">
        <v>5443</v>
      </c>
      <c r="M950" s="3" t="s">
        <v>2737</v>
      </c>
      <c r="N950" s="3" t="b">
        <v>0</v>
      </c>
      <c r="O950" s="3" t="s">
        <v>1217</v>
      </c>
      <c r="P950" s="3" t="s">
        <v>2738</v>
      </c>
      <c r="Q950" s="3" t="b">
        <v>0</v>
      </c>
      <c r="R950" s="3">
        <v>14500</v>
      </c>
      <c r="S950" s="3" t="b">
        <v>0</v>
      </c>
      <c r="T950" s="3" t="s">
        <v>163</v>
      </c>
    </row>
    <row r="951" spans="1:20">
      <c r="A951" s="3" t="s">
        <v>5444</v>
      </c>
      <c r="B951" s="3" t="str">
        <f>VLOOKUP(C951,NewClauses!$A$2:$B$1211,2,FALSE)</f>
        <v>a360S000000HHqEQAW</v>
      </c>
      <c r="C951" s="3" t="s">
        <v>5445</v>
      </c>
      <c r="F951" s="3" t="s">
        <v>5446</v>
      </c>
      <c r="G951" s="3" t="b">
        <v>0</v>
      </c>
      <c r="H951" s="3" t="s">
        <v>5447</v>
      </c>
      <c r="I951" s="3" t="s">
        <v>5448</v>
      </c>
      <c r="J951" s="3" t="s">
        <v>1912</v>
      </c>
      <c r="K951" s="3" t="s">
        <v>1908</v>
      </c>
      <c r="L951" s="3" t="s">
        <v>5449</v>
      </c>
      <c r="M951" s="3" t="s">
        <v>2737</v>
      </c>
      <c r="N951" s="3" t="b">
        <v>0</v>
      </c>
      <c r="O951" s="3" t="s">
        <v>1907</v>
      </c>
      <c r="P951" s="3" t="s">
        <v>2738</v>
      </c>
      <c r="Q951" s="3" t="b">
        <v>0</v>
      </c>
      <c r="R951" s="3">
        <v>82300</v>
      </c>
      <c r="S951" s="3" t="b">
        <v>0</v>
      </c>
      <c r="T951" s="3" t="s">
        <v>163</v>
      </c>
    </row>
    <row r="952" spans="1:20">
      <c r="A952" s="3" t="s">
        <v>5450</v>
      </c>
      <c r="B952" s="3" t="str">
        <f>VLOOKUP(C952,NewClauses!$A$2:$B$1211,2,FALSE)</f>
        <v>a360S000000HHrrQAG</v>
      </c>
      <c r="C952" s="3" t="s">
        <v>5451</v>
      </c>
      <c r="F952" s="3" t="s">
        <v>5452</v>
      </c>
      <c r="G952" s="3" t="b">
        <v>0</v>
      </c>
      <c r="H952" s="3" t="s">
        <v>5453</v>
      </c>
      <c r="I952" s="3" t="s">
        <v>5453</v>
      </c>
      <c r="J952" s="3" t="s">
        <v>2352</v>
      </c>
      <c r="K952" s="3" t="s">
        <v>2349</v>
      </c>
      <c r="L952" s="3" t="s">
        <v>5454</v>
      </c>
      <c r="M952" s="3" t="s">
        <v>2737</v>
      </c>
      <c r="N952" s="3" t="b">
        <v>0</v>
      </c>
      <c r="O952" s="3" t="s">
        <v>2348</v>
      </c>
      <c r="P952" s="3" t="s">
        <v>2738</v>
      </c>
      <c r="Q952" s="3" t="b">
        <v>0</v>
      </c>
      <c r="R952" s="3">
        <v>1000</v>
      </c>
      <c r="S952" s="3" t="b">
        <v>0</v>
      </c>
      <c r="T952" s="3" t="s">
        <v>163</v>
      </c>
    </row>
    <row r="953" spans="1:20">
      <c r="A953" s="3" t="s">
        <v>5455</v>
      </c>
      <c r="B953" s="3" t="str">
        <f>VLOOKUP(C953,NewClauses!$A$2:$B$1211,2,FALSE)</f>
        <v>a360S000000HHqLQAW</v>
      </c>
      <c r="C953" s="3" t="s">
        <v>5456</v>
      </c>
      <c r="F953" s="3" t="s">
        <v>5457</v>
      </c>
      <c r="G953" s="3" t="b">
        <v>0</v>
      </c>
      <c r="H953" s="3" t="s">
        <v>5458</v>
      </c>
      <c r="I953" s="3" t="s">
        <v>5459</v>
      </c>
      <c r="J953" s="3" t="s">
        <v>2156</v>
      </c>
      <c r="K953" s="3" t="s">
        <v>2152</v>
      </c>
      <c r="L953" s="3" t="s">
        <v>5460</v>
      </c>
      <c r="M953" s="3" t="s">
        <v>2737</v>
      </c>
      <c r="N953" s="3" t="b">
        <v>0</v>
      </c>
      <c r="O953" s="3" t="s">
        <v>2151</v>
      </c>
      <c r="P953" s="3" t="s">
        <v>2738</v>
      </c>
      <c r="Q953" s="3" t="b">
        <v>0</v>
      </c>
      <c r="R953" s="3">
        <v>64000</v>
      </c>
      <c r="S953" s="3" t="b">
        <v>0</v>
      </c>
      <c r="T953" s="3" t="s">
        <v>241</v>
      </c>
    </row>
    <row r="954" spans="1:20">
      <c r="A954" s="3" t="s">
        <v>5461</v>
      </c>
      <c r="B954" s="3" t="str">
        <f>VLOOKUP(C954,NewClauses!$A$2:$B$1211,2,FALSE)</f>
        <v>a360S000000HHqQQAW</v>
      </c>
      <c r="C954" s="3" t="s">
        <v>5462</v>
      </c>
      <c r="F954" s="3" t="s">
        <v>5463</v>
      </c>
      <c r="G954" s="3" t="b">
        <v>0</v>
      </c>
      <c r="H954" s="3" t="s">
        <v>5464</v>
      </c>
      <c r="I954" s="3" t="s">
        <v>5465</v>
      </c>
      <c r="J954" s="3" t="s">
        <v>2162</v>
      </c>
      <c r="K954" s="3" t="s">
        <v>2158</v>
      </c>
      <c r="L954" s="3" t="s">
        <v>5466</v>
      </c>
      <c r="M954" s="3" t="s">
        <v>2737</v>
      </c>
      <c r="N954" s="3" t="b">
        <v>0</v>
      </c>
      <c r="O954" s="3" t="s">
        <v>2157</v>
      </c>
      <c r="P954" s="3" t="s">
        <v>2738</v>
      </c>
      <c r="Q954" s="3" t="b">
        <v>0</v>
      </c>
      <c r="R954" s="3">
        <v>80500</v>
      </c>
      <c r="S954" s="3" t="b">
        <v>0</v>
      </c>
      <c r="T954" s="3" t="s">
        <v>241</v>
      </c>
    </row>
    <row r="955" spans="1:20">
      <c r="A955" s="3" t="s">
        <v>5467</v>
      </c>
      <c r="B955" s="3" t="str">
        <f>VLOOKUP(C955,NewClauses!$A$2:$B$1211,2,FALSE)</f>
        <v>a360S000000HHqUQAW</v>
      </c>
      <c r="C955" s="3" t="s">
        <v>5468</v>
      </c>
      <c r="F955" s="3" t="s">
        <v>5469</v>
      </c>
      <c r="G955" s="3" t="b">
        <v>0</v>
      </c>
      <c r="H955" s="3" t="s">
        <v>5470</v>
      </c>
      <c r="I955" s="3" t="s">
        <v>5471</v>
      </c>
      <c r="J955" s="3" t="s">
        <v>2168</v>
      </c>
      <c r="K955" s="3" t="s">
        <v>2164</v>
      </c>
      <c r="L955" s="3" t="s">
        <v>5472</v>
      </c>
      <c r="M955" s="3" t="s">
        <v>2737</v>
      </c>
      <c r="N955" s="3" t="b">
        <v>0</v>
      </c>
      <c r="O955" s="3" t="s">
        <v>2163</v>
      </c>
      <c r="P955" s="3" t="s">
        <v>2738</v>
      </c>
      <c r="Q955" s="3" t="b">
        <v>0</v>
      </c>
      <c r="R955" s="3">
        <v>94600</v>
      </c>
      <c r="S955" s="3" t="b">
        <v>0</v>
      </c>
      <c r="T955" s="3" t="s">
        <v>241</v>
      </c>
    </row>
    <row r="956" spans="1:20">
      <c r="A956" s="3" t="s">
        <v>5473</v>
      </c>
      <c r="B956" s="3" t="str">
        <f>VLOOKUP(C956,NewClauses!$A$2:$B$1211,2,FALSE)</f>
        <v>a360S000000HHqYQAW</v>
      </c>
      <c r="C956" s="3" t="s">
        <v>5474</v>
      </c>
      <c r="F956" s="3" t="s">
        <v>5475</v>
      </c>
      <c r="G956" s="3" t="b">
        <v>0</v>
      </c>
      <c r="H956" s="3" t="s">
        <v>5476</v>
      </c>
      <c r="I956" s="3" t="s">
        <v>5477</v>
      </c>
      <c r="J956" s="3" t="s">
        <v>2174</v>
      </c>
      <c r="K956" s="3" t="s">
        <v>2170</v>
      </c>
      <c r="L956" s="3" t="s">
        <v>5478</v>
      </c>
      <c r="M956" s="3" t="s">
        <v>2737</v>
      </c>
      <c r="N956" s="3" t="b">
        <v>0</v>
      </c>
      <c r="O956" s="3" t="s">
        <v>2169</v>
      </c>
      <c r="P956" s="3" t="s">
        <v>2738</v>
      </c>
      <c r="Q956" s="3" t="b">
        <v>0</v>
      </c>
      <c r="R956" s="3">
        <v>101400</v>
      </c>
      <c r="S956" s="3" t="b">
        <v>0</v>
      </c>
      <c r="T956" s="3" t="s">
        <v>241</v>
      </c>
    </row>
    <row r="957" spans="1:20">
      <c r="A957" s="3" t="s">
        <v>5479</v>
      </c>
      <c r="B957" s="3" t="str">
        <f>VLOOKUP(C957,NewClauses!$A$2:$B$1211,2,FALSE)</f>
        <v>a360S000000HHqcQAG</v>
      </c>
      <c r="C957" s="3" t="s">
        <v>5480</v>
      </c>
      <c r="F957" s="3" t="s">
        <v>5481</v>
      </c>
      <c r="G957" s="3" t="b">
        <v>0</v>
      </c>
      <c r="H957" s="3" t="s">
        <v>5482</v>
      </c>
      <c r="I957" s="3" t="s">
        <v>5483</v>
      </c>
      <c r="J957" s="3" t="s">
        <v>2180</v>
      </c>
      <c r="K957" s="3" t="s">
        <v>2176</v>
      </c>
      <c r="L957" s="3" t="s">
        <v>5484</v>
      </c>
      <c r="M957" s="3" t="s">
        <v>2737</v>
      </c>
      <c r="N957" s="3" t="b">
        <v>0</v>
      </c>
      <c r="O957" s="3" t="s">
        <v>2175</v>
      </c>
      <c r="P957" s="3" t="s">
        <v>2738</v>
      </c>
      <c r="Q957" s="3" t="b">
        <v>0</v>
      </c>
      <c r="R957" s="3">
        <v>105100</v>
      </c>
      <c r="S957" s="3" t="b">
        <v>0</v>
      </c>
      <c r="T957" s="3" t="s">
        <v>241</v>
      </c>
    </row>
    <row r="958" spans="1:20">
      <c r="A958" s="3" t="s">
        <v>5485</v>
      </c>
      <c r="B958" s="3" t="str">
        <f>VLOOKUP(C958,NewClauses!$A$2:$B$1211,2,FALSE)</f>
        <v>a360S000000HHqgQAG</v>
      </c>
      <c r="C958" s="3" t="s">
        <v>5486</v>
      </c>
      <c r="F958" s="3" t="s">
        <v>5487</v>
      </c>
      <c r="G958" s="3" t="b">
        <v>0</v>
      </c>
      <c r="H958" s="3" t="s">
        <v>5488</v>
      </c>
      <c r="I958" s="3" t="s">
        <v>5489</v>
      </c>
      <c r="J958" s="3" t="s">
        <v>2186</v>
      </c>
      <c r="K958" s="3" t="s">
        <v>2182</v>
      </c>
      <c r="L958" s="3" t="s">
        <v>5490</v>
      </c>
      <c r="M958" s="3" t="s">
        <v>2737</v>
      </c>
      <c r="N958" s="3" t="b">
        <v>0</v>
      </c>
      <c r="O958" s="3" t="s">
        <v>2181</v>
      </c>
      <c r="P958" s="3" t="s">
        <v>2738</v>
      </c>
      <c r="Q958" s="3" t="b">
        <v>0</v>
      </c>
      <c r="R958" s="3">
        <v>106800</v>
      </c>
      <c r="S958" s="3" t="b">
        <v>0</v>
      </c>
      <c r="T958" s="3" t="s">
        <v>241</v>
      </c>
    </row>
    <row r="959" spans="1:20">
      <c r="A959" s="3" t="s">
        <v>5491</v>
      </c>
      <c r="B959" s="3" t="str">
        <f>VLOOKUP(C959,NewClauses!$A$2:$B$1211,2,FALSE)</f>
        <v>a360S000000HHqkQAG</v>
      </c>
      <c r="C959" s="3" t="s">
        <v>5492</v>
      </c>
      <c r="F959" s="3" t="s">
        <v>5493</v>
      </c>
      <c r="G959" s="3" t="b">
        <v>0</v>
      </c>
      <c r="H959" s="3" t="s">
        <v>5494</v>
      </c>
      <c r="I959" s="3" t="s">
        <v>5495</v>
      </c>
      <c r="J959" s="3" t="s">
        <v>2192</v>
      </c>
      <c r="K959" s="3" t="s">
        <v>2188</v>
      </c>
      <c r="L959" s="3" t="s">
        <v>5496</v>
      </c>
      <c r="M959" s="3" t="s">
        <v>2737</v>
      </c>
      <c r="N959" s="3" t="b">
        <v>0</v>
      </c>
      <c r="O959" s="3" t="s">
        <v>2187</v>
      </c>
      <c r="P959" s="3" t="s">
        <v>2738</v>
      </c>
      <c r="Q959" s="3" t="b">
        <v>0</v>
      </c>
      <c r="R959" s="3">
        <v>108500</v>
      </c>
      <c r="S959" s="3" t="b">
        <v>0</v>
      </c>
      <c r="T959" s="3" t="s">
        <v>241</v>
      </c>
    </row>
    <row r="960" spans="1:20">
      <c r="A960" s="3" t="s">
        <v>5497</v>
      </c>
      <c r="B960" s="3" t="str">
        <f>VLOOKUP(C960,NewClauses!$A$2:$B$1211,2,FALSE)</f>
        <v>a360S000000HHqpQAG</v>
      </c>
      <c r="C960" s="3" t="s">
        <v>5498</v>
      </c>
      <c r="F960" s="3" t="s">
        <v>5499</v>
      </c>
      <c r="G960" s="3" t="b">
        <v>0</v>
      </c>
      <c r="H960" s="3" t="s">
        <v>5500</v>
      </c>
      <c r="I960" s="3" t="s">
        <v>5501</v>
      </c>
      <c r="J960" s="3" t="s">
        <v>2198</v>
      </c>
      <c r="K960" s="3" t="s">
        <v>2194</v>
      </c>
      <c r="L960" s="3" t="s">
        <v>5502</v>
      </c>
      <c r="M960" s="3" t="s">
        <v>2737</v>
      </c>
      <c r="N960" s="3" t="b">
        <v>0</v>
      </c>
      <c r="O960" s="3" t="s">
        <v>2193</v>
      </c>
      <c r="P960" s="3" t="s">
        <v>2738</v>
      </c>
      <c r="Q960" s="3" t="b">
        <v>0</v>
      </c>
      <c r="R960" s="3">
        <v>109500</v>
      </c>
      <c r="S960" s="3" t="b">
        <v>0</v>
      </c>
      <c r="T960" s="3" t="s">
        <v>241</v>
      </c>
    </row>
    <row r="961" spans="1:20">
      <c r="A961" s="3" t="s">
        <v>5503</v>
      </c>
      <c r="B961" s="3" t="str">
        <f>VLOOKUP(C961,NewClauses!$A$2:$B$1211,2,FALSE)</f>
        <v>a360S000000HHqsQAG</v>
      </c>
      <c r="C961" s="3" t="s">
        <v>5504</v>
      </c>
      <c r="F961" s="3" t="s">
        <v>5505</v>
      </c>
      <c r="G961" s="3" t="b">
        <v>0</v>
      </c>
      <c r="H961" s="3" t="s">
        <v>5506</v>
      </c>
      <c r="I961" s="3" t="s">
        <v>5507</v>
      </c>
      <c r="J961" s="3" t="s">
        <v>2204</v>
      </c>
      <c r="K961" s="3" t="s">
        <v>2200</v>
      </c>
      <c r="L961" s="3" t="s">
        <v>5508</v>
      </c>
      <c r="M961" s="3" t="s">
        <v>2737</v>
      </c>
      <c r="N961" s="3" t="b">
        <v>0</v>
      </c>
      <c r="O961" s="3" t="s">
        <v>2199</v>
      </c>
      <c r="P961" s="3" t="s">
        <v>2738</v>
      </c>
      <c r="Q961" s="3" t="b">
        <v>0</v>
      </c>
      <c r="R961" s="3">
        <v>110300</v>
      </c>
      <c r="S961" s="3" t="b">
        <v>0</v>
      </c>
      <c r="T961" s="3" t="s">
        <v>241</v>
      </c>
    </row>
    <row r="962" spans="1:20">
      <c r="A962" s="3" t="s">
        <v>5509</v>
      </c>
      <c r="B962" s="3" t="str">
        <f>VLOOKUP(C962,NewClauses!$A$2:$B$1211,2,FALSE)</f>
        <v>a360S000000HHqwQAG</v>
      </c>
      <c r="C962" s="3" t="s">
        <v>5510</v>
      </c>
      <c r="F962" s="3" t="s">
        <v>5511</v>
      </c>
      <c r="G962" s="3" t="b">
        <v>0</v>
      </c>
      <c r="H962" s="3" t="s">
        <v>5512</v>
      </c>
      <c r="I962" s="3" t="s">
        <v>5513</v>
      </c>
      <c r="J962" s="3" t="s">
        <v>2210</v>
      </c>
      <c r="K962" s="3" t="s">
        <v>2206</v>
      </c>
      <c r="L962" s="3" t="s">
        <v>5514</v>
      </c>
      <c r="M962" s="3" t="s">
        <v>2737</v>
      </c>
      <c r="N962" s="3" t="b">
        <v>0</v>
      </c>
      <c r="O962" s="3" t="s">
        <v>2205</v>
      </c>
      <c r="P962" s="3" t="s">
        <v>2738</v>
      </c>
      <c r="Q962" s="3" t="b">
        <v>0</v>
      </c>
      <c r="R962" s="3">
        <v>110800</v>
      </c>
      <c r="S962" s="3" t="b">
        <v>0</v>
      </c>
      <c r="T962" s="3" t="s">
        <v>241</v>
      </c>
    </row>
    <row r="963" spans="1:20">
      <c r="A963" s="3" t="s">
        <v>5515</v>
      </c>
      <c r="B963" s="3" t="str">
        <f>VLOOKUP(C963,NewClauses!$A$2:$B$1211,2,FALSE)</f>
        <v>a360S000000HHr0QAG</v>
      </c>
      <c r="C963" s="3" t="s">
        <v>5516</v>
      </c>
      <c r="F963" s="3" t="s">
        <v>5517</v>
      </c>
      <c r="G963" s="3" t="b">
        <v>0</v>
      </c>
      <c r="H963" s="3" t="s">
        <v>5518</v>
      </c>
      <c r="I963" s="3" t="s">
        <v>5519</v>
      </c>
      <c r="J963" s="3" t="s">
        <v>2216</v>
      </c>
      <c r="K963" s="3" t="s">
        <v>2212</v>
      </c>
      <c r="L963" s="3" t="s">
        <v>5520</v>
      </c>
      <c r="M963" s="3" t="s">
        <v>2737</v>
      </c>
      <c r="N963" s="3" t="b">
        <v>0</v>
      </c>
      <c r="O963" s="3" t="s">
        <v>2211</v>
      </c>
      <c r="P963" s="3" t="s">
        <v>2738</v>
      </c>
      <c r="Q963" s="3" t="b">
        <v>0</v>
      </c>
      <c r="R963" s="3">
        <v>112400</v>
      </c>
      <c r="S963" s="3" t="b">
        <v>0</v>
      </c>
      <c r="T963" s="3" t="s">
        <v>241</v>
      </c>
    </row>
    <row r="964" spans="1:20">
      <c r="A964" s="3" t="s">
        <v>5521</v>
      </c>
      <c r="B964" s="3" t="str">
        <f>VLOOKUP(C964,NewClauses!$A$2:$B$1211,2,FALSE)</f>
        <v>a360S000000HHr4QAG</v>
      </c>
      <c r="C964" s="3" t="s">
        <v>5522</v>
      </c>
      <c r="F964" s="3" t="s">
        <v>5523</v>
      </c>
      <c r="G964" s="3" t="b">
        <v>0</v>
      </c>
      <c r="H964" s="3" t="s">
        <v>5524</v>
      </c>
      <c r="I964" s="3" t="s">
        <v>5525</v>
      </c>
      <c r="J964" s="3" t="s">
        <v>2222</v>
      </c>
      <c r="K964" s="3" t="s">
        <v>2218</v>
      </c>
      <c r="L964" s="3" t="s">
        <v>5526</v>
      </c>
      <c r="M964" s="3" t="s">
        <v>2737</v>
      </c>
      <c r="N964" s="3" t="b">
        <v>0</v>
      </c>
      <c r="O964" s="3" t="s">
        <v>2217</v>
      </c>
      <c r="P964" s="3" t="s">
        <v>2738</v>
      </c>
      <c r="Q964" s="3" t="b">
        <v>0</v>
      </c>
      <c r="R964" s="3">
        <v>113300</v>
      </c>
      <c r="S964" s="3" t="b">
        <v>0</v>
      </c>
      <c r="T964" s="3" t="s">
        <v>241</v>
      </c>
    </row>
    <row r="965" spans="1:20">
      <c r="A965" s="3" t="s">
        <v>5527</v>
      </c>
      <c r="B965" s="3" t="str">
        <f>VLOOKUP(C965,NewClauses!$A$2:$B$1211,2,FALSE)</f>
        <v>a360S000000HHr8QAG</v>
      </c>
      <c r="C965" s="3" t="s">
        <v>5528</v>
      </c>
      <c r="F965" s="3" t="s">
        <v>5529</v>
      </c>
      <c r="G965" s="3" t="b">
        <v>0</v>
      </c>
      <c r="H965" s="3" t="s">
        <v>5530</v>
      </c>
      <c r="I965" s="3" t="s">
        <v>5531</v>
      </c>
      <c r="J965" s="3" t="s">
        <v>2228</v>
      </c>
      <c r="K965" s="3" t="s">
        <v>2224</v>
      </c>
      <c r="L965" s="3" t="s">
        <v>5532</v>
      </c>
      <c r="M965" s="3" t="s">
        <v>2737</v>
      </c>
      <c r="N965" s="3" t="b">
        <v>0</v>
      </c>
      <c r="O965" s="3" t="s">
        <v>2223</v>
      </c>
      <c r="P965" s="3" t="s">
        <v>2738</v>
      </c>
      <c r="Q965" s="3" t="b">
        <v>0</v>
      </c>
      <c r="R965" s="3">
        <v>113800</v>
      </c>
      <c r="S965" s="3" t="b">
        <v>0</v>
      </c>
      <c r="T965" s="3" t="s">
        <v>241</v>
      </c>
    </row>
    <row r="966" spans="1:20">
      <c r="A966" s="3" t="s">
        <v>5533</v>
      </c>
      <c r="B966" s="3" t="str">
        <f>VLOOKUP(C966,NewClauses!$A$2:$B$1211,2,FALSE)</f>
        <v>a360S000000HHrCQAW</v>
      </c>
      <c r="C966" s="3" t="s">
        <v>5534</v>
      </c>
      <c r="F966" s="3" t="s">
        <v>5535</v>
      </c>
      <c r="G966" s="3" t="b">
        <v>0</v>
      </c>
      <c r="H966" s="3" t="s">
        <v>5536</v>
      </c>
      <c r="I966" s="3" t="s">
        <v>5537</v>
      </c>
      <c r="J966" s="3" t="s">
        <v>2234</v>
      </c>
      <c r="K966" s="3" t="s">
        <v>2230</v>
      </c>
      <c r="L966" s="3" t="s">
        <v>5538</v>
      </c>
      <c r="M966" s="3" t="s">
        <v>2737</v>
      </c>
      <c r="N966" s="3" t="b">
        <v>0</v>
      </c>
      <c r="O966" s="3" t="s">
        <v>2229</v>
      </c>
      <c r="P966" s="3" t="s">
        <v>2738</v>
      </c>
      <c r="Q966" s="3" t="b">
        <v>0</v>
      </c>
      <c r="R966" s="3">
        <v>114600</v>
      </c>
      <c r="S966" s="3" t="b">
        <v>0</v>
      </c>
      <c r="T966" s="3" t="s">
        <v>241</v>
      </c>
    </row>
    <row r="967" spans="1:20">
      <c r="A967" s="3" t="s">
        <v>5539</v>
      </c>
      <c r="B967" s="3" t="str">
        <f>VLOOKUP(C967,NewClauses!$A$2:$B$1211,2,FALSE)</f>
        <v>a360S000000HHrIQAW</v>
      </c>
      <c r="C967" s="3" t="s">
        <v>5540</v>
      </c>
      <c r="F967" s="3" t="s">
        <v>5541</v>
      </c>
      <c r="G967" s="3" t="b">
        <v>0</v>
      </c>
      <c r="H967" s="3" t="s">
        <v>5542</v>
      </c>
      <c r="I967" s="3" t="s">
        <v>5543</v>
      </c>
      <c r="J967" s="3" t="s">
        <v>2246</v>
      </c>
      <c r="K967" s="3" t="s">
        <v>2242</v>
      </c>
      <c r="L967" s="3" t="s">
        <v>5544</v>
      </c>
      <c r="M967" s="3" t="s">
        <v>2737</v>
      </c>
      <c r="N967" s="3" t="b">
        <v>0</v>
      </c>
      <c r="O967" s="3" t="s">
        <v>2241</v>
      </c>
      <c r="P967" s="3" t="s">
        <v>2738</v>
      </c>
      <c r="Q967" s="3" t="b">
        <v>0</v>
      </c>
      <c r="R967" s="3">
        <v>115600</v>
      </c>
      <c r="S967" s="3" t="b">
        <v>0</v>
      </c>
      <c r="T967" s="3" t="s">
        <v>241</v>
      </c>
    </row>
    <row r="968" spans="1:20">
      <c r="A968" s="3" t="s">
        <v>5545</v>
      </c>
      <c r="B968" s="3" t="str">
        <f>VLOOKUP(C968,NewClauses!$A$2:$B$1211,2,FALSE)</f>
        <v>a360S000000HHrOQAW</v>
      </c>
      <c r="C968" s="3" t="s">
        <v>5546</v>
      </c>
      <c r="F968" s="3" t="s">
        <v>5547</v>
      </c>
      <c r="G968" s="3" t="b">
        <v>0</v>
      </c>
      <c r="H968" s="3" t="s">
        <v>5548</v>
      </c>
      <c r="I968" s="3" t="s">
        <v>5549</v>
      </c>
      <c r="J968" s="3" t="s">
        <v>2258</v>
      </c>
      <c r="K968" s="3" t="s">
        <v>2254</v>
      </c>
      <c r="L968" s="3" t="s">
        <v>5550</v>
      </c>
      <c r="M968" s="3" t="s">
        <v>2737</v>
      </c>
      <c r="N968" s="3" t="b">
        <v>0</v>
      </c>
      <c r="O968" s="3" t="s">
        <v>2253</v>
      </c>
      <c r="P968" s="3" t="s">
        <v>2738</v>
      </c>
      <c r="Q968" s="3" t="b">
        <v>0</v>
      </c>
      <c r="R968" s="3">
        <v>116500</v>
      </c>
      <c r="S968" s="3" t="b">
        <v>0</v>
      </c>
      <c r="T968" s="3" t="s">
        <v>241</v>
      </c>
    </row>
    <row r="969" spans="1:20">
      <c r="A969" s="3" t="s">
        <v>5551</v>
      </c>
      <c r="B969" s="3" t="str">
        <f>VLOOKUP(C969,NewClauses!$A$2:$B$1211,2,FALSE)</f>
        <v>a360S000000HHrSQAW</v>
      </c>
      <c r="C969" s="3" t="s">
        <v>5552</v>
      </c>
      <c r="F969" s="3" t="s">
        <v>5553</v>
      </c>
      <c r="G969" s="3" t="b">
        <v>0</v>
      </c>
      <c r="H969" s="3" t="s">
        <v>5554</v>
      </c>
      <c r="I969" s="3" t="s">
        <v>5555</v>
      </c>
      <c r="J969" s="3" t="s">
        <v>2264</v>
      </c>
      <c r="K969" s="3" t="s">
        <v>2260</v>
      </c>
      <c r="L969" s="3" t="s">
        <v>5556</v>
      </c>
      <c r="M969" s="3" t="s">
        <v>2737</v>
      </c>
      <c r="N969" s="3" t="b">
        <v>0</v>
      </c>
      <c r="O969" s="3" t="s">
        <v>2259</v>
      </c>
      <c r="P969" s="3" t="s">
        <v>2738</v>
      </c>
      <c r="Q969" s="3" t="b">
        <v>0</v>
      </c>
      <c r="S969" s="3" t="b">
        <v>0</v>
      </c>
      <c r="T969" s="3" t="s">
        <v>241</v>
      </c>
    </row>
    <row r="970" spans="1:20">
      <c r="A970" s="3" t="s">
        <v>5557</v>
      </c>
      <c r="B970" s="3" t="str">
        <f>VLOOKUP(C970,NewClauses!$A$2:$B$1211,2,FALSE)</f>
        <v>a360S000000HHrWQAW</v>
      </c>
      <c r="C970" s="3" t="s">
        <v>5558</v>
      </c>
      <c r="F970" s="3" t="s">
        <v>5559</v>
      </c>
      <c r="G970" s="3" t="b">
        <v>0</v>
      </c>
      <c r="H970" s="3" t="s">
        <v>5560</v>
      </c>
      <c r="I970" s="3" t="s">
        <v>5561</v>
      </c>
      <c r="J970" s="3" t="s">
        <v>2276</v>
      </c>
      <c r="K970" s="3" t="s">
        <v>2272</v>
      </c>
      <c r="L970" s="3" t="s">
        <v>5562</v>
      </c>
      <c r="M970" s="3" t="s">
        <v>2737</v>
      </c>
      <c r="N970" s="3" t="b">
        <v>0</v>
      </c>
      <c r="O970" s="3" t="s">
        <v>2271</v>
      </c>
      <c r="P970" s="3" t="s">
        <v>2738</v>
      </c>
      <c r="Q970" s="3" t="b">
        <v>0</v>
      </c>
      <c r="R970" s="3">
        <v>111600</v>
      </c>
      <c r="S970" s="3" t="b">
        <v>0</v>
      </c>
      <c r="T970" s="3" t="s">
        <v>241</v>
      </c>
    </row>
    <row r="971" spans="1:20">
      <c r="A971" s="3" t="s">
        <v>5563</v>
      </c>
      <c r="B971" s="3" t="str">
        <f>VLOOKUP(C971,NewClauses!$A$2:$B$1211,2,FALSE)</f>
        <v>a360S000000HHrYQAW</v>
      </c>
      <c r="C971" s="3" t="s">
        <v>5564</v>
      </c>
      <c r="F971" s="3" t="s">
        <v>5565</v>
      </c>
      <c r="G971" s="3" t="b">
        <v>0</v>
      </c>
      <c r="H971" s="3" t="s">
        <v>5566</v>
      </c>
      <c r="I971" s="3" t="s">
        <v>5567</v>
      </c>
      <c r="J971" s="3" t="s">
        <v>2282</v>
      </c>
      <c r="K971" s="3" t="s">
        <v>2278</v>
      </c>
      <c r="L971" s="3" t="s">
        <v>5568</v>
      </c>
      <c r="M971" s="3" t="s">
        <v>2737</v>
      </c>
      <c r="N971" s="3" t="b">
        <v>0</v>
      </c>
      <c r="O971" s="3" t="s">
        <v>2277</v>
      </c>
      <c r="P971" s="3" t="s">
        <v>2738</v>
      </c>
      <c r="Q971" s="3" t="b">
        <v>0</v>
      </c>
      <c r="R971" s="3">
        <v>111900</v>
      </c>
      <c r="S971" s="3" t="b">
        <v>0</v>
      </c>
      <c r="T971" s="3" t="s">
        <v>241</v>
      </c>
    </row>
    <row r="972" spans="1:20">
      <c r="A972" s="3" t="s">
        <v>5569</v>
      </c>
      <c r="B972" s="3" t="str">
        <f>VLOOKUP(C972,NewClauses!$A$2:$B$1211,2,FALSE)</f>
        <v>a360S000000HHo9QAG</v>
      </c>
      <c r="C972" s="3" t="s">
        <v>5570</v>
      </c>
      <c r="F972" s="3" t="s">
        <v>5571</v>
      </c>
      <c r="G972" s="3" t="b">
        <v>0</v>
      </c>
      <c r="H972" s="3" t="s">
        <v>5572</v>
      </c>
      <c r="I972" s="3" t="s">
        <v>5573</v>
      </c>
      <c r="J972" s="3" t="s">
        <v>1459</v>
      </c>
      <c r="K972" s="3" t="s">
        <v>1456</v>
      </c>
      <c r="L972" s="3" t="s">
        <v>5574</v>
      </c>
      <c r="M972" s="3" t="s">
        <v>2737</v>
      </c>
      <c r="N972" s="3" t="b">
        <v>0</v>
      </c>
      <c r="O972" s="3" t="s">
        <v>1455</v>
      </c>
      <c r="P972" s="3" t="s">
        <v>2738</v>
      </c>
      <c r="Q972" s="3" t="b">
        <v>0</v>
      </c>
      <c r="R972" s="3">
        <v>38600</v>
      </c>
      <c r="S972" s="3" t="b">
        <v>0</v>
      </c>
      <c r="T972" s="3" t="s">
        <v>712</v>
      </c>
    </row>
    <row r="973" spans="1:20">
      <c r="A973" s="3" t="s">
        <v>5575</v>
      </c>
      <c r="B973" s="3" t="str">
        <f>VLOOKUP(C973,NewClauses!$A$2:$B$1211,2,FALSE)</f>
        <v>a360S000000HHoEQAW</v>
      </c>
      <c r="C973" s="3" t="s">
        <v>5576</v>
      </c>
      <c r="F973" s="3" t="s">
        <v>5577</v>
      </c>
      <c r="G973" s="3" t="b">
        <v>0</v>
      </c>
      <c r="H973" s="3" t="s">
        <v>5578</v>
      </c>
      <c r="I973" s="3" t="s">
        <v>5579</v>
      </c>
      <c r="J973" s="3" t="s">
        <v>1464</v>
      </c>
      <c r="K973" s="3" t="s">
        <v>1461</v>
      </c>
      <c r="L973" s="3" t="s">
        <v>5580</v>
      </c>
      <c r="M973" s="3" t="s">
        <v>2737</v>
      </c>
      <c r="N973" s="3" t="b">
        <v>0</v>
      </c>
      <c r="O973" s="3" t="s">
        <v>1460</v>
      </c>
      <c r="P973" s="3" t="s">
        <v>2738</v>
      </c>
      <c r="Q973" s="3" t="b">
        <v>0</v>
      </c>
      <c r="R973" s="3">
        <v>41200</v>
      </c>
      <c r="S973" s="3" t="b">
        <v>0</v>
      </c>
      <c r="T973" s="3" t="s">
        <v>712</v>
      </c>
    </row>
    <row r="974" spans="1:20">
      <c r="A974" s="3" t="s">
        <v>5581</v>
      </c>
      <c r="B974" s="3" t="str">
        <f>VLOOKUP(C974,NewClauses!$A$2:$B$1211,2,FALSE)</f>
        <v>a360S000000HHoHQAW</v>
      </c>
      <c r="C974" s="3" t="s">
        <v>5582</v>
      </c>
      <c r="F974" s="3" t="s">
        <v>5583</v>
      </c>
      <c r="G974" s="3" t="b">
        <v>0</v>
      </c>
      <c r="H974" s="3" t="s">
        <v>5584</v>
      </c>
      <c r="I974" s="3" t="s">
        <v>5585</v>
      </c>
      <c r="J974" s="3" t="s">
        <v>1474</v>
      </c>
      <c r="K974" s="3" t="s">
        <v>1471</v>
      </c>
      <c r="L974" s="3" t="s">
        <v>5586</v>
      </c>
      <c r="M974" s="3" t="s">
        <v>2737</v>
      </c>
      <c r="N974" s="3" t="b">
        <v>0</v>
      </c>
      <c r="O974" s="3" t="s">
        <v>1470</v>
      </c>
      <c r="P974" s="3" t="s">
        <v>2738</v>
      </c>
      <c r="Q974" s="3" t="b">
        <v>0</v>
      </c>
      <c r="R974" s="3">
        <v>55600</v>
      </c>
      <c r="S974" s="3" t="b">
        <v>0</v>
      </c>
      <c r="T974" s="3" t="s">
        <v>712</v>
      </c>
    </row>
    <row r="975" spans="1:20">
      <c r="A975" s="3" t="s">
        <v>5587</v>
      </c>
      <c r="B975" s="3" t="str">
        <f>VLOOKUP(C975,NewClauses!$A$2:$B$1211,2,FALSE)</f>
        <v>a360S000000HHoMQAW</v>
      </c>
      <c r="C975" s="3" t="s">
        <v>5588</v>
      </c>
      <c r="F975" s="3" t="s">
        <v>5589</v>
      </c>
      <c r="G975" s="3" t="b">
        <v>0</v>
      </c>
      <c r="H975" s="3" t="s">
        <v>5590</v>
      </c>
      <c r="I975" s="3" t="s">
        <v>5591</v>
      </c>
      <c r="J975" s="3" t="s">
        <v>1484</v>
      </c>
      <c r="K975" s="3" t="s">
        <v>1481</v>
      </c>
      <c r="L975" s="3" t="s">
        <v>5592</v>
      </c>
      <c r="M975" s="3" t="s">
        <v>2737</v>
      </c>
      <c r="N975" s="3" t="b">
        <v>0</v>
      </c>
      <c r="O975" s="3" t="s">
        <v>1480</v>
      </c>
      <c r="P975" s="3" t="s">
        <v>2738</v>
      </c>
      <c r="Q975" s="3" t="b">
        <v>0</v>
      </c>
      <c r="R975" s="3">
        <v>71200</v>
      </c>
      <c r="S975" s="3" t="b">
        <v>0</v>
      </c>
      <c r="T975" s="3" t="s">
        <v>712</v>
      </c>
    </row>
    <row r="976" spans="1:20">
      <c r="A976" s="3" t="s">
        <v>5593</v>
      </c>
      <c r="B976" s="3" t="str">
        <f>VLOOKUP(C976,NewClauses!$A$2:$B$1211,2,FALSE)</f>
        <v>a360S000000HHocQAG</v>
      </c>
      <c r="C976" s="3" t="s">
        <v>5594</v>
      </c>
      <c r="F976" s="3" t="s">
        <v>5595</v>
      </c>
      <c r="G976" s="3" t="b">
        <v>0</v>
      </c>
      <c r="H976" s="3" t="s">
        <v>5596</v>
      </c>
      <c r="I976" s="3" t="s">
        <v>5597</v>
      </c>
      <c r="J976" s="3" t="s">
        <v>1720</v>
      </c>
      <c r="K976" s="3" t="s">
        <v>1716</v>
      </c>
      <c r="L976" s="3" t="s">
        <v>5598</v>
      </c>
      <c r="M976" s="3" t="s">
        <v>2737</v>
      </c>
      <c r="N976" s="3" t="b">
        <v>0</v>
      </c>
      <c r="O976" s="3" t="s">
        <v>1715</v>
      </c>
      <c r="P976" s="3" t="s">
        <v>2738</v>
      </c>
      <c r="Q976" s="3" t="b">
        <v>0</v>
      </c>
      <c r="R976" s="3">
        <v>38700</v>
      </c>
      <c r="S976" s="3" t="b">
        <v>0</v>
      </c>
      <c r="T976" s="3" t="s">
        <v>712</v>
      </c>
    </row>
    <row r="977" spans="1:20">
      <c r="A977" s="3" t="s">
        <v>5599</v>
      </c>
      <c r="B977" s="3" t="str">
        <f>VLOOKUP(C977,NewClauses!$A$2:$B$1211,2,FALSE)</f>
        <v>a360S000000HHqAQAW</v>
      </c>
      <c r="C977" s="3" t="s">
        <v>5600</v>
      </c>
      <c r="F977" s="3" t="s">
        <v>5601</v>
      </c>
      <c r="G977" s="3" t="b">
        <v>0</v>
      </c>
      <c r="H977" s="3" t="s">
        <v>5602</v>
      </c>
      <c r="I977" s="3" t="s">
        <v>5603</v>
      </c>
      <c r="J977" s="3" t="s">
        <v>2055</v>
      </c>
      <c r="K977" s="3" t="s">
        <v>2052</v>
      </c>
      <c r="L977" s="3" t="s">
        <v>5604</v>
      </c>
      <c r="M977" s="3" t="s">
        <v>2737</v>
      </c>
      <c r="N977" s="3" t="b">
        <v>0</v>
      </c>
      <c r="O977" s="3" t="s">
        <v>2051</v>
      </c>
      <c r="P977" s="3" t="s">
        <v>2738</v>
      </c>
      <c r="Q977" s="3" t="b">
        <v>0</v>
      </c>
      <c r="R977" s="3">
        <v>34600</v>
      </c>
      <c r="S977" s="3" t="b">
        <v>0</v>
      </c>
      <c r="T977" s="3" t="s">
        <v>736</v>
      </c>
    </row>
    <row r="978" spans="1:20">
      <c r="A978" s="3" t="s">
        <v>5605</v>
      </c>
      <c r="B978" s="3" t="str">
        <f>VLOOKUP(C978,NewClauses!$A$2:$B$1211,2,FALSE)</f>
        <v>a360S000000HHqFQAW</v>
      </c>
      <c r="C978" s="3" t="s">
        <v>5606</v>
      </c>
      <c r="F978" s="3" t="s">
        <v>5607</v>
      </c>
      <c r="G978" s="3" t="b">
        <v>0</v>
      </c>
      <c r="H978" s="3" t="s">
        <v>5608</v>
      </c>
      <c r="I978" s="3" t="s">
        <v>5609</v>
      </c>
      <c r="J978" s="3" t="s">
        <v>2061</v>
      </c>
      <c r="K978" s="3" t="s">
        <v>2057</v>
      </c>
      <c r="L978" s="3" t="s">
        <v>5610</v>
      </c>
      <c r="M978" s="3" t="s">
        <v>2737</v>
      </c>
      <c r="N978" s="3" t="b">
        <v>0</v>
      </c>
      <c r="O978" s="3" t="s">
        <v>2056</v>
      </c>
      <c r="P978" s="3" t="s">
        <v>2738</v>
      </c>
      <c r="Q978" s="3" t="b">
        <v>0</v>
      </c>
      <c r="R978" s="3">
        <v>34700</v>
      </c>
      <c r="S978" s="3" t="b">
        <v>0</v>
      </c>
      <c r="T978" s="3" t="s">
        <v>736</v>
      </c>
    </row>
    <row r="979" spans="1:20">
      <c r="A979" s="3" t="s">
        <v>5611</v>
      </c>
      <c r="B979" s="3" t="str">
        <f>VLOOKUP(C979,NewClauses!$A$2:$B$1211,2,FALSE)</f>
        <v>a360S000000HHozQAG</v>
      </c>
      <c r="C979" s="3" t="s">
        <v>5612</v>
      </c>
      <c r="F979" s="3" t="s">
        <v>5613</v>
      </c>
      <c r="G979" s="3" t="b">
        <v>0</v>
      </c>
      <c r="H979" s="3" t="s">
        <v>5614</v>
      </c>
      <c r="I979" s="3" t="s">
        <v>5615</v>
      </c>
      <c r="J979" s="3" t="s">
        <v>1831</v>
      </c>
      <c r="K979" s="3" t="s">
        <v>1829</v>
      </c>
      <c r="L979" s="3" t="s">
        <v>5616</v>
      </c>
      <c r="M979" s="3" t="s">
        <v>2737</v>
      </c>
      <c r="N979" s="3" t="b">
        <v>0</v>
      </c>
      <c r="O979" s="3" t="s">
        <v>1828</v>
      </c>
      <c r="P979" s="3" t="s">
        <v>2738</v>
      </c>
      <c r="Q979" s="3" t="b">
        <v>0</v>
      </c>
      <c r="R979" s="3">
        <v>11000</v>
      </c>
      <c r="S979" s="3" t="b">
        <v>0</v>
      </c>
      <c r="T979" s="3" t="s">
        <v>126</v>
      </c>
    </row>
    <row r="980" spans="1:20">
      <c r="A980" s="3" t="s">
        <v>5617</v>
      </c>
      <c r="B980" s="3" t="str">
        <f>VLOOKUP(C980,NewClauses!$A$2:$B$1211,2,FALSE)</f>
        <v>a360S000000HHlOQAW</v>
      </c>
      <c r="C980" s="3" t="s">
        <v>5618</v>
      </c>
      <c r="F980" s="3" t="s">
        <v>5619</v>
      </c>
      <c r="G980" s="3" t="b">
        <v>0</v>
      </c>
      <c r="H980" s="3" t="s">
        <v>5620</v>
      </c>
      <c r="I980" s="3" t="s">
        <v>5621</v>
      </c>
      <c r="J980" s="3" t="s">
        <v>900</v>
      </c>
      <c r="K980" s="3" t="s">
        <v>898</v>
      </c>
      <c r="L980" s="3" t="s">
        <v>5622</v>
      </c>
      <c r="M980" s="3" t="s">
        <v>2737</v>
      </c>
      <c r="N980" s="3" t="b">
        <v>0</v>
      </c>
      <c r="O980" s="3" t="s">
        <v>897</v>
      </c>
      <c r="P980" s="3" t="s">
        <v>2738</v>
      </c>
      <c r="Q980" s="3" t="b">
        <v>0</v>
      </c>
      <c r="R980" s="3">
        <v>29300</v>
      </c>
      <c r="S980" s="3" t="b">
        <v>0</v>
      </c>
      <c r="T980" s="3" t="s">
        <v>126</v>
      </c>
    </row>
    <row r="981" spans="1:20">
      <c r="A981" s="3" t="s">
        <v>5623</v>
      </c>
      <c r="B981" s="3" t="str">
        <f>VLOOKUP(C981,NewClauses!$A$2:$B$1211,2,FALSE)</f>
        <v>a360S000000HHneQAG</v>
      </c>
      <c r="C981" s="3" t="s">
        <v>5624</v>
      </c>
      <c r="F981" s="3" t="s">
        <v>5625</v>
      </c>
      <c r="G981" s="3" t="b">
        <v>0</v>
      </c>
      <c r="H981" s="3" t="s">
        <v>5626</v>
      </c>
      <c r="I981" s="3" t="s">
        <v>5627</v>
      </c>
      <c r="J981" s="3" t="s">
        <v>1142</v>
      </c>
      <c r="K981" s="3" t="s">
        <v>1138</v>
      </c>
      <c r="L981" s="3" t="s">
        <v>5628</v>
      </c>
      <c r="M981" s="3" t="s">
        <v>2737</v>
      </c>
      <c r="N981" s="3" t="b">
        <v>0</v>
      </c>
      <c r="O981" s="3" t="s">
        <v>1137</v>
      </c>
      <c r="P981" s="3" t="s">
        <v>2738</v>
      </c>
      <c r="Q981" s="3" t="b">
        <v>0</v>
      </c>
      <c r="R981" s="3">
        <v>84400</v>
      </c>
      <c r="S981" s="3" t="b">
        <v>0</v>
      </c>
      <c r="T981" s="3" t="s">
        <v>126</v>
      </c>
    </row>
    <row r="982" spans="1:20">
      <c r="A982" s="3" t="s">
        <v>5629</v>
      </c>
      <c r="B982" s="3" t="str">
        <f>VLOOKUP(C982,NewClauses!$A$2:$B$1211,2,FALSE)</f>
        <v>a360S000000HHkrQAG</v>
      </c>
      <c r="C982" s="3" t="s">
        <v>5630</v>
      </c>
      <c r="F982" s="3" t="s">
        <v>5631</v>
      </c>
      <c r="G982" s="3" t="b">
        <v>0</v>
      </c>
      <c r="H982" s="3" t="s">
        <v>5632</v>
      </c>
      <c r="I982" s="3" t="s">
        <v>5633</v>
      </c>
      <c r="J982" s="3" t="s">
        <v>879</v>
      </c>
      <c r="K982" s="3" t="s">
        <v>875</v>
      </c>
      <c r="L982" s="3" t="s">
        <v>5634</v>
      </c>
      <c r="M982" s="3" t="s">
        <v>2737</v>
      </c>
      <c r="N982" s="3" t="b">
        <v>0</v>
      </c>
      <c r="O982" s="3" t="s">
        <v>874</v>
      </c>
      <c r="P982" s="3" t="s">
        <v>2738</v>
      </c>
      <c r="Q982" s="3" t="b">
        <v>0</v>
      </c>
      <c r="R982" s="3">
        <v>29400</v>
      </c>
      <c r="S982" s="3" t="b">
        <v>0</v>
      </c>
      <c r="T982" s="3" t="s">
        <v>126</v>
      </c>
    </row>
    <row r="983" spans="1:20">
      <c r="A983" s="3" t="s">
        <v>5635</v>
      </c>
      <c r="B983" s="3" t="str">
        <f>VLOOKUP(C983,NewClauses!$A$2:$B$1211,2,FALSE)</f>
        <v>a360S000000HHlmQAG</v>
      </c>
      <c r="C983" s="3" t="s">
        <v>5636</v>
      </c>
      <c r="F983" s="3" t="s">
        <v>5637</v>
      </c>
      <c r="G983" s="3" t="b">
        <v>0</v>
      </c>
      <c r="H983" s="3" t="s">
        <v>5638</v>
      </c>
      <c r="I983" s="3" t="s">
        <v>5639</v>
      </c>
      <c r="J983" s="3" t="s">
        <v>912</v>
      </c>
      <c r="K983" s="3" t="s">
        <v>910</v>
      </c>
      <c r="L983" s="3" t="s">
        <v>5640</v>
      </c>
      <c r="M983" s="3" t="s">
        <v>2737</v>
      </c>
      <c r="N983" s="3" t="b">
        <v>0</v>
      </c>
      <c r="O983" s="3" t="s">
        <v>909</v>
      </c>
      <c r="P983" s="3" t="s">
        <v>2738</v>
      </c>
      <c r="Q983" s="3" t="b">
        <v>0</v>
      </c>
      <c r="R983" s="3">
        <v>97000</v>
      </c>
      <c r="S983" s="3" t="b">
        <v>0</v>
      </c>
      <c r="T983" s="3" t="s">
        <v>126</v>
      </c>
    </row>
    <row r="984" spans="1:20">
      <c r="A984" s="3" t="s">
        <v>5641</v>
      </c>
      <c r="B984" s="3" t="str">
        <f>VLOOKUP(C984,NewClauses!$A$2:$B$1211,2,FALSE)</f>
        <v>a360S000000HHkkQAG</v>
      </c>
      <c r="C984" s="3" t="s">
        <v>5642</v>
      </c>
      <c r="F984" s="3" t="s">
        <v>5643</v>
      </c>
      <c r="G984" s="3" t="b">
        <v>0</v>
      </c>
      <c r="H984" s="3" t="s">
        <v>5644</v>
      </c>
      <c r="I984" s="3" t="s">
        <v>5645</v>
      </c>
      <c r="J984" s="3" t="s">
        <v>873</v>
      </c>
      <c r="K984" s="3" t="s">
        <v>870</v>
      </c>
      <c r="L984" s="3" t="s">
        <v>5646</v>
      </c>
      <c r="M984" s="3" t="s">
        <v>2737</v>
      </c>
      <c r="N984" s="3" t="b">
        <v>0</v>
      </c>
      <c r="O984" s="3" t="s">
        <v>869</v>
      </c>
      <c r="P984" s="3" t="s">
        <v>2738</v>
      </c>
      <c r="Q984" s="3" t="b">
        <v>0</v>
      </c>
      <c r="R984" s="3">
        <v>29500</v>
      </c>
      <c r="S984" s="3" t="b">
        <v>0</v>
      </c>
      <c r="T984" s="3" t="s">
        <v>126</v>
      </c>
    </row>
    <row r="985" spans="1:20">
      <c r="A985" s="3" t="s">
        <v>5647</v>
      </c>
      <c r="B985" s="3" t="str">
        <f>VLOOKUP(C985,NewClauses!$A$2:$B$1211,2,FALSE)</f>
        <v>a360S000000HHlGQAW</v>
      </c>
      <c r="C985" s="3" t="s">
        <v>5648</v>
      </c>
      <c r="F985" s="3" t="s">
        <v>5649</v>
      </c>
      <c r="G985" s="3" t="b">
        <v>0</v>
      </c>
      <c r="H985" s="3" t="s">
        <v>5650</v>
      </c>
      <c r="I985" s="3" t="s">
        <v>5651</v>
      </c>
      <c r="J985" s="3" t="s">
        <v>896</v>
      </c>
      <c r="K985" s="3" t="s">
        <v>893</v>
      </c>
      <c r="L985" s="3" t="s">
        <v>5652</v>
      </c>
      <c r="M985" s="3" t="s">
        <v>2737</v>
      </c>
      <c r="N985" s="3" t="b">
        <v>0</v>
      </c>
      <c r="O985" s="3" t="s">
        <v>892</v>
      </c>
      <c r="P985" s="3" t="s">
        <v>2738</v>
      </c>
      <c r="Q985" s="3" t="b">
        <v>0</v>
      </c>
      <c r="R985" s="3">
        <v>29600</v>
      </c>
      <c r="S985" s="3" t="b">
        <v>0</v>
      </c>
      <c r="T985" s="3" t="s">
        <v>126</v>
      </c>
    </row>
    <row r="986" spans="1:20">
      <c r="A986" s="3" t="s">
        <v>5653</v>
      </c>
      <c r="B986" s="3" t="str">
        <f>VLOOKUP(C986,NewClauses!$A$2:$B$1211,2,FALSE)</f>
        <v>a360S000000HHlWQAW</v>
      </c>
      <c r="C986" s="3" t="s">
        <v>5654</v>
      </c>
      <c r="F986" s="3" t="s">
        <v>5655</v>
      </c>
      <c r="G986" s="3" t="b">
        <v>0</v>
      </c>
      <c r="H986" s="3" t="s">
        <v>5656</v>
      </c>
      <c r="I986" s="3" t="s">
        <v>5657</v>
      </c>
      <c r="J986" s="3" t="s">
        <v>904</v>
      </c>
      <c r="K986" s="3" t="s">
        <v>902</v>
      </c>
      <c r="L986" s="3" t="s">
        <v>5658</v>
      </c>
      <c r="M986" s="3" t="s">
        <v>2737</v>
      </c>
      <c r="N986" s="3" t="b">
        <v>0</v>
      </c>
      <c r="O986" s="3" t="s">
        <v>901</v>
      </c>
      <c r="P986" s="3" t="s">
        <v>2738</v>
      </c>
      <c r="Q986" s="3" t="b">
        <v>0</v>
      </c>
      <c r="R986" s="3">
        <v>68500</v>
      </c>
      <c r="S986" s="3" t="b">
        <v>0</v>
      </c>
      <c r="T986" s="3" t="s">
        <v>126</v>
      </c>
    </row>
    <row r="987" spans="1:20">
      <c r="A987" s="3" t="s">
        <v>5659</v>
      </c>
      <c r="B987" s="3" t="str">
        <f>VLOOKUP(C987,NewClauses!$A$2:$B$1211,2,FALSE)</f>
        <v>a360S000000HHkzQAG</v>
      </c>
      <c r="C987" s="3" t="s">
        <v>5660</v>
      </c>
      <c r="F987" s="3" t="s">
        <v>5661</v>
      </c>
      <c r="G987" s="3" t="b">
        <v>0</v>
      </c>
      <c r="H987" s="3" t="s">
        <v>5662</v>
      </c>
      <c r="I987" s="3" t="s">
        <v>5663</v>
      </c>
      <c r="J987" s="3" t="s">
        <v>885</v>
      </c>
      <c r="K987" s="3" t="s">
        <v>881</v>
      </c>
      <c r="L987" s="3" t="s">
        <v>5664</v>
      </c>
      <c r="M987" s="3" t="s">
        <v>2737</v>
      </c>
      <c r="N987" s="3" t="b">
        <v>0</v>
      </c>
      <c r="O987" s="3" t="s">
        <v>880</v>
      </c>
      <c r="P987" s="3" t="s">
        <v>2738</v>
      </c>
      <c r="Q987" s="3" t="b">
        <v>0</v>
      </c>
      <c r="R987" s="3">
        <v>68600</v>
      </c>
      <c r="S987" s="3" t="b">
        <v>0</v>
      </c>
      <c r="T987" s="3" t="s">
        <v>126</v>
      </c>
    </row>
    <row r="988" spans="1:20">
      <c r="A988" s="3" t="s">
        <v>5665</v>
      </c>
      <c r="B988" s="3" t="str">
        <f>VLOOKUP(C988,NewClauses!$A$2:$B$1211,2,FALSE)</f>
        <v>a360S000000HHkUQAW</v>
      </c>
      <c r="C988" s="3" t="s">
        <v>5666</v>
      </c>
      <c r="F988" s="3" t="s">
        <v>5667</v>
      </c>
      <c r="G988" s="3" t="b">
        <v>0</v>
      </c>
      <c r="H988" s="3" t="s">
        <v>5668</v>
      </c>
      <c r="I988" s="3" t="s">
        <v>5669</v>
      </c>
      <c r="J988" s="3" t="s">
        <v>862</v>
      </c>
      <c r="K988" s="3" t="s">
        <v>860</v>
      </c>
      <c r="L988" s="3" t="s">
        <v>5670</v>
      </c>
      <c r="M988" s="3" t="s">
        <v>2737</v>
      </c>
      <c r="N988" s="3" t="b">
        <v>0</v>
      </c>
      <c r="O988" s="3" t="s">
        <v>859</v>
      </c>
      <c r="P988" s="3" t="s">
        <v>2738</v>
      </c>
      <c r="Q988" s="3" t="b">
        <v>0</v>
      </c>
      <c r="R988" s="3">
        <v>68700</v>
      </c>
      <c r="S988" s="3" t="b">
        <v>0</v>
      </c>
      <c r="T988" s="3" t="s">
        <v>126</v>
      </c>
    </row>
    <row r="989" spans="1:20">
      <c r="A989" s="3" t="s">
        <v>5671</v>
      </c>
      <c r="B989" s="3" t="str">
        <f>VLOOKUP(C989,NewClauses!$A$2:$B$1211,2,FALSE)</f>
        <v>a360S000000HHrkQAG</v>
      </c>
      <c r="C989" s="3" t="s">
        <v>5672</v>
      </c>
      <c r="F989" s="3" t="s">
        <v>5673</v>
      </c>
      <c r="G989" s="3" t="b">
        <v>0</v>
      </c>
      <c r="H989" s="3" t="s">
        <v>5674</v>
      </c>
      <c r="I989" s="3" t="s">
        <v>5675</v>
      </c>
      <c r="J989" s="3" t="s">
        <v>2341</v>
      </c>
      <c r="K989" s="3" t="s">
        <v>2337</v>
      </c>
      <c r="L989" s="3" t="s">
        <v>5676</v>
      </c>
      <c r="M989" s="3" t="s">
        <v>3194</v>
      </c>
      <c r="N989" s="3" t="b">
        <v>0</v>
      </c>
      <c r="O989" s="3" t="s">
        <v>2336</v>
      </c>
      <c r="P989" s="3" t="s">
        <v>3195</v>
      </c>
      <c r="Q989" s="3" t="b">
        <v>0</v>
      </c>
      <c r="R989" s="3">
        <v>89800</v>
      </c>
      <c r="S989" s="3" t="b">
        <v>0</v>
      </c>
      <c r="T989" s="3" t="s">
        <v>163</v>
      </c>
    </row>
    <row r="990" spans="1:20">
      <c r="A990" s="3" t="s">
        <v>5677</v>
      </c>
      <c r="B990" s="3" t="str">
        <f>VLOOKUP(C990,NewClauses!$A$2:$B$1211,2,FALSE)</f>
        <v>a360S000000HHp8QAG</v>
      </c>
      <c r="C990" s="3" t="s">
        <v>5678</v>
      </c>
      <c r="F990" s="3" t="s">
        <v>5679</v>
      </c>
      <c r="G990" s="3" t="b">
        <v>0</v>
      </c>
      <c r="H990" s="3" t="s">
        <v>5680</v>
      </c>
      <c r="I990" s="3" t="s">
        <v>5681</v>
      </c>
      <c r="J990" s="3" t="s">
        <v>1984</v>
      </c>
      <c r="K990" s="3" t="s">
        <v>1980</v>
      </c>
      <c r="L990" s="3" t="s">
        <v>5682</v>
      </c>
      <c r="M990" s="3" t="s">
        <v>3194</v>
      </c>
      <c r="N990" s="3" t="b">
        <v>0</v>
      </c>
      <c r="O990" s="3" t="s">
        <v>1979</v>
      </c>
      <c r="P990" s="3" t="s">
        <v>3195</v>
      </c>
      <c r="Q990" s="3" t="b">
        <v>0</v>
      </c>
      <c r="R990" s="3">
        <v>95500</v>
      </c>
      <c r="S990" s="3" t="b">
        <v>0</v>
      </c>
      <c r="T990" s="3" t="s">
        <v>163</v>
      </c>
    </row>
    <row r="991" spans="1:20">
      <c r="A991" s="3" t="s">
        <v>5683</v>
      </c>
      <c r="B991" s="3" t="str">
        <f>VLOOKUP(C991,NewClauses!$A$2:$B$1211,2,FALSE)</f>
        <v>a360S000000HHpCQAW</v>
      </c>
      <c r="C991" s="3" t="s">
        <v>5684</v>
      </c>
      <c r="F991" s="3" t="s">
        <v>5685</v>
      </c>
      <c r="G991" s="3" t="b">
        <v>0</v>
      </c>
      <c r="H991" s="3" t="s">
        <v>5686</v>
      </c>
      <c r="I991" s="3" t="s">
        <v>5687</v>
      </c>
      <c r="J991" s="3" t="s">
        <v>1990</v>
      </c>
      <c r="K991" s="3" t="s">
        <v>1986</v>
      </c>
      <c r="L991" s="3" t="s">
        <v>5688</v>
      </c>
      <c r="M991" s="3" t="s">
        <v>3194</v>
      </c>
      <c r="N991" s="3" t="b">
        <v>0</v>
      </c>
      <c r="O991" s="3" t="s">
        <v>1985</v>
      </c>
      <c r="P991" s="3" t="s">
        <v>3195</v>
      </c>
      <c r="Q991" s="3" t="b">
        <v>0</v>
      </c>
      <c r="R991" s="3">
        <v>102000</v>
      </c>
      <c r="S991" s="3" t="b">
        <v>0</v>
      </c>
      <c r="T991" s="3" t="s">
        <v>163</v>
      </c>
    </row>
    <row r="992" spans="1:20">
      <c r="A992" s="3" t="s">
        <v>5689</v>
      </c>
      <c r="B992" s="3" t="str">
        <f>VLOOKUP(C992,NewClauses!$A$2:$B$1211,2,FALSE)</f>
        <v>a360S000000HHjwQAG</v>
      </c>
      <c r="C992" s="3" t="s">
        <v>5690</v>
      </c>
      <c r="F992" s="3" t="s">
        <v>5691</v>
      </c>
      <c r="G992" s="3" t="b">
        <v>0</v>
      </c>
      <c r="H992" s="3" t="s">
        <v>5692</v>
      </c>
      <c r="I992" s="3" t="s">
        <v>5693</v>
      </c>
      <c r="J992" s="3" t="s">
        <v>441</v>
      </c>
      <c r="K992" s="3" t="s">
        <v>438</v>
      </c>
      <c r="L992" s="3" t="s">
        <v>5694</v>
      </c>
      <c r="M992" s="3" t="s">
        <v>3194</v>
      </c>
      <c r="N992" s="3" t="b">
        <v>0</v>
      </c>
      <c r="O992" s="3" t="s">
        <v>437</v>
      </c>
      <c r="P992" s="3" t="s">
        <v>3195</v>
      </c>
      <c r="Q992" s="3" t="b">
        <v>0</v>
      </c>
      <c r="R992" s="3">
        <v>80600</v>
      </c>
      <c r="S992" s="3" t="b">
        <v>0</v>
      </c>
      <c r="T992" s="3" t="s">
        <v>241</v>
      </c>
    </row>
    <row r="993" spans="1:20">
      <c r="A993" s="3" t="s">
        <v>5695</v>
      </c>
      <c r="B993" s="3" t="str">
        <f>VLOOKUP(C993,NewClauses!$A$2:$B$1211,2,FALSE)</f>
        <v>a360S000000HHjiQAG</v>
      </c>
      <c r="C993" s="3" t="s">
        <v>5696</v>
      </c>
      <c r="F993" s="3" t="s">
        <v>5697</v>
      </c>
      <c r="G993" s="3" t="b">
        <v>0</v>
      </c>
      <c r="H993" s="3" t="s">
        <v>5698</v>
      </c>
      <c r="I993" s="3" t="s">
        <v>5699</v>
      </c>
      <c r="J993" s="3" t="s">
        <v>431</v>
      </c>
      <c r="K993" s="3" t="s">
        <v>428</v>
      </c>
      <c r="L993" s="3" t="s">
        <v>5700</v>
      </c>
      <c r="M993" s="3" t="s">
        <v>3194</v>
      </c>
      <c r="N993" s="3" t="b">
        <v>0</v>
      </c>
      <c r="O993" s="3" t="s">
        <v>427</v>
      </c>
      <c r="P993" s="3" t="s">
        <v>3195</v>
      </c>
      <c r="Q993" s="3" t="b">
        <v>0</v>
      </c>
      <c r="R993" s="3">
        <v>21700</v>
      </c>
      <c r="S993" s="3" t="b">
        <v>0</v>
      </c>
      <c r="T993" s="3" t="s">
        <v>241</v>
      </c>
    </row>
    <row r="994" spans="1:20">
      <c r="A994" s="3" t="s">
        <v>5701</v>
      </c>
      <c r="B994" s="3" t="str">
        <f>VLOOKUP(C994,NewClauses!$A$2:$B$1211,2,FALSE)</f>
        <v>a360S000000HHk2QAG</v>
      </c>
      <c r="C994" s="3" t="s">
        <v>5702</v>
      </c>
      <c r="F994" s="3" t="s">
        <v>5703</v>
      </c>
      <c r="G994" s="3" t="b">
        <v>0</v>
      </c>
      <c r="H994" s="3" t="s">
        <v>5704</v>
      </c>
      <c r="I994" s="3" t="s">
        <v>5705</v>
      </c>
      <c r="J994" s="3" t="s">
        <v>446</v>
      </c>
      <c r="K994" s="3" t="s">
        <v>443</v>
      </c>
      <c r="L994" s="3" t="s">
        <v>5706</v>
      </c>
      <c r="M994" s="3" t="s">
        <v>3194</v>
      </c>
      <c r="N994" s="3" t="b">
        <v>0</v>
      </c>
      <c r="O994" s="3" t="s">
        <v>442</v>
      </c>
      <c r="P994" s="3" t="s">
        <v>3195</v>
      </c>
      <c r="Q994" s="3" t="b">
        <v>0</v>
      </c>
      <c r="R994" s="3">
        <v>94700</v>
      </c>
      <c r="S994" s="3" t="b">
        <v>0</v>
      </c>
      <c r="T994" s="3" t="s">
        <v>241</v>
      </c>
    </row>
    <row r="995" spans="1:20">
      <c r="A995" s="3" t="s">
        <v>5707</v>
      </c>
      <c r="B995" s="3" t="str">
        <f>VLOOKUP(C995,NewClauses!$A$2:$B$1211,2,FALSE)</f>
        <v>a360S000000HHjoQAG</v>
      </c>
      <c r="C995" s="3" t="s">
        <v>5708</v>
      </c>
      <c r="F995" s="3" t="s">
        <v>5709</v>
      </c>
      <c r="G995" s="3" t="b">
        <v>0</v>
      </c>
      <c r="H995" s="3" t="s">
        <v>5710</v>
      </c>
      <c r="I995" s="3" t="s">
        <v>5711</v>
      </c>
      <c r="J995" s="3" t="s">
        <v>436</v>
      </c>
      <c r="K995" s="3" t="s">
        <v>433</v>
      </c>
      <c r="L995" s="3" t="s">
        <v>5712</v>
      </c>
      <c r="M995" s="3" t="s">
        <v>3194</v>
      </c>
      <c r="N995" s="3" t="b">
        <v>0</v>
      </c>
      <c r="O995" s="3" t="s">
        <v>432</v>
      </c>
      <c r="P995" s="3" t="s">
        <v>3195</v>
      </c>
      <c r="Q995" s="3" t="b">
        <v>0</v>
      </c>
      <c r="R995" s="3">
        <v>64100</v>
      </c>
      <c r="S995" s="3" t="b">
        <v>0</v>
      </c>
      <c r="T995" s="3" t="s">
        <v>241</v>
      </c>
    </row>
    <row r="996" spans="1:20">
      <c r="A996" s="3" t="s">
        <v>5713</v>
      </c>
      <c r="B996" s="3" t="str">
        <f>VLOOKUP(C996,NewClauses!$A$2:$B$1211,2,FALSE)</f>
        <v>a360S000000HHmtQAG</v>
      </c>
      <c r="C996" s="3" t="s">
        <v>5714</v>
      </c>
      <c r="F996" s="3" t="s">
        <v>5715</v>
      </c>
      <c r="G996" s="3" t="b">
        <v>0</v>
      </c>
      <c r="H996" s="3" t="s">
        <v>5716</v>
      </c>
      <c r="I996" s="3" t="s">
        <v>5717</v>
      </c>
      <c r="J996" s="3" t="s">
        <v>960</v>
      </c>
      <c r="K996" s="3" t="s">
        <v>957</v>
      </c>
      <c r="L996" s="3" t="s">
        <v>5718</v>
      </c>
      <c r="M996" s="3" t="s">
        <v>3608</v>
      </c>
      <c r="N996" s="3" t="b">
        <v>0</v>
      </c>
      <c r="O996" s="3" t="s">
        <v>956</v>
      </c>
      <c r="P996" s="3" t="s">
        <v>3609</v>
      </c>
      <c r="Q996" s="3" t="b">
        <v>0</v>
      </c>
      <c r="R996" s="3">
        <v>57400</v>
      </c>
      <c r="S996" s="3" t="b">
        <v>0</v>
      </c>
      <c r="T996" s="3" t="s">
        <v>126</v>
      </c>
    </row>
    <row r="997" spans="1:20">
      <c r="A997" s="3" t="s">
        <v>5719</v>
      </c>
      <c r="B997" s="3" t="str">
        <f>VLOOKUP(C997,NewClauses!$A$2:$B$1211,2,FALSE)</f>
        <v>a360S000000HHsqQAG</v>
      </c>
      <c r="C997" s="3" t="s">
        <v>5720</v>
      </c>
      <c r="F997" s="3" t="s">
        <v>5721</v>
      </c>
      <c r="G997" s="3" t="b">
        <v>0</v>
      </c>
      <c r="H997" s="3" t="s">
        <v>5722</v>
      </c>
      <c r="I997" s="3" t="s">
        <v>5723</v>
      </c>
      <c r="J997" s="3" t="s">
        <v>2701</v>
      </c>
      <c r="K997" s="3" t="s">
        <v>2698</v>
      </c>
      <c r="L997" s="3" t="s">
        <v>5724</v>
      </c>
      <c r="M997" s="3" t="s">
        <v>3608</v>
      </c>
      <c r="N997" s="3" t="b">
        <v>0</v>
      </c>
      <c r="O997" s="3" t="s">
        <v>2697</v>
      </c>
      <c r="P997" s="3" t="s">
        <v>3609</v>
      </c>
      <c r="Q997" s="3" t="b">
        <v>0</v>
      </c>
      <c r="R997" s="3">
        <v>29700</v>
      </c>
      <c r="S997" s="3" t="b">
        <v>0</v>
      </c>
      <c r="T997" s="3" t="s">
        <v>126</v>
      </c>
    </row>
    <row r="998" spans="1:20">
      <c r="A998" s="3" t="s">
        <v>5725</v>
      </c>
      <c r="B998" s="3" t="str">
        <f>VLOOKUP(C998,NewClauses!$A$2:$B$1211,2,FALSE)</f>
        <v>a360S000000HHmxQAG</v>
      </c>
      <c r="C998" s="3" t="s">
        <v>5726</v>
      </c>
      <c r="F998" s="3" t="s">
        <v>5727</v>
      </c>
      <c r="G998" s="3" t="b">
        <v>0</v>
      </c>
      <c r="H998" s="3" t="s">
        <v>5728</v>
      </c>
      <c r="I998" s="3" t="s">
        <v>5729</v>
      </c>
      <c r="J998" s="3" t="s">
        <v>1106</v>
      </c>
      <c r="K998" s="3" t="s">
        <v>1102</v>
      </c>
      <c r="L998" s="3" t="s">
        <v>5730</v>
      </c>
      <c r="M998" s="3" t="s">
        <v>3608</v>
      </c>
      <c r="N998" s="3" t="b">
        <v>0</v>
      </c>
      <c r="O998" s="3" t="s">
        <v>1101</v>
      </c>
      <c r="P998" s="3" t="s">
        <v>3609</v>
      </c>
      <c r="Q998" s="3" t="b">
        <v>0</v>
      </c>
      <c r="R998" s="3">
        <v>92600</v>
      </c>
      <c r="S998" s="3" t="b">
        <v>0</v>
      </c>
      <c r="T998" s="3" t="s">
        <v>126</v>
      </c>
    </row>
    <row r="999" spans="1:20">
      <c r="A999" s="3" t="s">
        <v>5731</v>
      </c>
      <c r="B999" s="3" t="str">
        <f>VLOOKUP(C999,NewClauses!$A$2:$B$1211,2,FALSE)</f>
        <v>a360S000000HHkNQAW</v>
      </c>
      <c r="C999" s="3" t="s">
        <v>5732</v>
      </c>
      <c r="F999" s="3" t="s">
        <v>5733</v>
      </c>
      <c r="G999" s="3" t="b">
        <v>0</v>
      </c>
      <c r="H999" s="3" t="s">
        <v>5734</v>
      </c>
      <c r="I999" s="3" t="s">
        <v>5735</v>
      </c>
      <c r="J999" s="3" t="s">
        <v>990</v>
      </c>
      <c r="K999" s="3" t="s">
        <v>987</v>
      </c>
      <c r="L999" s="3" t="s">
        <v>5736</v>
      </c>
      <c r="M999" s="3" t="s">
        <v>3608</v>
      </c>
      <c r="N999" s="3" t="b">
        <v>0</v>
      </c>
      <c r="O999" s="3" t="s">
        <v>986</v>
      </c>
      <c r="P999" s="3" t="s">
        <v>3609</v>
      </c>
      <c r="Q999" s="3" t="b">
        <v>0</v>
      </c>
      <c r="R999" s="3">
        <v>71800</v>
      </c>
      <c r="S999" s="3" t="b">
        <v>0</v>
      </c>
      <c r="T999" s="3" t="s">
        <v>126</v>
      </c>
    </row>
    <row r="1000" spans="1:20">
      <c r="A1000" s="3" t="s">
        <v>5737</v>
      </c>
      <c r="B1000" s="3" t="str">
        <f>VLOOKUP(C1000,NewClauses!$A$2:$B$1211,2,FALSE)</f>
        <v>a360S000000HHnjQAG</v>
      </c>
      <c r="C1000" s="3" t="s">
        <v>5738</v>
      </c>
      <c r="F1000" s="3" t="s">
        <v>5739</v>
      </c>
      <c r="G1000" s="3" t="b">
        <v>0</v>
      </c>
      <c r="H1000" s="3" t="s">
        <v>5740</v>
      </c>
      <c r="I1000" s="3" t="s">
        <v>5741</v>
      </c>
      <c r="J1000" s="3" t="s">
        <v>1173</v>
      </c>
      <c r="K1000" s="3" t="s">
        <v>1169</v>
      </c>
      <c r="L1000" s="3" t="s">
        <v>5742</v>
      </c>
      <c r="M1000" s="3" t="s">
        <v>3608</v>
      </c>
      <c r="N1000" s="3" t="b">
        <v>0</v>
      </c>
      <c r="O1000" s="3" t="s">
        <v>1168</v>
      </c>
      <c r="P1000" s="3" t="s">
        <v>3609</v>
      </c>
      <c r="Q1000" s="3" t="b">
        <v>0</v>
      </c>
      <c r="R1000" s="3">
        <v>80700</v>
      </c>
      <c r="S1000" s="3" t="b">
        <v>0</v>
      </c>
      <c r="T1000" s="3" t="s">
        <v>241</v>
      </c>
    </row>
    <row r="1001" spans="1:20">
      <c r="A1001" s="3" t="s">
        <v>5743</v>
      </c>
      <c r="B1001" s="3" t="str">
        <f>VLOOKUP(C1001,NewClauses!$A$2:$B$1211,2,FALSE)</f>
        <v>a360S000000HHqtQAG</v>
      </c>
      <c r="C1001" s="3" t="s">
        <v>5744</v>
      </c>
      <c r="F1001" s="3" t="s">
        <v>5745</v>
      </c>
      <c r="G1001" s="3" t="b">
        <v>0</v>
      </c>
      <c r="H1001" s="3" t="s">
        <v>5746</v>
      </c>
      <c r="I1001" s="3" t="s">
        <v>5747</v>
      </c>
      <c r="J1001" s="3" t="s">
        <v>2204</v>
      </c>
      <c r="K1001" s="3" t="s">
        <v>2200</v>
      </c>
      <c r="L1001" s="3" t="s">
        <v>5748</v>
      </c>
      <c r="M1001" s="3" t="s">
        <v>3608</v>
      </c>
      <c r="N1001" s="3" t="b">
        <v>0</v>
      </c>
      <c r="O1001" s="3" t="s">
        <v>2199</v>
      </c>
      <c r="P1001" s="3" t="s">
        <v>3609</v>
      </c>
      <c r="Q1001" s="3" t="b">
        <v>0</v>
      </c>
      <c r="R1001" s="3">
        <v>110400</v>
      </c>
      <c r="S1001" s="3" t="b">
        <v>0</v>
      </c>
      <c r="T1001" s="3" t="s">
        <v>241</v>
      </c>
    </row>
    <row r="1002" spans="1:20">
      <c r="A1002" s="3" t="s">
        <v>5749</v>
      </c>
      <c r="B1002" s="3" t="str">
        <f>VLOOKUP(C1002,NewClauses!$A$2:$B$1211,2,FALSE)</f>
        <v>a360S000000HHqxQAG</v>
      </c>
      <c r="C1002" s="3" t="s">
        <v>5750</v>
      </c>
      <c r="F1002" s="3" t="s">
        <v>5751</v>
      </c>
      <c r="G1002" s="3" t="b">
        <v>0</v>
      </c>
      <c r="H1002" s="3" t="s">
        <v>5752</v>
      </c>
      <c r="I1002" s="3" t="s">
        <v>5753</v>
      </c>
      <c r="J1002" s="3" t="s">
        <v>2210</v>
      </c>
      <c r="K1002" s="3" t="s">
        <v>2206</v>
      </c>
      <c r="L1002" s="3" t="s">
        <v>5754</v>
      </c>
      <c r="M1002" s="3" t="s">
        <v>3608</v>
      </c>
      <c r="N1002" s="3" t="b">
        <v>0</v>
      </c>
      <c r="O1002" s="3" t="s">
        <v>2205</v>
      </c>
      <c r="P1002" s="3" t="s">
        <v>3609</v>
      </c>
      <c r="Q1002" s="3" t="b">
        <v>0</v>
      </c>
      <c r="R1002" s="3">
        <v>110900</v>
      </c>
      <c r="S1002" s="3" t="b">
        <v>0</v>
      </c>
      <c r="T1002" s="3" t="s">
        <v>241</v>
      </c>
    </row>
    <row r="1003" spans="1:20">
      <c r="A1003" s="3" t="s">
        <v>5755</v>
      </c>
      <c r="B1003" s="3" t="str">
        <f>VLOOKUP(C1003,NewClauses!$A$2:$B$1211,2,FALSE)</f>
        <v>a360S000000HHm3QAG</v>
      </c>
      <c r="C1003" s="3" t="s">
        <v>5756</v>
      </c>
      <c r="F1003" s="3" t="s">
        <v>5757</v>
      </c>
      <c r="G1003" s="3" t="b">
        <v>0</v>
      </c>
      <c r="H1003" s="3" t="s">
        <v>5758</v>
      </c>
      <c r="I1003" s="3" t="s">
        <v>5759</v>
      </c>
      <c r="J1003" s="3" t="s">
        <v>1068</v>
      </c>
      <c r="K1003" s="3" t="s">
        <v>1064</v>
      </c>
      <c r="L1003" s="3" t="s">
        <v>5760</v>
      </c>
      <c r="M1003" s="3" t="s">
        <v>3608</v>
      </c>
      <c r="N1003" s="3" t="b">
        <v>0</v>
      </c>
      <c r="O1003" s="3" t="s">
        <v>1063</v>
      </c>
      <c r="P1003" s="3" t="s">
        <v>3609</v>
      </c>
      <c r="Q1003" s="3" t="b">
        <v>0</v>
      </c>
      <c r="R1003" s="3">
        <v>91600</v>
      </c>
      <c r="S1003" s="3" t="b">
        <v>0</v>
      </c>
      <c r="T1003" s="3" t="s">
        <v>126</v>
      </c>
    </row>
    <row r="1004" spans="1:20">
      <c r="A1004" s="3" t="s">
        <v>5761</v>
      </c>
      <c r="B1004" s="3" t="str">
        <f>VLOOKUP(C1004,NewClauses!$A$2:$B$1211,2,FALSE)</f>
        <v>a360S000000HHkRQAW</v>
      </c>
      <c r="C1004" s="3" t="s">
        <v>5762</v>
      </c>
      <c r="F1004" s="3" t="s">
        <v>5763</v>
      </c>
      <c r="G1004" s="3" t="b">
        <v>0</v>
      </c>
      <c r="H1004" s="3" t="s">
        <v>5764</v>
      </c>
      <c r="I1004" s="3" t="s">
        <v>5765</v>
      </c>
      <c r="J1004" s="3" t="s">
        <v>995</v>
      </c>
      <c r="K1004" s="3" t="s">
        <v>992</v>
      </c>
      <c r="L1004" s="3" t="s">
        <v>5766</v>
      </c>
      <c r="M1004" s="3" t="s">
        <v>3608</v>
      </c>
      <c r="N1004" s="3" t="b">
        <v>0</v>
      </c>
      <c r="O1004" s="3" t="s">
        <v>991</v>
      </c>
      <c r="P1004" s="3" t="s">
        <v>3609</v>
      </c>
      <c r="Q1004" s="3" t="b">
        <v>0</v>
      </c>
      <c r="R1004" s="3">
        <v>73100</v>
      </c>
      <c r="S1004" s="3" t="b">
        <v>0</v>
      </c>
      <c r="T1004" s="3" t="s">
        <v>126</v>
      </c>
    </row>
    <row r="1005" spans="1:20">
      <c r="A1005" s="3" t="s">
        <v>5767</v>
      </c>
      <c r="B1005" s="3" t="str">
        <f>VLOOKUP(C1005,NewClauses!$A$2:$B$1211,2,FALSE)</f>
        <v>a360S000000HHnDQAW</v>
      </c>
      <c r="C1005" s="3" t="s">
        <v>5768</v>
      </c>
      <c r="F1005" s="3" t="s">
        <v>5769</v>
      </c>
      <c r="G1005" s="3" t="b">
        <v>0</v>
      </c>
      <c r="H1005" s="3" t="s">
        <v>5770</v>
      </c>
      <c r="I1005" s="3" t="s">
        <v>5771</v>
      </c>
      <c r="J1005" s="3" t="s">
        <v>1118</v>
      </c>
      <c r="K1005" s="3" t="s">
        <v>1114</v>
      </c>
      <c r="L1005" s="3" t="s">
        <v>5772</v>
      </c>
      <c r="M1005" s="3" t="s">
        <v>3608</v>
      </c>
      <c r="N1005" s="3" t="b">
        <v>0</v>
      </c>
      <c r="O1005" s="3" t="s">
        <v>1113</v>
      </c>
      <c r="P1005" s="3" t="s">
        <v>3609</v>
      </c>
      <c r="Q1005" s="3" t="b">
        <v>0</v>
      </c>
      <c r="R1005" s="3">
        <v>37700</v>
      </c>
      <c r="S1005" s="3" t="b">
        <v>0</v>
      </c>
      <c r="T1005" s="3" t="s">
        <v>126</v>
      </c>
    </row>
    <row r="1006" spans="1:20">
      <c r="A1006" s="3" t="s">
        <v>5773</v>
      </c>
      <c r="B1006" s="3" t="str">
        <f>VLOOKUP(C1006,NewClauses!$A$2:$B$1211,2,FALSE)</f>
        <v>a360S000000HHnqQAG</v>
      </c>
      <c r="C1006" s="3" t="s">
        <v>5774</v>
      </c>
      <c r="F1006" s="3" t="s">
        <v>5775</v>
      </c>
      <c r="G1006" s="3" t="b">
        <v>0</v>
      </c>
      <c r="H1006" s="3" t="s">
        <v>5776</v>
      </c>
      <c r="I1006" s="3" t="s">
        <v>5777</v>
      </c>
      <c r="J1006" s="3" t="s">
        <v>1185</v>
      </c>
      <c r="K1006" s="3" t="s">
        <v>1181</v>
      </c>
      <c r="L1006" s="3" t="s">
        <v>5778</v>
      </c>
      <c r="M1006" s="3" t="s">
        <v>3608</v>
      </c>
      <c r="N1006" s="3" t="b">
        <v>0</v>
      </c>
      <c r="O1006" s="3" t="s">
        <v>1180</v>
      </c>
      <c r="P1006" s="3" t="s">
        <v>3609</v>
      </c>
      <c r="Q1006" s="3" t="b">
        <v>0</v>
      </c>
      <c r="R1006" s="3">
        <v>94800</v>
      </c>
      <c r="S1006" s="3" t="b">
        <v>0</v>
      </c>
      <c r="T1006" s="3" t="s">
        <v>241</v>
      </c>
    </row>
    <row r="1007" spans="1:20">
      <c r="A1007" s="3" t="s">
        <v>5779</v>
      </c>
      <c r="B1007" s="3" t="str">
        <f>VLOOKUP(C1007,NewClauses!$A$2:$B$1211,2,FALSE)</f>
        <v>a360S000000HHnTQAW</v>
      </c>
      <c r="C1007" s="3" t="s">
        <v>5780</v>
      </c>
      <c r="F1007" s="3" t="s">
        <v>5781</v>
      </c>
      <c r="G1007" s="3" t="b">
        <v>0</v>
      </c>
      <c r="H1007" s="3" t="s">
        <v>5782</v>
      </c>
      <c r="I1007" s="3" t="s">
        <v>5783</v>
      </c>
      <c r="J1007" s="3" t="s">
        <v>1130</v>
      </c>
      <c r="K1007" s="3" t="s">
        <v>1126</v>
      </c>
      <c r="L1007" s="3" t="s">
        <v>5784</v>
      </c>
      <c r="M1007" s="3" t="s">
        <v>3608</v>
      </c>
      <c r="N1007" s="3" t="b">
        <v>0</v>
      </c>
      <c r="O1007" s="3" t="s">
        <v>1125</v>
      </c>
      <c r="P1007" s="3" t="s">
        <v>3609</v>
      </c>
      <c r="Q1007" s="3" t="b">
        <v>0</v>
      </c>
      <c r="R1007" s="3">
        <v>84500</v>
      </c>
      <c r="S1007" s="3" t="b">
        <v>0</v>
      </c>
      <c r="T1007" s="3" t="s">
        <v>126</v>
      </c>
    </row>
    <row r="1008" spans="1:20">
      <c r="A1008" s="3" t="s">
        <v>5785</v>
      </c>
      <c r="B1008" s="3" t="str">
        <f>VLOOKUP(C1008,NewClauses!$A$2:$B$1211,2,FALSE)</f>
        <v>a360S000000HHr1QAG</v>
      </c>
      <c r="C1008" s="3" t="s">
        <v>5786</v>
      </c>
      <c r="F1008" s="3" t="s">
        <v>5787</v>
      </c>
      <c r="G1008" s="3" t="b">
        <v>0</v>
      </c>
      <c r="H1008" s="3" t="s">
        <v>5788</v>
      </c>
      <c r="I1008" s="3" t="s">
        <v>5789</v>
      </c>
      <c r="J1008" s="3" t="s">
        <v>2216</v>
      </c>
      <c r="K1008" s="3" t="s">
        <v>2212</v>
      </c>
      <c r="L1008" s="3" t="s">
        <v>5790</v>
      </c>
      <c r="M1008" s="3" t="s">
        <v>3608</v>
      </c>
      <c r="N1008" s="3" t="b">
        <v>0</v>
      </c>
      <c r="O1008" s="3" t="s">
        <v>2211</v>
      </c>
      <c r="P1008" s="3" t="s">
        <v>3609</v>
      </c>
      <c r="Q1008" s="3" t="b">
        <v>0</v>
      </c>
      <c r="R1008" s="3">
        <v>112500</v>
      </c>
      <c r="S1008" s="3" t="b">
        <v>0</v>
      </c>
      <c r="T1008" s="3" t="s">
        <v>241</v>
      </c>
    </row>
    <row r="1009" spans="1:20">
      <c r="A1009" s="3" t="s">
        <v>5791</v>
      </c>
      <c r="B1009" s="3" t="str">
        <f>VLOOKUP(C1009,NewClauses!$A$2:$B$1211,2,FALSE)</f>
        <v>a360S000000HHnLQAW</v>
      </c>
      <c r="C1009" s="3" t="s">
        <v>5792</v>
      </c>
      <c r="F1009" s="3" t="s">
        <v>5793</v>
      </c>
      <c r="G1009" s="3" t="b">
        <v>0</v>
      </c>
      <c r="H1009" s="3" t="s">
        <v>5794</v>
      </c>
      <c r="I1009" s="3" t="s">
        <v>5795</v>
      </c>
      <c r="J1009" s="3" t="s">
        <v>1124</v>
      </c>
      <c r="K1009" s="3" t="s">
        <v>1120</v>
      </c>
      <c r="L1009" s="3" t="s">
        <v>5796</v>
      </c>
      <c r="M1009" s="3" t="s">
        <v>3608</v>
      </c>
      <c r="N1009" s="3" t="b">
        <v>0</v>
      </c>
      <c r="O1009" s="3" t="s">
        <v>1119</v>
      </c>
      <c r="P1009" s="3" t="s">
        <v>3609</v>
      </c>
      <c r="Q1009" s="3" t="b">
        <v>0</v>
      </c>
      <c r="R1009" s="3">
        <v>68800</v>
      </c>
      <c r="S1009" s="3" t="b">
        <v>0</v>
      </c>
      <c r="T1009" s="3" t="s">
        <v>126</v>
      </c>
    </row>
    <row r="1010" spans="1:20">
      <c r="A1010" s="3" t="s">
        <v>5797</v>
      </c>
      <c r="B1010" s="3" t="str">
        <f>VLOOKUP(C1010,NewClauses!$A$2:$B$1211,2,FALSE)</f>
        <v>a360S000000HHr5QAG</v>
      </c>
      <c r="C1010" s="3" t="s">
        <v>5798</v>
      </c>
      <c r="F1010" s="3" t="s">
        <v>5799</v>
      </c>
      <c r="G1010" s="3" t="b">
        <v>0</v>
      </c>
      <c r="H1010" s="3" t="s">
        <v>5800</v>
      </c>
      <c r="I1010" s="3" t="s">
        <v>5801</v>
      </c>
      <c r="J1010" s="3" t="s">
        <v>2222</v>
      </c>
      <c r="K1010" s="3" t="s">
        <v>2218</v>
      </c>
      <c r="L1010" s="3" t="s">
        <v>5802</v>
      </c>
      <c r="M1010" s="3" t="s">
        <v>3608</v>
      </c>
      <c r="N1010" s="3" t="b">
        <v>0</v>
      </c>
      <c r="O1010" s="3" t="s">
        <v>2217</v>
      </c>
      <c r="P1010" s="3" t="s">
        <v>3609</v>
      </c>
      <c r="Q1010" s="3" t="b">
        <v>0</v>
      </c>
      <c r="R1010" s="3">
        <v>113400</v>
      </c>
      <c r="S1010" s="3" t="b">
        <v>0</v>
      </c>
      <c r="T1010" s="3" t="s">
        <v>241</v>
      </c>
    </row>
    <row r="1011" spans="1:20">
      <c r="A1011" s="3" t="s">
        <v>5803</v>
      </c>
      <c r="B1011" s="3" t="str">
        <f>VLOOKUP(C1011,NewClauses!$A$2:$B$1211,2,FALSE)</f>
        <v>a360S000000HHn1QAG</v>
      </c>
      <c r="C1011" s="3" t="s">
        <v>5804</v>
      </c>
      <c r="F1011" s="3" t="s">
        <v>5805</v>
      </c>
      <c r="G1011" s="3" t="b">
        <v>0</v>
      </c>
      <c r="H1011" s="3" t="s">
        <v>5806</v>
      </c>
      <c r="I1011" s="3" t="s">
        <v>5807</v>
      </c>
      <c r="J1011" s="3" t="s">
        <v>965</v>
      </c>
      <c r="K1011" s="3" t="s">
        <v>962</v>
      </c>
      <c r="L1011" s="3" t="s">
        <v>5808</v>
      </c>
      <c r="M1011" s="3" t="s">
        <v>3608</v>
      </c>
      <c r="N1011" s="3" t="b">
        <v>0</v>
      </c>
      <c r="O1011" s="3" t="s">
        <v>961</v>
      </c>
      <c r="P1011" s="3" t="s">
        <v>3609</v>
      </c>
      <c r="Q1011" s="3" t="b">
        <v>0</v>
      </c>
      <c r="R1011" s="3">
        <v>59300</v>
      </c>
      <c r="S1011" s="3" t="b">
        <v>0</v>
      </c>
      <c r="T1011" s="3" t="s">
        <v>126</v>
      </c>
    </row>
    <row r="1012" spans="1:20">
      <c r="A1012" s="3" t="s">
        <v>5809</v>
      </c>
      <c r="B1012" s="3" t="str">
        <f>VLOOKUP(C1012,NewClauses!$A$2:$B$1211,2,FALSE)</f>
        <v>a360S000000HHn5QAG</v>
      </c>
      <c r="C1012" s="3" t="s">
        <v>5810</v>
      </c>
      <c r="F1012" s="3" t="s">
        <v>5811</v>
      </c>
      <c r="G1012" s="3" t="b">
        <v>0</v>
      </c>
      <c r="H1012" s="3" t="s">
        <v>5812</v>
      </c>
      <c r="I1012" s="3" t="s">
        <v>5813</v>
      </c>
      <c r="J1012" s="3" t="s">
        <v>1112</v>
      </c>
      <c r="K1012" s="3" t="s">
        <v>1108</v>
      </c>
      <c r="L1012" s="3" t="s">
        <v>5814</v>
      </c>
      <c r="M1012" s="3" t="s">
        <v>3608</v>
      </c>
      <c r="N1012" s="3" t="b">
        <v>0</v>
      </c>
      <c r="O1012" s="3" t="s">
        <v>1107</v>
      </c>
      <c r="P1012" s="3" t="s">
        <v>3609</v>
      </c>
      <c r="Q1012" s="3" t="b">
        <v>0</v>
      </c>
      <c r="R1012" s="3">
        <v>29800</v>
      </c>
      <c r="S1012" s="3" t="b">
        <v>0</v>
      </c>
      <c r="T1012" s="3" t="s">
        <v>126</v>
      </c>
    </row>
    <row r="1013" spans="1:20">
      <c r="A1013" s="3" t="s">
        <v>5815</v>
      </c>
      <c r="B1013" s="3" t="str">
        <f>VLOOKUP(C1013,NewClauses!$A$2:$B$1211,2,FALSE)</f>
        <v>a360S000000HHmlQAG</v>
      </c>
      <c r="C1013" s="3" t="s">
        <v>5816</v>
      </c>
      <c r="F1013" s="3" t="s">
        <v>5817</v>
      </c>
      <c r="G1013" s="3" t="b">
        <v>0</v>
      </c>
      <c r="H1013" s="3" t="s">
        <v>5818</v>
      </c>
      <c r="I1013" s="3" t="s">
        <v>5819</v>
      </c>
      <c r="J1013" s="3" t="s">
        <v>955</v>
      </c>
      <c r="K1013" s="3" t="s">
        <v>952</v>
      </c>
      <c r="L1013" s="3" t="s">
        <v>5820</v>
      </c>
      <c r="M1013" s="3" t="s">
        <v>3608</v>
      </c>
      <c r="N1013" s="3" t="b">
        <v>0</v>
      </c>
      <c r="O1013" s="3" t="s">
        <v>951</v>
      </c>
      <c r="P1013" s="3" t="s">
        <v>3609</v>
      </c>
      <c r="Q1013" s="3" t="b">
        <v>0</v>
      </c>
      <c r="R1013" s="3">
        <v>55100</v>
      </c>
      <c r="S1013" s="3" t="b">
        <v>0</v>
      </c>
      <c r="T1013" s="3" t="s">
        <v>126</v>
      </c>
    </row>
    <row r="1014" spans="1:20">
      <c r="A1014" s="3" t="s">
        <v>5821</v>
      </c>
      <c r="B1014" s="3" t="str">
        <f>VLOOKUP(C1014,NewClauses!$A$2:$B$1211,2,FALSE)</f>
        <v>a360S000000HHmBQAW</v>
      </c>
      <c r="C1014" s="3" t="s">
        <v>5822</v>
      </c>
      <c r="F1014" s="3" t="s">
        <v>5823</v>
      </c>
      <c r="G1014" s="3" t="b">
        <v>0</v>
      </c>
      <c r="H1014" s="3" t="s">
        <v>3769</v>
      </c>
      <c r="I1014" s="3" t="s">
        <v>3770</v>
      </c>
      <c r="J1014" s="3" t="s">
        <v>1072</v>
      </c>
      <c r="K1014" s="3" t="s">
        <v>1070</v>
      </c>
      <c r="L1014" s="3" t="s">
        <v>5824</v>
      </c>
      <c r="M1014" s="3" t="s">
        <v>3608</v>
      </c>
      <c r="N1014" s="3" t="b">
        <v>0</v>
      </c>
      <c r="O1014" s="3" t="s">
        <v>1069</v>
      </c>
      <c r="P1014" s="3" t="s">
        <v>3609</v>
      </c>
      <c r="Q1014" s="3" t="b">
        <v>0</v>
      </c>
      <c r="R1014" s="3">
        <v>92100</v>
      </c>
      <c r="S1014" s="3" t="b">
        <v>0</v>
      </c>
      <c r="T1014" s="3" t="s">
        <v>126</v>
      </c>
    </row>
    <row r="1015" spans="1:20">
      <c r="A1015" s="3" t="s">
        <v>5825</v>
      </c>
      <c r="B1015" s="3" t="str">
        <f>VLOOKUP(C1015,NewClauses!$A$2:$B$1211,2,FALSE)</f>
        <v>a360S000000HHkhQAG</v>
      </c>
      <c r="C1015" s="3" t="s">
        <v>5826</v>
      </c>
      <c r="F1015" s="3" t="s">
        <v>5827</v>
      </c>
      <c r="G1015" s="3" t="b">
        <v>0</v>
      </c>
      <c r="H1015" s="3" t="s">
        <v>5828</v>
      </c>
      <c r="I1015" s="3" t="s">
        <v>5829</v>
      </c>
      <c r="J1015" s="3" t="s">
        <v>1005</v>
      </c>
      <c r="K1015" s="3" t="s">
        <v>1002</v>
      </c>
      <c r="L1015" s="3" t="s">
        <v>5830</v>
      </c>
      <c r="M1015" s="3" t="s">
        <v>3608</v>
      </c>
      <c r="N1015" s="3" t="b">
        <v>0</v>
      </c>
      <c r="O1015" s="3" t="s">
        <v>1001</v>
      </c>
      <c r="P1015" s="3" t="s">
        <v>3609</v>
      </c>
      <c r="Q1015" s="3" t="b">
        <v>0</v>
      </c>
      <c r="R1015" s="3">
        <v>74600</v>
      </c>
      <c r="S1015" s="3" t="b">
        <v>0</v>
      </c>
      <c r="T1015" s="3" t="s">
        <v>126</v>
      </c>
    </row>
    <row r="1016" spans="1:20">
      <c r="A1016" s="3" t="s">
        <v>5831</v>
      </c>
      <c r="B1016" s="3" t="str">
        <f>VLOOKUP(C1016,NewClauses!$A$2:$B$1211,2,FALSE)</f>
        <v>a360S000000HHjgQAG</v>
      </c>
      <c r="C1016" s="3" t="s">
        <v>5832</v>
      </c>
      <c r="F1016" s="3" t="s">
        <v>5833</v>
      </c>
      <c r="G1016" s="3" t="b">
        <v>0</v>
      </c>
      <c r="H1016" s="3" t="s">
        <v>5834</v>
      </c>
      <c r="I1016" s="3" t="s">
        <v>5835</v>
      </c>
      <c r="J1016" s="3" t="s">
        <v>283</v>
      </c>
      <c r="K1016" s="3" t="s">
        <v>279</v>
      </c>
      <c r="L1016" s="3" t="s">
        <v>5836</v>
      </c>
      <c r="M1016" s="3" t="s">
        <v>3608</v>
      </c>
      <c r="N1016" s="3" t="b">
        <v>0</v>
      </c>
      <c r="O1016" s="3" t="s">
        <v>278</v>
      </c>
      <c r="P1016" s="3" t="s">
        <v>3609</v>
      </c>
      <c r="Q1016" s="3" t="b">
        <v>0</v>
      </c>
      <c r="R1016" s="3">
        <v>74100</v>
      </c>
      <c r="S1016" s="3" t="b">
        <v>0</v>
      </c>
      <c r="T1016" s="3" t="s">
        <v>241</v>
      </c>
    </row>
    <row r="1017" spans="1:20">
      <c r="A1017" s="3" t="s">
        <v>5837</v>
      </c>
      <c r="B1017" s="3" t="str">
        <f>VLOOKUP(C1017,NewClauses!$A$2:$B$1211,2,FALSE)</f>
        <v>a360S000000HHorQAG</v>
      </c>
      <c r="C1017" s="3" t="s">
        <v>5838</v>
      </c>
      <c r="F1017" s="3" t="s">
        <v>5839</v>
      </c>
      <c r="G1017" s="3" t="b">
        <v>0</v>
      </c>
      <c r="H1017" s="3" t="s">
        <v>5840</v>
      </c>
      <c r="I1017" s="3" t="s">
        <v>5841</v>
      </c>
      <c r="J1017" s="3" t="s">
        <v>1966</v>
      </c>
      <c r="K1017" s="3" t="s">
        <v>1962</v>
      </c>
      <c r="L1017" s="3" t="s">
        <v>5842</v>
      </c>
      <c r="M1017" s="3" t="s">
        <v>3608</v>
      </c>
      <c r="N1017" s="3" t="b">
        <v>0</v>
      </c>
      <c r="O1017" s="3" t="s">
        <v>1961</v>
      </c>
      <c r="P1017" s="3" t="s">
        <v>3609</v>
      </c>
      <c r="Q1017" s="3" t="b">
        <v>0</v>
      </c>
      <c r="R1017" s="3">
        <v>24300</v>
      </c>
      <c r="S1017" s="3" t="b">
        <v>0</v>
      </c>
      <c r="T1017" s="3" t="s">
        <v>163</v>
      </c>
    </row>
    <row r="1018" spans="1:20">
      <c r="A1018" s="3" t="s">
        <v>5843</v>
      </c>
      <c r="B1018" s="3" t="str">
        <f>VLOOKUP(C1018,NewClauses!$A$2:$B$1211,2,FALSE)</f>
        <v>a360S000000HHsWQAW</v>
      </c>
      <c r="C1018" s="3" t="s">
        <v>5844</v>
      </c>
      <c r="F1018" s="3" t="s">
        <v>5845</v>
      </c>
      <c r="G1018" s="3" t="b">
        <v>0</v>
      </c>
      <c r="H1018" s="3" t="s">
        <v>5846</v>
      </c>
      <c r="I1018" s="3" t="s">
        <v>5847</v>
      </c>
      <c r="J1018" s="3" t="s">
        <v>2676</v>
      </c>
      <c r="K1018" s="3" t="s">
        <v>2672</v>
      </c>
      <c r="L1018" s="3" t="s">
        <v>5848</v>
      </c>
      <c r="M1018" s="3" t="s">
        <v>3608</v>
      </c>
      <c r="N1018" s="3" t="b">
        <v>0</v>
      </c>
      <c r="O1018" s="3" t="s">
        <v>2671</v>
      </c>
      <c r="P1018" s="3" t="s">
        <v>3609</v>
      </c>
      <c r="Q1018" s="3" t="b">
        <v>0</v>
      </c>
      <c r="R1018" s="3">
        <v>11100</v>
      </c>
      <c r="S1018" s="3" t="b">
        <v>0</v>
      </c>
      <c r="T1018" s="3" t="s">
        <v>126</v>
      </c>
    </row>
    <row r="1019" spans="1:20">
      <c r="A1019" s="3" t="s">
        <v>5849</v>
      </c>
      <c r="B1019" s="3" t="str">
        <f>VLOOKUP(C1019,NewClauses!$A$2:$B$1211,2,FALSE)</f>
        <v>a360S000000HHrwQAG</v>
      </c>
      <c r="C1019" s="3" t="s">
        <v>5850</v>
      </c>
      <c r="F1019" s="3" t="s">
        <v>5851</v>
      </c>
      <c r="G1019" s="3" t="b">
        <v>0</v>
      </c>
      <c r="H1019" s="3" t="s">
        <v>5852</v>
      </c>
      <c r="I1019" s="3" t="s">
        <v>5853</v>
      </c>
      <c r="J1019" s="3" t="s">
        <v>2358</v>
      </c>
      <c r="K1019" s="3" t="s">
        <v>2354</v>
      </c>
      <c r="L1019" s="3" t="s">
        <v>5854</v>
      </c>
      <c r="M1019" s="3" t="s">
        <v>3608</v>
      </c>
      <c r="N1019" s="3" t="b">
        <v>0</v>
      </c>
      <c r="O1019" s="3" t="s">
        <v>2353</v>
      </c>
      <c r="P1019" s="3" t="s">
        <v>3609</v>
      </c>
      <c r="Q1019" s="3" t="b">
        <v>0</v>
      </c>
      <c r="R1019" s="3">
        <v>24400</v>
      </c>
      <c r="S1019" s="3" t="b">
        <v>0</v>
      </c>
      <c r="T1019" s="3" t="s">
        <v>163</v>
      </c>
    </row>
    <row r="1020" spans="1:20">
      <c r="A1020" s="3" t="s">
        <v>5855</v>
      </c>
      <c r="B1020" s="3" t="str">
        <f>VLOOKUP(C1020,NewClauses!$A$2:$B$1211,2,FALSE)</f>
        <v>a360S000000HHr9QAG</v>
      </c>
      <c r="C1020" s="3" t="s">
        <v>5856</v>
      </c>
      <c r="F1020" s="3" t="s">
        <v>5857</v>
      </c>
      <c r="G1020" s="3" t="b">
        <v>0</v>
      </c>
      <c r="H1020" s="3" t="s">
        <v>5858</v>
      </c>
      <c r="I1020" s="3" t="s">
        <v>5859</v>
      </c>
      <c r="J1020" s="3" t="s">
        <v>2228</v>
      </c>
      <c r="K1020" s="3" t="s">
        <v>2224</v>
      </c>
      <c r="L1020" s="3" t="s">
        <v>5860</v>
      </c>
      <c r="M1020" s="3" t="s">
        <v>3608</v>
      </c>
      <c r="N1020" s="3" t="b">
        <v>0</v>
      </c>
      <c r="O1020" s="3" t="s">
        <v>2223</v>
      </c>
      <c r="P1020" s="3" t="s">
        <v>3609</v>
      </c>
      <c r="Q1020" s="3" t="b">
        <v>0</v>
      </c>
      <c r="R1020" s="3">
        <v>113900</v>
      </c>
      <c r="S1020" s="3" t="b">
        <v>0</v>
      </c>
      <c r="T1020" s="3" t="s">
        <v>241</v>
      </c>
    </row>
    <row r="1021" spans="1:20">
      <c r="A1021" s="3" t="s">
        <v>5861</v>
      </c>
      <c r="B1021" s="3" t="str">
        <f>VLOOKUP(C1021,NewClauses!$A$2:$B$1211,2,FALSE)</f>
        <v>a360S000000HHsvQAG</v>
      </c>
      <c r="C1021" s="3" t="s">
        <v>5862</v>
      </c>
      <c r="F1021" s="3" t="s">
        <v>5863</v>
      </c>
      <c r="G1021" s="3" t="b">
        <v>0</v>
      </c>
      <c r="H1021" s="3" t="s">
        <v>5864</v>
      </c>
      <c r="I1021" s="3" t="s">
        <v>5865</v>
      </c>
      <c r="J1021" s="3" t="s">
        <v>5866</v>
      </c>
      <c r="K1021" s="3" t="s">
        <v>5867</v>
      </c>
      <c r="L1021" s="3" t="s">
        <v>5868</v>
      </c>
      <c r="M1021" s="3" t="s">
        <v>3608</v>
      </c>
      <c r="N1021" s="3" t="b">
        <v>0</v>
      </c>
      <c r="O1021" s="3" t="s">
        <v>5869</v>
      </c>
      <c r="P1021" s="3" t="s">
        <v>3609</v>
      </c>
      <c r="Q1021" s="3" t="b">
        <v>0</v>
      </c>
      <c r="R1021" s="3">
        <v>34800</v>
      </c>
      <c r="S1021" s="3" t="b">
        <v>0</v>
      </c>
      <c r="T1021" s="3" t="s">
        <v>736</v>
      </c>
    </row>
    <row r="1022" spans="1:20">
      <c r="A1022" s="3" t="s">
        <v>5870</v>
      </c>
      <c r="B1022" s="3" t="str">
        <f>VLOOKUP(C1022,NewClauses!$A$2:$B$1211,2,FALSE)</f>
        <v>a360S000000HHs0QAG</v>
      </c>
      <c r="C1022" s="3" t="s">
        <v>5871</v>
      </c>
      <c r="F1022" s="3" t="s">
        <v>5872</v>
      </c>
      <c r="G1022" s="3" t="b">
        <v>0</v>
      </c>
      <c r="H1022" s="3" t="s">
        <v>5873</v>
      </c>
      <c r="I1022" s="3" t="s">
        <v>5874</v>
      </c>
      <c r="J1022" s="3" t="s">
        <v>2364</v>
      </c>
      <c r="K1022" s="3" t="s">
        <v>2360</v>
      </c>
      <c r="L1022" s="3" t="s">
        <v>5875</v>
      </c>
      <c r="M1022" s="3" t="s">
        <v>3608</v>
      </c>
      <c r="N1022" s="3" t="b">
        <v>0</v>
      </c>
      <c r="O1022" s="3" t="s">
        <v>2359</v>
      </c>
      <c r="P1022" s="3" t="s">
        <v>3609</v>
      </c>
      <c r="Q1022" s="3" t="b">
        <v>0</v>
      </c>
      <c r="R1022" s="3">
        <v>24500</v>
      </c>
      <c r="S1022" s="3" t="b">
        <v>0</v>
      </c>
      <c r="T1022" s="3" t="s">
        <v>163</v>
      </c>
    </row>
    <row r="1023" spans="1:20">
      <c r="A1023" s="3" t="s">
        <v>5876</v>
      </c>
      <c r="B1023" s="3" t="str">
        <f>VLOOKUP(C1023,NewClauses!$A$2:$B$1211,2,FALSE)</f>
        <v>a360S000000HHmhQAG</v>
      </c>
      <c r="C1023" s="3" t="s">
        <v>5877</v>
      </c>
      <c r="F1023" s="3" t="s">
        <v>5878</v>
      </c>
      <c r="G1023" s="3" t="b">
        <v>0</v>
      </c>
      <c r="H1023" s="3" t="s">
        <v>5879</v>
      </c>
      <c r="I1023" s="3" t="s">
        <v>5880</v>
      </c>
      <c r="J1023" s="3" t="s">
        <v>1095</v>
      </c>
      <c r="K1023" s="3" t="s">
        <v>1092</v>
      </c>
      <c r="L1023" s="3" t="s">
        <v>5881</v>
      </c>
      <c r="M1023" s="3" t="s">
        <v>3608</v>
      </c>
      <c r="N1023" s="3" t="b">
        <v>0</v>
      </c>
      <c r="O1023" s="3" t="s">
        <v>1091</v>
      </c>
      <c r="P1023" s="3" t="s">
        <v>3609</v>
      </c>
      <c r="Q1023" s="3" t="b">
        <v>0</v>
      </c>
      <c r="R1023" s="3">
        <v>98900</v>
      </c>
      <c r="S1023" s="3" t="b">
        <v>0</v>
      </c>
      <c r="T1023" s="3" t="s">
        <v>126</v>
      </c>
    </row>
    <row r="1024" spans="1:20">
      <c r="A1024" s="3" t="s">
        <v>5882</v>
      </c>
      <c r="B1024" s="3" t="str">
        <f>VLOOKUP(C1024,NewClauses!$A$2:$B$1211,2,FALSE)</f>
        <v>a360S000000HHowQAG</v>
      </c>
      <c r="C1024" s="3" t="s">
        <v>5883</v>
      </c>
      <c r="F1024" s="3" t="s">
        <v>5884</v>
      </c>
      <c r="G1024" s="3" t="b">
        <v>0</v>
      </c>
      <c r="H1024" s="3" t="s">
        <v>5885</v>
      </c>
      <c r="I1024" s="3" t="s">
        <v>5886</v>
      </c>
      <c r="J1024" s="3" t="s">
        <v>1972</v>
      </c>
      <c r="K1024" s="3" t="s">
        <v>1968</v>
      </c>
      <c r="L1024" s="3" t="s">
        <v>5887</v>
      </c>
      <c r="M1024" s="3" t="s">
        <v>3608</v>
      </c>
      <c r="N1024" s="3" t="b">
        <v>0</v>
      </c>
      <c r="O1024" s="3" t="s">
        <v>1967</v>
      </c>
      <c r="P1024" s="3" t="s">
        <v>3609</v>
      </c>
      <c r="Q1024" s="3" t="b">
        <v>0</v>
      </c>
      <c r="R1024" s="3">
        <v>65900</v>
      </c>
      <c r="S1024" s="3" t="b">
        <v>0</v>
      </c>
      <c r="T1024" s="3" t="s">
        <v>163</v>
      </c>
    </row>
    <row r="1025" spans="1:20">
      <c r="A1025" s="3" t="s">
        <v>5888</v>
      </c>
      <c r="B1025" s="3" t="str">
        <f>VLOOKUP(C1025,NewClauses!$A$2:$B$1211,2,FALSE)</f>
        <v>a360S000000HHmpQAG</v>
      </c>
      <c r="C1025" s="3" t="s">
        <v>5889</v>
      </c>
      <c r="F1025" s="3" t="s">
        <v>5890</v>
      </c>
      <c r="G1025" s="3" t="b">
        <v>0</v>
      </c>
      <c r="H1025" s="3" t="s">
        <v>5891</v>
      </c>
      <c r="I1025" s="3" t="s">
        <v>5892</v>
      </c>
      <c r="J1025" s="3" t="s">
        <v>1100</v>
      </c>
      <c r="K1025" s="3" t="s">
        <v>1097</v>
      </c>
      <c r="L1025" s="3" t="s">
        <v>5893</v>
      </c>
      <c r="M1025" s="3" t="s">
        <v>3608</v>
      </c>
      <c r="N1025" s="3" t="b">
        <v>0</v>
      </c>
      <c r="O1025" s="3" t="s">
        <v>1096</v>
      </c>
      <c r="P1025" s="3" t="s">
        <v>3609</v>
      </c>
      <c r="Q1025" s="3" t="b">
        <v>0</v>
      </c>
      <c r="R1025" s="3">
        <v>99400</v>
      </c>
      <c r="S1025" s="3" t="b">
        <v>0</v>
      </c>
      <c r="T1025" s="3" t="s">
        <v>126</v>
      </c>
    </row>
    <row r="1026" spans="1:20">
      <c r="A1026" s="3" t="s">
        <v>5894</v>
      </c>
      <c r="B1026" s="3" t="str">
        <f>VLOOKUP(C1026,NewClauses!$A$2:$B$1211,2,FALSE)</f>
        <v>a360S000000HHq9QAG</v>
      </c>
      <c r="C1026" s="3" t="s">
        <v>5895</v>
      </c>
      <c r="F1026" s="3" t="s">
        <v>5896</v>
      </c>
      <c r="G1026" s="3" t="b">
        <v>0</v>
      </c>
      <c r="H1026" s="3" t="s">
        <v>5897</v>
      </c>
      <c r="I1026" s="3" t="s">
        <v>5898</v>
      </c>
      <c r="J1026" s="3" t="s">
        <v>1906</v>
      </c>
      <c r="K1026" s="3" t="s">
        <v>1902</v>
      </c>
      <c r="L1026" s="3" t="s">
        <v>5899</v>
      </c>
      <c r="M1026" s="3" t="s">
        <v>3608</v>
      </c>
      <c r="N1026" s="3" t="b">
        <v>0</v>
      </c>
      <c r="O1026" s="3" t="s">
        <v>1901</v>
      </c>
      <c r="P1026" s="3" t="s">
        <v>3609</v>
      </c>
      <c r="Q1026" s="3" t="b">
        <v>0</v>
      </c>
      <c r="R1026" s="3">
        <v>66000</v>
      </c>
      <c r="S1026" s="3" t="b">
        <v>0</v>
      </c>
      <c r="T1026" s="3" t="s">
        <v>163</v>
      </c>
    </row>
    <row r="1027" spans="1:20">
      <c r="A1027" s="3" t="s">
        <v>5900</v>
      </c>
      <c r="B1027" s="3" t="str">
        <f>VLOOKUP(C1027,NewClauses!$A$2:$B$1211,2,FALSE)</f>
        <v>a360S000000HHrDQAW</v>
      </c>
      <c r="C1027" s="3" t="s">
        <v>5901</v>
      </c>
      <c r="F1027" s="3" t="s">
        <v>5902</v>
      </c>
      <c r="G1027" s="3" t="b">
        <v>0</v>
      </c>
      <c r="H1027" s="3" t="s">
        <v>5903</v>
      </c>
      <c r="I1027" s="3" t="s">
        <v>5904</v>
      </c>
      <c r="J1027" s="3" t="s">
        <v>2234</v>
      </c>
      <c r="K1027" s="3" t="s">
        <v>2230</v>
      </c>
      <c r="L1027" s="3" t="s">
        <v>5905</v>
      </c>
      <c r="M1027" s="3" t="s">
        <v>3608</v>
      </c>
      <c r="N1027" s="3" t="b">
        <v>0</v>
      </c>
      <c r="O1027" s="3" t="s">
        <v>2229</v>
      </c>
      <c r="P1027" s="3" t="s">
        <v>3609</v>
      </c>
      <c r="Q1027" s="3" t="b">
        <v>0</v>
      </c>
      <c r="R1027" s="3">
        <v>114700</v>
      </c>
      <c r="S1027" s="3" t="b">
        <v>0</v>
      </c>
      <c r="T1027" s="3" t="s">
        <v>241</v>
      </c>
    </row>
    <row r="1028" spans="1:20">
      <c r="A1028" s="3" t="s">
        <v>5906</v>
      </c>
      <c r="B1028" s="3" t="str">
        <f>VLOOKUP(C1028,NewClauses!$A$2:$B$1211,2,FALSE)</f>
        <v>a360S000000HHrbQAG</v>
      </c>
      <c r="C1028" s="3" t="s">
        <v>5907</v>
      </c>
      <c r="F1028" s="3" t="s">
        <v>5908</v>
      </c>
      <c r="G1028" s="3" t="b">
        <v>0</v>
      </c>
      <c r="H1028" s="3" t="s">
        <v>5909</v>
      </c>
      <c r="I1028" s="3" t="s">
        <v>5910</v>
      </c>
      <c r="J1028" s="3" t="s">
        <v>2329</v>
      </c>
      <c r="K1028" s="3" t="s">
        <v>2325</v>
      </c>
      <c r="L1028" s="3" t="s">
        <v>5911</v>
      </c>
      <c r="M1028" s="3" t="s">
        <v>3608</v>
      </c>
      <c r="N1028" s="3" t="b">
        <v>0</v>
      </c>
      <c r="O1028" s="3" t="s">
        <v>2324</v>
      </c>
      <c r="P1028" s="3" t="s">
        <v>3609</v>
      </c>
      <c r="Q1028" s="3" t="b">
        <v>0</v>
      </c>
      <c r="R1028" s="3">
        <v>75600</v>
      </c>
      <c r="S1028" s="3" t="b">
        <v>0</v>
      </c>
      <c r="T1028" s="3" t="s">
        <v>163</v>
      </c>
    </row>
    <row r="1029" spans="1:20">
      <c r="A1029" s="3" t="s">
        <v>5912</v>
      </c>
      <c r="B1029" s="3" t="str">
        <f>VLOOKUP(C1029,NewClauses!$A$2:$B$1211,2,FALSE)</f>
        <v>a360S000000HHrsQAG</v>
      </c>
      <c r="C1029" s="3" t="s">
        <v>5913</v>
      </c>
      <c r="F1029" s="3" t="s">
        <v>5914</v>
      </c>
      <c r="G1029" s="3" t="b">
        <v>0</v>
      </c>
      <c r="H1029" s="3" t="s">
        <v>5915</v>
      </c>
      <c r="I1029" s="3" t="s">
        <v>5915</v>
      </c>
      <c r="J1029" s="3" t="s">
        <v>2352</v>
      </c>
      <c r="K1029" s="3" t="s">
        <v>2349</v>
      </c>
      <c r="L1029" s="3" t="s">
        <v>5916</v>
      </c>
      <c r="M1029" s="3" t="s">
        <v>3608</v>
      </c>
      <c r="N1029" s="3" t="b">
        <v>0</v>
      </c>
      <c r="O1029" s="3" t="s">
        <v>2348</v>
      </c>
      <c r="P1029" s="3" t="s">
        <v>3609</v>
      </c>
      <c r="Q1029" s="3" t="b">
        <v>0</v>
      </c>
      <c r="R1029" s="3">
        <v>1100</v>
      </c>
      <c r="S1029" s="3" t="b">
        <v>0</v>
      </c>
      <c r="T1029" s="3" t="s">
        <v>163</v>
      </c>
    </row>
    <row r="1030" spans="1:20">
      <c r="A1030" s="3" t="s">
        <v>5917</v>
      </c>
      <c r="B1030" s="3" t="str">
        <f>VLOOKUP(C1030,NewClauses!$A$2:$B$1211,2,FALSE)</f>
        <v>a360S000000HHnuQAG</v>
      </c>
      <c r="C1030" s="3" t="s">
        <v>5918</v>
      </c>
      <c r="F1030" s="3" t="s">
        <v>5919</v>
      </c>
      <c r="G1030" s="3" t="b">
        <v>0</v>
      </c>
      <c r="H1030" s="3" t="s">
        <v>5920</v>
      </c>
      <c r="I1030" s="3" t="s">
        <v>5920</v>
      </c>
      <c r="J1030" s="3" t="s">
        <v>1190</v>
      </c>
      <c r="K1030" s="3" t="s">
        <v>1187</v>
      </c>
      <c r="L1030" s="3" t="s">
        <v>5921</v>
      </c>
      <c r="M1030" s="3" t="s">
        <v>3608</v>
      </c>
      <c r="N1030" s="3" t="b">
        <v>0</v>
      </c>
      <c r="O1030" s="3" t="s">
        <v>1186</v>
      </c>
      <c r="P1030" s="3" t="s">
        <v>3609</v>
      </c>
      <c r="Q1030" s="3" t="b">
        <v>0</v>
      </c>
      <c r="R1030" s="3">
        <v>1200</v>
      </c>
      <c r="S1030" s="3" t="b">
        <v>0</v>
      </c>
      <c r="T1030" s="3" t="s">
        <v>163</v>
      </c>
    </row>
    <row r="1031" spans="1:20">
      <c r="A1031" s="3" t="s">
        <v>5922</v>
      </c>
      <c r="B1031" s="3" t="str">
        <f>VLOOKUP(C1031,NewClauses!$A$2:$B$1211,2,FALSE)</f>
        <v>a360S000000HHsJQAW</v>
      </c>
      <c r="C1031" s="3" t="s">
        <v>5923</v>
      </c>
      <c r="F1031" s="3" t="s">
        <v>5924</v>
      </c>
      <c r="G1031" s="3" t="b">
        <v>0</v>
      </c>
      <c r="H1031" s="3" t="s">
        <v>5925</v>
      </c>
      <c r="I1031" s="3" t="s">
        <v>5926</v>
      </c>
      <c r="J1031" s="3" t="s">
        <v>2509</v>
      </c>
      <c r="K1031" s="3" t="s">
        <v>2505</v>
      </c>
      <c r="L1031" s="3" t="s">
        <v>5927</v>
      </c>
      <c r="M1031" s="3" t="s">
        <v>3608</v>
      </c>
      <c r="N1031" s="3" t="b">
        <v>0</v>
      </c>
      <c r="O1031" s="3" t="s">
        <v>2504</v>
      </c>
      <c r="P1031" s="3" t="s">
        <v>3609</v>
      </c>
      <c r="Q1031" s="3" t="b">
        <v>0</v>
      </c>
      <c r="R1031" s="3">
        <v>106900</v>
      </c>
      <c r="S1031" s="3" t="b">
        <v>0</v>
      </c>
      <c r="T1031" s="3" t="s">
        <v>241</v>
      </c>
    </row>
    <row r="1032" spans="1:20">
      <c r="A1032" s="3" t="s">
        <v>5928</v>
      </c>
      <c r="B1032" s="3" t="str">
        <f>VLOOKUP(C1032,NewClauses!$A$2:$B$1211,2,FALSE)</f>
        <v>a360S000000HHrPQAW</v>
      </c>
      <c r="C1032" s="3" t="s">
        <v>5929</v>
      </c>
      <c r="F1032" s="3" t="s">
        <v>5930</v>
      </c>
      <c r="G1032" s="3" t="b">
        <v>0</v>
      </c>
      <c r="H1032" s="3" t="s">
        <v>5931</v>
      </c>
      <c r="I1032" s="3" t="s">
        <v>5932</v>
      </c>
      <c r="J1032" s="3" t="s">
        <v>2258</v>
      </c>
      <c r="K1032" s="3" t="s">
        <v>2254</v>
      </c>
      <c r="L1032" s="3" t="s">
        <v>5933</v>
      </c>
      <c r="M1032" s="3" t="s">
        <v>3608</v>
      </c>
      <c r="N1032" s="3" t="b">
        <v>0</v>
      </c>
      <c r="O1032" s="3" t="s">
        <v>2253</v>
      </c>
      <c r="P1032" s="3" t="s">
        <v>3609</v>
      </c>
      <c r="Q1032" s="3" t="b">
        <v>0</v>
      </c>
      <c r="R1032" s="3">
        <v>116600</v>
      </c>
      <c r="S1032" s="3" t="b">
        <v>0</v>
      </c>
      <c r="T1032" s="3" t="s">
        <v>241</v>
      </c>
    </row>
    <row r="1033" spans="1:20">
      <c r="A1033" s="3" t="s">
        <v>5934</v>
      </c>
      <c r="B1033" s="3" t="str">
        <f>VLOOKUP(C1033,NewClauses!$A$2:$B$1211,2,FALSE)</f>
        <v>a360S000000HHqVQAW</v>
      </c>
      <c r="C1033" s="3" t="s">
        <v>5935</v>
      </c>
      <c r="F1033" s="3" t="s">
        <v>5936</v>
      </c>
      <c r="G1033" s="3" t="b">
        <v>0</v>
      </c>
      <c r="H1033" s="3" t="s">
        <v>5937</v>
      </c>
      <c r="I1033" s="3" t="s">
        <v>5938</v>
      </c>
      <c r="J1033" s="3" t="s">
        <v>2168</v>
      </c>
      <c r="K1033" s="3" t="s">
        <v>2164</v>
      </c>
      <c r="L1033" s="3" t="s">
        <v>5939</v>
      </c>
      <c r="M1033" s="3" t="s">
        <v>3608</v>
      </c>
      <c r="N1033" s="3" t="b">
        <v>0</v>
      </c>
      <c r="O1033" s="3" t="s">
        <v>2163</v>
      </c>
      <c r="P1033" s="3" t="s">
        <v>3609</v>
      </c>
      <c r="Q1033" s="3" t="b">
        <v>0</v>
      </c>
      <c r="R1033" s="3">
        <v>94900</v>
      </c>
      <c r="S1033" s="3" t="b">
        <v>0</v>
      </c>
      <c r="T1033" s="3" t="s">
        <v>241</v>
      </c>
    </row>
    <row r="1034" spans="1:20">
      <c r="A1034" s="3" t="s">
        <v>5940</v>
      </c>
      <c r="B1034" s="3" t="str">
        <f>VLOOKUP(C1034,NewClauses!$A$2:$B$1211,2,FALSE)</f>
        <v>a360S000000HHjjQAG</v>
      </c>
      <c r="C1034" s="3" t="s">
        <v>5941</v>
      </c>
      <c r="F1034" s="3" t="s">
        <v>5942</v>
      </c>
      <c r="G1034" s="3" t="b">
        <v>0</v>
      </c>
      <c r="H1034" s="3" t="s">
        <v>5943</v>
      </c>
      <c r="I1034" s="3" t="s">
        <v>5944</v>
      </c>
      <c r="J1034" s="3" t="s">
        <v>431</v>
      </c>
      <c r="K1034" s="3" t="s">
        <v>428</v>
      </c>
      <c r="L1034" s="3" t="s">
        <v>5945</v>
      </c>
      <c r="M1034" s="3" t="s">
        <v>3608</v>
      </c>
      <c r="N1034" s="3" t="b">
        <v>0</v>
      </c>
      <c r="O1034" s="3" t="s">
        <v>427</v>
      </c>
      <c r="P1034" s="3" t="s">
        <v>3609</v>
      </c>
      <c r="Q1034" s="3" t="b">
        <v>0</v>
      </c>
      <c r="R1034" s="3">
        <v>21800</v>
      </c>
      <c r="S1034" s="3" t="b">
        <v>0</v>
      </c>
      <c r="T1034" s="3" t="s">
        <v>241</v>
      </c>
    </row>
    <row r="1035" spans="1:20">
      <c r="A1035" s="3" t="s">
        <v>5946</v>
      </c>
      <c r="B1035" s="3" t="str">
        <f>VLOOKUP(C1035,NewClauses!$A$2:$B$1211,2,FALSE)</f>
        <v>a360S000000HHrTQAW</v>
      </c>
      <c r="C1035" s="3" t="s">
        <v>5947</v>
      </c>
      <c r="F1035" s="3" t="s">
        <v>5948</v>
      </c>
      <c r="G1035" s="3" t="b">
        <v>0</v>
      </c>
      <c r="H1035" s="3" t="s">
        <v>5949</v>
      </c>
      <c r="I1035" s="3" t="s">
        <v>5950</v>
      </c>
      <c r="J1035" s="3" t="s">
        <v>2264</v>
      </c>
      <c r="K1035" s="3" t="s">
        <v>2260</v>
      </c>
      <c r="L1035" s="3" t="s">
        <v>5951</v>
      </c>
      <c r="M1035" s="3" t="s">
        <v>3608</v>
      </c>
      <c r="N1035" s="3" t="b">
        <v>0</v>
      </c>
      <c r="O1035" s="3" t="s">
        <v>2259</v>
      </c>
      <c r="P1035" s="3" t="s">
        <v>3609</v>
      </c>
      <c r="Q1035" s="3" t="b">
        <v>0</v>
      </c>
      <c r="S1035" s="3" t="b">
        <v>0</v>
      </c>
      <c r="T1035" s="3" t="s">
        <v>241</v>
      </c>
    </row>
    <row r="1036" spans="1:20">
      <c r="A1036" s="3" t="s">
        <v>5952</v>
      </c>
      <c r="B1036" s="3" t="str">
        <f>VLOOKUP(C1036,NewClauses!$A$2:$B$1211,2,FALSE)</f>
        <v>a360S000000HHk3QAG</v>
      </c>
      <c r="C1036" s="3" t="s">
        <v>5953</v>
      </c>
      <c r="F1036" s="3" t="s">
        <v>5954</v>
      </c>
      <c r="G1036" s="3" t="b">
        <v>0</v>
      </c>
      <c r="H1036" s="3" t="s">
        <v>5955</v>
      </c>
      <c r="I1036" s="3" t="s">
        <v>5956</v>
      </c>
      <c r="J1036" s="3" t="s">
        <v>446</v>
      </c>
      <c r="K1036" s="3" t="s">
        <v>443</v>
      </c>
      <c r="L1036" s="3" t="s">
        <v>5957</v>
      </c>
      <c r="M1036" s="3" t="s">
        <v>3608</v>
      </c>
      <c r="N1036" s="3" t="b">
        <v>0</v>
      </c>
      <c r="O1036" s="3" t="s">
        <v>442</v>
      </c>
      <c r="P1036" s="3" t="s">
        <v>3609</v>
      </c>
      <c r="Q1036" s="3" t="b">
        <v>0</v>
      </c>
      <c r="R1036" s="3">
        <v>95000</v>
      </c>
      <c r="S1036" s="3" t="b">
        <v>0</v>
      </c>
      <c r="T1036" s="3" t="s">
        <v>241</v>
      </c>
    </row>
    <row r="1037" spans="1:20">
      <c r="A1037" s="3" t="s">
        <v>5958</v>
      </c>
      <c r="B1037" s="3" t="str">
        <f>VLOOKUP(C1037,NewClauses!$A$2:$B$1211,2,FALSE)</f>
        <v>a360S000000HHrJQAW</v>
      </c>
      <c r="C1037" s="3" t="s">
        <v>5959</v>
      </c>
      <c r="F1037" s="3" t="s">
        <v>5960</v>
      </c>
      <c r="G1037" s="3" t="b">
        <v>0</v>
      </c>
      <c r="H1037" s="3" t="s">
        <v>5961</v>
      </c>
      <c r="I1037" s="3" t="s">
        <v>5962</v>
      </c>
      <c r="J1037" s="3" t="s">
        <v>2246</v>
      </c>
      <c r="K1037" s="3" t="s">
        <v>2242</v>
      </c>
      <c r="L1037" s="3" t="s">
        <v>5963</v>
      </c>
      <c r="M1037" s="3" t="s">
        <v>3608</v>
      </c>
      <c r="N1037" s="3" t="b">
        <v>0</v>
      </c>
      <c r="O1037" s="3" t="s">
        <v>2241</v>
      </c>
      <c r="P1037" s="3" t="s">
        <v>3609</v>
      </c>
      <c r="Q1037" s="3" t="b">
        <v>0</v>
      </c>
      <c r="R1037" s="3">
        <v>115700</v>
      </c>
      <c r="S1037" s="3" t="b">
        <v>0</v>
      </c>
      <c r="T1037" s="3" t="s">
        <v>241</v>
      </c>
    </row>
    <row r="1038" spans="1:20">
      <c r="A1038" s="3" t="s">
        <v>5964</v>
      </c>
      <c r="B1038" s="3" t="str">
        <f>VLOOKUP(C1038,NewClauses!$A$2:$B$1211,2,FALSE)</f>
        <v>a360S000000HHjpQAG</v>
      </c>
      <c r="C1038" s="3" t="s">
        <v>5965</v>
      </c>
      <c r="F1038" s="3" t="s">
        <v>5966</v>
      </c>
      <c r="G1038" s="3" t="b">
        <v>0</v>
      </c>
      <c r="H1038" s="3" t="s">
        <v>5967</v>
      </c>
      <c r="I1038" s="3" t="s">
        <v>5968</v>
      </c>
      <c r="J1038" s="3" t="s">
        <v>436</v>
      </c>
      <c r="K1038" s="3" t="s">
        <v>433</v>
      </c>
      <c r="L1038" s="3" t="s">
        <v>5969</v>
      </c>
      <c r="M1038" s="3" t="s">
        <v>3608</v>
      </c>
      <c r="N1038" s="3" t="b">
        <v>0</v>
      </c>
      <c r="O1038" s="3" t="s">
        <v>432</v>
      </c>
      <c r="P1038" s="3" t="s">
        <v>3609</v>
      </c>
      <c r="Q1038" s="3" t="b">
        <v>0</v>
      </c>
      <c r="R1038" s="3">
        <v>64200</v>
      </c>
      <c r="S1038" s="3" t="b">
        <v>0</v>
      </c>
      <c r="T1038" s="3" t="s">
        <v>241</v>
      </c>
    </row>
    <row r="1039" spans="1:20">
      <c r="A1039" s="3" t="s">
        <v>5970</v>
      </c>
      <c r="B1039" s="3" t="str">
        <f>VLOOKUP(C1039,NewClauses!$A$2:$B$1211,2,FALSE)</f>
        <v>a360S000000HHsuQAG</v>
      </c>
      <c r="C1039" s="3" t="s">
        <v>5971</v>
      </c>
      <c r="F1039" s="3" t="s">
        <v>5972</v>
      </c>
      <c r="G1039" s="3" t="b">
        <v>0</v>
      </c>
      <c r="H1039" s="3" t="s">
        <v>5973</v>
      </c>
      <c r="I1039" s="3" t="s">
        <v>5974</v>
      </c>
      <c r="J1039" s="3" t="s">
        <v>2706</v>
      </c>
      <c r="K1039" s="3" t="s">
        <v>2703</v>
      </c>
      <c r="L1039" s="3" t="s">
        <v>5975</v>
      </c>
      <c r="M1039" s="3" t="s">
        <v>3608</v>
      </c>
      <c r="N1039" s="3" t="b">
        <v>0</v>
      </c>
      <c r="O1039" s="3" t="s">
        <v>2702</v>
      </c>
      <c r="P1039" s="3" t="s">
        <v>3609</v>
      </c>
      <c r="Q1039" s="3" t="b">
        <v>0</v>
      </c>
      <c r="R1039" s="3">
        <v>37800</v>
      </c>
      <c r="S1039" s="3" t="b">
        <v>0</v>
      </c>
      <c r="T1039" s="3" t="s">
        <v>126</v>
      </c>
    </row>
    <row r="1040" spans="1:20">
      <c r="A1040" s="3" t="s">
        <v>5976</v>
      </c>
      <c r="B1040" s="3" t="str">
        <f>VLOOKUP(C1040,NewClauses!$A$2:$B$1211,2,FALSE)</f>
        <v>a360S000000HHoUQAW</v>
      </c>
      <c r="C1040" s="3" t="s">
        <v>5977</v>
      </c>
      <c r="F1040" s="3" t="s">
        <v>5978</v>
      </c>
      <c r="G1040" s="3" t="b">
        <v>0</v>
      </c>
      <c r="H1040" s="3" t="s">
        <v>5979</v>
      </c>
      <c r="I1040" s="3" t="s">
        <v>5980</v>
      </c>
      <c r="J1040" s="3" t="s">
        <v>1499</v>
      </c>
      <c r="K1040" s="3" t="s">
        <v>1496</v>
      </c>
      <c r="L1040" s="3" t="s">
        <v>5981</v>
      </c>
      <c r="M1040" s="3" t="s">
        <v>3608</v>
      </c>
      <c r="N1040" s="3" t="b">
        <v>0</v>
      </c>
      <c r="O1040" s="3" t="s">
        <v>1495</v>
      </c>
      <c r="P1040" s="3" t="s">
        <v>3609</v>
      </c>
      <c r="Q1040" s="3" t="b">
        <v>0</v>
      </c>
      <c r="R1040" s="3">
        <v>86500</v>
      </c>
      <c r="S1040" s="3" t="b">
        <v>0</v>
      </c>
      <c r="T1040" s="3" t="s">
        <v>712</v>
      </c>
    </row>
    <row r="1041" spans="1:20">
      <c r="A1041" s="3" t="s">
        <v>5982</v>
      </c>
      <c r="B1041" s="3" t="str">
        <f>VLOOKUP(C1041,NewClauses!$A$2:$B$1211,2,FALSE)</f>
        <v>a360S000000HHsSQAW</v>
      </c>
      <c r="C1041" s="3" t="s">
        <v>5983</v>
      </c>
      <c r="F1041" s="3" t="s">
        <v>5984</v>
      </c>
      <c r="G1041" s="3" t="b">
        <v>0</v>
      </c>
      <c r="H1041" s="3" t="s">
        <v>5985</v>
      </c>
      <c r="I1041" s="3" t="s">
        <v>5986</v>
      </c>
      <c r="J1041" s="3" t="s">
        <v>2670</v>
      </c>
      <c r="K1041" s="3" t="s">
        <v>2666</v>
      </c>
      <c r="L1041" s="3" t="s">
        <v>5987</v>
      </c>
      <c r="M1041" s="3" t="s">
        <v>3608</v>
      </c>
      <c r="N1041" s="3" t="b">
        <v>0</v>
      </c>
      <c r="O1041" s="3" t="s">
        <v>2665</v>
      </c>
      <c r="P1041" s="3" t="s">
        <v>3609</v>
      </c>
      <c r="Q1041" s="3" t="b">
        <v>0</v>
      </c>
      <c r="R1041" s="3">
        <v>9100</v>
      </c>
      <c r="S1041" s="3" t="b">
        <v>0</v>
      </c>
      <c r="T1041" s="3" t="s">
        <v>126</v>
      </c>
    </row>
    <row r="1042" spans="1:20">
      <c r="A1042" s="3" t="s">
        <v>5988</v>
      </c>
      <c r="B1042" s="3" t="str">
        <f>VLOOKUP(C1042,NewClauses!$A$2:$B$1211,2,FALSE)</f>
        <v>a360S000000HHqRQAW</v>
      </c>
      <c r="C1042" s="3" t="s">
        <v>5989</v>
      </c>
      <c r="F1042" s="3" t="s">
        <v>5990</v>
      </c>
      <c r="G1042" s="3" t="b">
        <v>0</v>
      </c>
      <c r="H1042" s="3" t="s">
        <v>5991</v>
      </c>
      <c r="I1042" s="3" t="s">
        <v>5992</v>
      </c>
      <c r="J1042" s="3" t="s">
        <v>2162</v>
      </c>
      <c r="K1042" s="3" t="s">
        <v>2158</v>
      </c>
      <c r="L1042" s="3" t="s">
        <v>5993</v>
      </c>
      <c r="M1042" s="3" t="s">
        <v>3608</v>
      </c>
      <c r="N1042" s="3" t="b">
        <v>0</v>
      </c>
      <c r="O1042" s="3" t="s">
        <v>2157</v>
      </c>
      <c r="P1042" s="3" t="s">
        <v>3609</v>
      </c>
      <c r="Q1042" s="3" t="b">
        <v>0</v>
      </c>
      <c r="R1042" s="3">
        <v>80800</v>
      </c>
      <c r="S1042" s="3" t="b">
        <v>0</v>
      </c>
      <c r="T1042" s="3" t="s">
        <v>241</v>
      </c>
    </row>
    <row r="1043" spans="1:20">
      <c r="A1043" s="3" t="s">
        <v>5994</v>
      </c>
      <c r="B1043" s="3" t="str">
        <f>VLOOKUP(C1043,NewClauses!$A$2:$B$1211,2,FALSE)</f>
        <v>a360S000000HHnXQAW</v>
      </c>
      <c r="C1043" s="3" t="s">
        <v>5995</v>
      </c>
      <c r="F1043" s="3" t="s">
        <v>5996</v>
      </c>
      <c r="G1043" s="3" t="b">
        <v>0</v>
      </c>
      <c r="H1043" s="3" t="s">
        <v>5997</v>
      </c>
      <c r="I1043" s="3" t="s">
        <v>5998</v>
      </c>
      <c r="J1043" s="3" t="s">
        <v>985</v>
      </c>
      <c r="K1043" s="3" t="s">
        <v>982</v>
      </c>
      <c r="L1043" s="3" t="s">
        <v>5999</v>
      </c>
      <c r="M1043" s="3" t="s">
        <v>3608</v>
      </c>
      <c r="N1043" s="3" t="b">
        <v>0</v>
      </c>
      <c r="O1043" s="3" t="s">
        <v>981</v>
      </c>
      <c r="P1043" s="3" t="s">
        <v>3609</v>
      </c>
      <c r="Q1043" s="3" t="b">
        <v>0</v>
      </c>
      <c r="R1043" s="3">
        <v>68900</v>
      </c>
      <c r="S1043" s="3" t="b">
        <v>0</v>
      </c>
      <c r="T1043" s="3" t="s">
        <v>126</v>
      </c>
    </row>
    <row r="1044" spans="1:20">
      <c r="A1044" s="3" t="s">
        <v>6000</v>
      </c>
      <c r="B1044" s="3" t="str">
        <f>VLOOKUP(C1044,NewClauses!$A$2:$B$1211,2,FALSE)</f>
        <v>a360S000000HHnPQAW</v>
      </c>
      <c r="C1044" s="3" t="s">
        <v>6001</v>
      </c>
      <c r="F1044" s="3" t="s">
        <v>6002</v>
      </c>
      <c r="G1044" s="3" t="b">
        <v>0</v>
      </c>
      <c r="H1044" s="3" t="s">
        <v>6003</v>
      </c>
      <c r="I1044" s="3" t="s">
        <v>6004</v>
      </c>
      <c r="J1044" s="3" t="s">
        <v>980</v>
      </c>
      <c r="K1044" s="3" t="s">
        <v>977</v>
      </c>
      <c r="L1044" s="3" t="s">
        <v>6005</v>
      </c>
      <c r="M1044" s="3" t="s">
        <v>3608</v>
      </c>
      <c r="N1044" s="3" t="b">
        <v>0</v>
      </c>
      <c r="O1044" s="3" t="s">
        <v>976</v>
      </c>
      <c r="P1044" s="3" t="s">
        <v>3609</v>
      </c>
      <c r="Q1044" s="3" t="b">
        <v>0</v>
      </c>
      <c r="R1044" s="3">
        <v>61700</v>
      </c>
      <c r="S1044" s="3" t="b">
        <v>0</v>
      </c>
      <c r="T1044" s="3" t="s">
        <v>126</v>
      </c>
    </row>
    <row r="1045" spans="1:20">
      <c r="A1045" s="3" t="s">
        <v>6006</v>
      </c>
      <c r="B1045" s="3" t="str">
        <f>VLOOKUP(C1045,NewClauses!$A$2:$B$1211,2,FALSE)</f>
        <v>a360S000000HHkCQAW</v>
      </c>
      <c r="C1045" s="3" t="s">
        <v>6007</v>
      </c>
      <c r="F1045" s="3" t="s">
        <v>6008</v>
      </c>
      <c r="G1045" s="3" t="b">
        <v>0</v>
      </c>
      <c r="H1045" s="3" t="s">
        <v>6009</v>
      </c>
      <c r="I1045" s="3" t="s">
        <v>6010</v>
      </c>
      <c r="J1045" s="3" t="s">
        <v>772</v>
      </c>
      <c r="K1045" s="3" t="s">
        <v>769</v>
      </c>
      <c r="L1045" s="3" t="s">
        <v>6011</v>
      </c>
      <c r="M1045" s="3" t="s">
        <v>3608</v>
      </c>
      <c r="N1045" s="3" t="b">
        <v>0</v>
      </c>
      <c r="O1045" s="3" t="s">
        <v>768</v>
      </c>
      <c r="P1045" s="3" t="s">
        <v>3609</v>
      </c>
      <c r="Q1045" s="3" t="b">
        <v>0</v>
      </c>
      <c r="R1045" s="3">
        <v>76600</v>
      </c>
      <c r="S1045" s="3" t="b">
        <v>0</v>
      </c>
      <c r="T1045" s="3" t="s">
        <v>762</v>
      </c>
    </row>
    <row r="1046" spans="1:20">
      <c r="A1046" s="3" t="s">
        <v>6012</v>
      </c>
      <c r="B1046" s="3" t="str">
        <f>VLOOKUP(C1046,NewClauses!$A$2:$B$1211,2,FALSE)</f>
        <v>a360S000000HHqZQAW</v>
      </c>
      <c r="C1046" s="3" t="s">
        <v>6013</v>
      </c>
      <c r="F1046" s="3" t="s">
        <v>6014</v>
      </c>
      <c r="G1046" s="3" t="b">
        <v>0</v>
      </c>
      <c r="H1046" s="3" t="s">
        <v>6015</v>
      </c>
      <c r="I1046" s="3" t="s">
        <v>6016</v>
      </c>
      <c r="J1046" s="3" t="s">
        <v>2174</v>
      </c>
      <c r="K1046" s="3" t="s">
        <v>2170</v>
      </c>
      <c r="L1046" s="3" t="s">
        <v>6017</v>
      </c>
      <c r="M1046" s="3" t="s">
        <v>3608</v>
      </c>
      <c r="N1046" s="3" t="b">
        <v>0</v>
      </c>
      <c r="O1046" s="3" t="s">
        <v>2169</v>
      </c>
      <c r="P1046" s="3" t="s">
        <v>3609</v>
      </c>
      <c r="Q1046" s="3" t="b">
        <v>0</v>
      </c>
      <c r="R1046" s="3">
        <v>101500</v>
      </c>
      <c r="S1046" s="3" t="b">
        <v>0</v>
      </c>
      <c r="T1046" s="3" t="s">
        <v>241</v>
      </c>
    </row>
    <row r="1047" spans="1:20">
      <c r="A1047" s="3" t="s">
        <v>6018</v>
      </c>
      <c r="B1047" s="3" t="str">
        <f>VLOOKUP(C1047,NewClauses!$A$2:$B$1211,2,FALSE)</f>
        <v>a360S000000HHqdQAG</v>
      </c>
      <c r="C1047" s="3" t="s">
        <v>6019</v>
      </c>
      <c r="F1047" s="3" t="s">
        <v>6020</v>
      </c>
      <c r="G1047" s="3" t="b">
        <v>0</v>
      </c>
      <c r="H1047" s="3" t="s">
        <v>6021</v>
      </c>
      <c r="I1047" s="3" t="s">
        <v>6022</v>
      </c>
      <c r="J1047" s="3" t="s">
        <v>2180</v>
      </c>
      <c r="K1047" s="3" t="s">
        <v>2176</v>
      </c>
      <c r="L1047" s="3" t="s">
        <v>6023</v>
      </c>
      <c r="M1047" s="3" t="s">
        <v>3608</v>
      </c>
      <c r="N1047" s="3" t="b">
        <v>0</v>
      </c>
      <c r="O1047" s="3" t="s">
        <v>2175</v>
      </c>
      <c r="P1047" s="3" t="s">
        <v>3609</v>
      </c>
      <c r="Q1047" s="3" t="b">
        <v>0</v>
      </c>
      <c r="R1047" s="3">
        <v>105200</v>
      </c>
      <c r="S1047" s="3" t="b">
        <v>0</v>
      </c>
      <c r="T1047" s="3" t="s">
        <v>241</v>
      </c>
    </row>
    <row r="1048" spans="1:20">
      <c r="A1048" s="3" t="s">
        <v>6024</v>
      </c>
      <c r="B1048" s="3" t="str">
        <f>VLOOKUP(C1048,NewClauses!$A$2:$B$1211,2,FALSE)</f>
        <v>a360S000000HHljQAG</v>
      </c>
      <c r="C1048" s="3" t="s">
        <v>6025</v>
      </c>
      <c r="F1048" s="3" t="s">
        <v>6026</v>
      </c>
      <c r="G1048" s="3" t="b">
        <v>0</v>
      </c>
      <c r="H1048" s="3" t="s">
        <v>6027</v>
      </c>
      <c r="I1048" s="3" t="s">
        <v>6028</v>
      </c>
      <c r="J1048" s="3" t="s">
        <v>1050</v>
      </c>
      <c r="K1048" s="3" t="s">
        <v>1047</v>
      </c>
      <c r="L1048" s="3" t="s">
        <v>6029</v>
      </c>
      <c r="M1048" s="3" t="s">
        <v>3608</v>
      </c>
      <c r="N1048" s="3" t="b">
        <v>0</v>
      </c>
      <c r="O1048" s="3" t="s">
        <v>1046</v>
      </c>
      <c r="P1048" s="3" t="s">
        <v>3609</v>
      </c>
      <c r="Q1048" s="3" t="b">
        <v>0</v>
      </c>
      <c r="R1048" s="3">
        <v>88200</v>
      </c>
      <c r="S1048" s="3" t="b">
        <v>0</v>
      </c>
      <c r="T1048" s="3" t="s">
        <v>126</v>
      </c>
    </row>
    <row r="1049" spans="1:20">
      <c r="A1049" s="3" t="s">
        <v>6030</v>
      </c>
      <c r="B1049" s="3" t="str">
        <f>VLOOKUP(C1049,NewClauses!$A$2:$B$1211,2,FALSE)</f>
        <v>a360S000000HHjYQAW</v>
      </c>
      <c r="C1049" s="3" t="s">
        <v>6031</v>
      </c>
      <c r="F1049" s="3" t="s">
        <v>6032</v>
      </c>
      <c r="G1049" s="3" t="b">
        <v>0</v>
      </c>
      <c r="H1049" s="3" t="s">
        <v>6033</v>
      </c>
      <c r="I1049" s="3" t="s">
        <v>6034</v>
      </c>
      <c r="J1049" s="3" t="s">
        <v>421</v>
      </c>
      <c r="K1049" s="3" t="s">
        <v>417</v>
      </c>
      <c r="L1049" s="3" t="s">
        <v>6035</v>
      </c>
      <c r="M1049" s="3" t="s">
        <v>3608</v>
      </c>
      <c r="N1049" s="3" t="b">
        <v>0</v>
      </c>
      <c r="O1049" s="3" t="s">
        <v>416</v>
      </c>
      <c r="P1049" s="3" t="s">
        <v>3609</v>
      </c>
      <c r="Q1049" s="3" t="b">
        <v>0</v>
      </c>
      <c r="R1049" s="3">
        <v>21900</v>
      </c>
      <c r="S1049" s="3" t="b">
        <v>0</v>
      </c>
      <c r="T1049" s="3" t="s">
        <v>241</v>
      </c>
    </row>
    <row r="1050" spans="1:20">
      <c r="A1050" s="3" t="s">
        <v>6036</v>
      </c>
      <c r="B1050" s="3" t="str">
        <f>VLOOKUP(C1050,NewClauses!$A$2:$B$1211,2,FALSE)</f>
        <v>a360S000000HHlnQAG</v>
      </c>
      <c r="C1050" s="3" t="s">
        <v>6037</v>
      </c>
      <c r="F1050" s="3" t="s">
        <v>6038</v>
      </c>
      <c r="G1050" s="3" t="b">
        <v>0</v>
      </c>
      <c r="H1050" s="3" t="s">
        <v>6039</v>
      </c>
      <c r="I1050" s="3" t="s">
        <v>6040</v>
      </c>
      <c r="J1050" s="3" t="s">
        <v>912</v>
      </c>
      <c r="K1050" s="3" t="s">
        <v>910</v>
      </c>
      <c r="L1050" s="3" t="s">
        <v>6041</v>
      </c>
      <c r="M1050" s="3" t="s">
        <v>3608</v>
      </c>
      <c r="N1050" s="3" t="b">
        <v>0</v>
      </c>
      <c r="O1050" s="3" t="s">
        <v>909</v>
      </c>
      <c r="P1050" s="3" t="s">
        <v>3609</v>
      </c>
      <c r="Q1050" s="3" t="b">
        <v>0</v>
      </c>
      <c r="R1050" s="3">
        <v>97100</v>
      </c>
      <c r="S1050" s="3" t="b">
        <v>0</v>
      </c>
      <c r="T1050" s="3" t="s">
        <v>126</v>
      </c>
    </row>
    <row r="1051" spans="1:20">
      <c r="A1051" s="3" t="s">
        <v>6042</v>
      </c>
      <c r="B1051" s="3" t="str">
        <f>VLOOKUP(C1051,NewClauses!$A$2:$B$1211,2,FALSE)</f>
        <v>a360S000000HHlXQAW</v>
      </c>
      <c r="C1051" s="3" t="s">
        <v>6043</v>
      </c>
      <c r="F1051" s="3" t="s">
        <v>6044</v>
      </c>
      <c r="G1051" s="3" t="b">
        <v>0</v>
      </c>
      <c r="H1051" s="3" t="s">
        <v>6045</v>
      </c>
      <c r="I1051" s="3" t="s">
        <v>6046</v>
      </c>
      <c r="J1051" s="3" t="s">
        <v>904</v>
      </c>
      <c r="K1051" s="3" t="s">
        <v>902</v>
      </c>
      <c r="L1051" s="3" t="s">
        <v>6047</v>
      </c>
      <c r="M1051" s="3" t="s">
        <v>3608</v>
      </c>
      <c r="N1051" s="3" t="b">
        <v>0</v>
      </c>
      <c r="O1051" s="3" t="s">
        <v>901</v>
      </c>
      <c r="P1051" s="3" t="s">
        <v>3609</v>
      </c>
      <c r="Q1051" s="3" t="b">
        <v>0</v>
      </c>
      <c r="R1051" s="3">
        <v>69000</v>
      </c>
      <c r="S1051" s="3" t="b">
        <v>0</v>
      </c>
      <c r="T1051" s="3" t="s">
        <v>126</v>
      </c>
    </row>
    <row r="1052" spans="1:20">
      <c r="A1052" s="3" t="s">
        <v>6048</v>
      </c>
      <c r="B1052" s="3" t="str">
        <f>VLOOKUP(C1052,NewClauses!$A$2:$B$1211,2,FALSE)</f>
        <v>a360S000000HHlPQAW</v>
      </c>
      <c r="C1052" s="3" t="s">
        <v>6049</v>
      </c>
      <c r="F1052" s="3" t="s">
        <v>6050</v>
      </c>
      <c r="G1052" s="3" t="b">
        <v>0</v>
      </c>
      <c r="H1052" s="3" t="s">
        <v>6051</v>
      </c>
      <c r="I1052" s="3" t="s">
        <v>6052</v>
      </c>
      <c r="J1052" s="3" t="s">
        <v>900</v>
      </c>
      <c r="K1052" s="3" t="s">
        <v>898</v>
      </c>
      <c r="L1052" s="3" t="s">
        <v>6053</v>
      </c>
      <c r="M1052" s="3" t="s">
        <v>3608</v>
      </c>
      <c r="N1052" s="3" t="b">
        <v>0</v>
      </c>
      <c r="O1052" s="3" t="s">
        <v>897</v>
      </c>
      <c r="P1052" s="3" t="s">
        <v>3609</v>
      </c>
      <c r="Q1052" s="3" t="b">
        <v>0</v>
      </c>
      <c r="R1052" s="3">
        <v>29900</v>
      </c>
      <c r="S1052" s="3" t="b">
        <v>0</v>
      </c>
      <c r="T1052" s="3" t="s">
        <v>126</v>
      </c>
    </row>
    <row r="1053" spans="1:20">
      <c r="A1053" s="3" t="s">
        <v>6054</v>
      </c>
      <c r="B1053" s="3" t="str">
        <f>VLOOKUP(C1053,NewClauses!$A$2:$B$1211,2,FALSE)</f>
        <v>a360S000000HHjQQAW</v>
      </c>
      <c r="C1053" s="3" t="s">
        <v>6055</v>
      </c>
      <c r="F1053" s="3" t="s">
        <v>6056</v>
      </c>
      <c r="G1053" s="3" t="b">
        <v>0</v>
      </c>
      <c r="H1053" s="3" t="s">
        <v>6057</v>
      </c>
      <c r="I1053" s="3" t="s">
        <v>6058</v>
      </c>
      <c r="J1053" s="3" t="s">
        <v>265</v>
      </c>
      <c r="K1053" s="3" t="s">
        <v>262</v>
      </c>
      <c r="L1053" s="3" t="s">
        <v>6059</v>
      </c>
      <c r="M1053" s="3" t="s">
        <v>3608</v>
      </c>
      <c r="N1053" s="3" t="b">
        <v>0</v>
      </c>
      <c r="O1053" s="3" t="s">
        <v>261</v>
      </c>
      <c r="P1053" s="3" t="s">
        <v>3609</v>
      </c>
      <c r="Q1053" s="3" t="b">
        <v>0</v>
      </c>
      <c r="R1053" s="3">
        <v>60500</v>
      </c>
      <c r="S1053" s="3" t="b">
        <v>0</v>
      </c>
      <c r="T1053" s="3" t="s">
        <v>241</v>
      </c>
    </row>
    <row r="1054" spans="1:20">
      <c r="A1054" s="3" t="s">
        <v>6060</v>
      </c>
      <c r="B1054" s="3" t="str">
        <f>VLOOKUP(C1054,NewClauses!$A$2:$B$1211,2,FALSE)</f>
        <v>a360S000000HHleQAG</v>
      </c>
      <c r="C1054" s="3" t="s">
        <v>6061</v>
      </c>
      <c r="F1054" s="3" t="s">
        <v>6062</v>
      </c>
      <c r="G1054" s="3" t="b">
        <v>0</v>
      </c>
      <c r="H1054" s="3" t="s">
        <v>6063</v>
      </c>
      <c r="I1054" s="3" t="s">
        <v>6064</v>
      </c>
      <c r="J1054" s="3" t="s">
        <v>908</v>
      </c>
      <c r="K1054" s="3" t="s">
        <v>906</v>
      </c>
      <c r="L1054" s="3" t="s">
        <v>6065</v>
      </c>
      <c r="M1054" s="3" t="s">
        <v>3608</v>
      </c>
      <c r="N1054" s="3" t="b">
        <v>0</v>
      </c>
      <c r="O1054" s="3" t="s">
        <v>905</v>
      </c>
      <c r="P1054" s="3" t="s">
        <v>3609</v>
      </c>
      <c r="Q1054" s="3" t="b">
        <v>0</v>
      </c>
      <c r="R1054" s="3">
        <v>84600</v>
      </c>
      <c r="S1054" s="3" t="b">
        <v>0</v>
      </c>
      <c r="T1054" s="3" t="s">
        <v>126</v>
      </c>
    </row>
    <row r="1055" spans="1:20">
      <c r="A1055" s="3" t="s">
        <v>6066</v>
      </c>
      <c r="B1055" s="3" t="str">
        <f>VLOOKUP(C1055,NewClauses!$A$2:$B$1211,2,FALSE)</f>
        <v>a360S000000HHjUQAW</v>
      </c>
      <c r="C1055" s="3" t="s">
        <v>6067</v>
      </c>
      <c r="F1055" s="3" t="s">
        <v>6068</v>
      </c>
      <c r="G1055" s="3" t="b">
        <v>0</v>
      </c>
      <c r="H1055" s="3" t="s">
        <v>6069</v>
      </c>
      <c r="I1055" s="3" t="s">
        <v>6070</v>
      </c>
      <c r="J1055" s="3" t="s">
        <v>271</v>
      </c>
      <c r="K1055" s="3" t="s">
        <v>267</v>
      </c>
      <c r="L1055" s="3" t="s">
        <v>6071</v>
      </c>
      <c r="M1055" s="3" t="s">
        <v>3608</v>
      </c>
      <c r="N1055" s="3" t="b">
        <v>0</v>
      </c>
      <c r="O1055" s="3" t="s">
        <v>266</v>
      </c>
      <c r="P1055" s="3" t="s">
        <v>3609</v>
      </c>
      <c r="Q1055" s="3" t="b">
        <v>0</v>
      </c>
      <c r="R1055" s="3">
        <v>64300</v>
      </c>
      <c r="S1055" s="3" t="b">
        <v>0</v>
      </c>
      <c r="T1055" s="3" t="s">
        <v>241</v>
      </c>
    </row>
    <row r="1056" spans="1:20">
      <c r="A1056" s="3" t="s">
        <v>6072</v>
      </c>
      <c r="B1056" s="3" t="str">
        <f>VLOOKUP(C1056,NewClauses!$A$2:$B$1211,2,FALSE)</f>
        <v>a360S000000HHp0QAG</v>
      </c>
      <c r="C1056" s="3" t="s">
        <v>6073</v>
      </c>
      <c r="F1056" s="3" t="s">
        <v>6074</v>
      </c>
      <c r="G1056" s="3" t="b">
        <v>0</v>
      </c>
      <c r="H1056" s="3" t="s">
        <v>6075</v>
      </c>
      <c r="I1056" s="3" t="s">
        <v>6076</v>
      </c>
      <c r="J1056" s="3" t="s">
        <v>1831</v>
      </c>
      <c r="K1056" s="3" t="s">
        <v>1829</v>
      </c>
      <c r="L1056" s="3" t="s">
        <v>6077</v>
      </c>
      <c r="M1056" s="3" t="s">
        <v>3608</v>
      </c>
      <c r="N1056" s="3" t="b">
        <v>0</v>
      </c>
      <c r="O1056" s="3" t="s">
        <v>1828</v>
      </c>
      <c r="P1056" s="3" t="s">
        <v>3609</v>
      </c>
      <c r="Q1056" s="3" t="b">
        <v>0</v>
      </c>
      <c r="R1056" s="3">
        <v>11200</v>
      </c>
      <c r="S1056" s="3" t="b">
        <v>0</v>
      </c>
      <c r="T1056" s="3" t="s">
        <v>126</v>
      </c>
    </row>
    <row r="1057" spans="1:20">
      <c r="A1057" s="3" t="s">
        <v>6078</v>
      </c>
      <c r="B1057" s="3" t="str">
        <f>VLOOKUP(C1057,NewClauses!$A$2:$B$1211,2,FALSE)</f>
        <v>a360S000000HHkwQAG</v>
      </c>
      <c r="C1057" s="3" t="s">
        <v>6079</v>
      </c>
      <c r="F1057" s="3" t="s">
        <v>6080</v>
      </c>
      <c r="G1057" s="3" t="b">
        <v>0</v>
      </c>
      <c r="H1057" s="3" t="s">
        <v>6081</v>
      </c>
      <c r="I1057" s="3" t="s">
        <v>6082</v>
      </c>
      <c r="J1057" s="3" t="s">
        <v>1016</v>
      </c>
      <c r="K1057" s="3" t="s">
        <v>1012</v>
      </c>
      <c r="L1057" s="3" t="s">
        <v>6083</v>
      </c>
      <c r="M1057" s="3" t="s">
        <v>3608</v>
      </c>
      <c r="N1057" s="3" t="b">
        <v>0</v>
      </c>
      <c r="O1057" s="3" t="s">
        <v>1011</v>
      </c>
      <c r="P1057" s="3" t="s">
        <v>3609</v>
      </c>
      <c r="Q1057" s="3" t="b">
        <v>0</v>
      </c>
      <c r="R1057" s="3">
        <v>77000</v>
      </c>
      <c r="S1057" s="3" t="b">
        <v>0</v>
      </c>
      <c r="T1057" s="3" t="s">
        <v>126</v>
      </c>
    </row>
    <row r="1058" spans="1:20">
      <c r="A1058" s="3" t="s">
        <v>6084</v>
      </c>
      <c r="B1058" s="3" t="str">
        <f>VLOOKUP(C1058,NewClauses!$A$2:$B$1211,2,FALSE)</f>
        <v>a360S000000HHlHQAW</v>
      </c>
      <c r="C1058" s="3" t="s">
        <v>6085</v>
      </c>
      <c r="F1058" s="3" t="s">
        <v>6086</v>
      </c>
      <c r="G1058" s="3" t="b">
        <v>0</v>
      </c>
      <c r="H1058" s="3" t="s">
        <v>6087</v>
      </c>
      <c r="I1058" s="3" t="s">
        <v>6088</v>
      </c>
      <c r="J1058" s="3" t="s">
        <v>896</v>
      </c>
      <c r="K1058" s="3" t="s">
        <v>893</v>
      </c>
      <c r="L1058" s="3" t="s">
        <v>6089</v>
      </c>
      <c r="M1058" s="3" t="s">
        <v>3608</v>
      </c>
      <c r="N1058" s="3" t="b">
        <v>0</v>
      </c>
      <c r="O1058" s="3" t="s">
        <v>892</v>
      </c>
      <c r="P1058" s="3" t="s">
        <v>3609</v>
      </c>
      <c r="Q1058" s="3" t="b">
        <v>0</v>
      </c>
      <c r="R1058" s="3">
        <v>30000</v>
      </c>
      <c r="S1058" s="3" t="b">
        <v>0</v>
      </c>
      <c r="T1058" s="3" t="s">
        <v>126</v>
      </c>
    </row>
    <row r="1059" spans="1:20">
      <c r="A1059" s="3" t="s">
        <v>6090</v>
      </c>
      <c r="B1059" s="3" t="str">
        <f>VLOOKUP(C1059,NewClauses!$A$2:$B$1211,2,FALSE)</f>
        <v>a360S000000HHl4QAG</v>
      </c>
      <c r="C1059" s="3" t="s">
        <v>6091</v>
      </c>
      <c r="F1059" s="3" t="s">
        <v>6092</v>
      </c>
      <c r="G1059" s="3" t="b">
        <v>0</v>
      </c>
      <c r="H1059" s="3" t="s">
        <v>6093</v>
      </c>
      <c r="I1059" s="3" t="s">
        <v>6094</v>
      </c>
      <c r="J1059" s="3" t="s">
        <v>1022</v>
      </c>
      <c r="K1059" s="3" t="s">
        <v>1018</v>
      </c>
      <c r="L1059" s="3" t="s">
        <v>6095</v>
      </c>
      <c r="M1059" s="3" t="s">
        <v>3608</v>
      </c>
      <c r="N1059" s="3" t="b">
        <v>0</v>
      </c>
      <c r="O1059" s="3" t="s">
        <v>1017</v>
      </c>
      <c r="P1059" s="3" t="s">
        <v>3609</v>
      </c>
      <c r="Q1059" s="3" t="b">
        <v>0</v>
      </c>
      <c r="R1059" s="3">
        <v>77500</v>
      </c>
      <c r="S1059" s="3" t="b">
        <v>0</v>
      </c>
      <c r="T1059" s="3" t="s">
        <v>126</v>
      </c>
    </row>
    <row r="1060" spans="1:20">
      <c r="A1060" s="3" t="s">
        <v>6096</v>
      </c>
      <c r="B1060" s="3" t="str">
        <f>VLOOKUP(C1060,NewClauses!$A$2:$B$1211,2,FALSE)</f>
        <v>a360S000000HHpJQAW</v>
      </c>
      <c r="C1060" s="3" t="s">
        <v>6097</v>
      </c>
      <c r="F1060" s="3" t="s">
        <v>6098</v>
      </c>
      <c r="G1060" s="3" t="b">
        <v>0</v>
      </c>
      <c r="H1060" s="3" t="s">
        <v>6009</v>
      </c>
      <c r="I1060" s="3" t="s">
        <v>6010</v>
      </c>
      <c r="J1060" s="3" t="s">
        <v>1850</v>
      </c>
      <c r="K1060" s="3" t="s">
        <v>1848</v>
      </c>
      <c r="L1060" s="3" t="s">
        <v>6099</v>
      </c>
      <c r="M1060" s="3" t="s">
        <v>3608</v>
      </c>
      <c r="N1060" s="3" t="b">
        <v>0</v>
      </c>
      <c r="O1060" s="3" t="s">
        <v>1847</v>
      </c>
      <c r="P1060" s="3" t="s">
        <v>3609</v>
      </c>
      <c r="Q1060" s="3" t="b">
        <v>0</v>
      </c>
      <c r="R1060" s="3">
        <v>86100</v>
      </c>
      <c r="S1060" s="3" t="b">
        <v>0</v>
      </c>
      <c r="T1060" s="3" t="s">
        <v>762</v>
      </c>
    </row>
    <row r="1061" spans="1:20">
      <c r="A1061" s="3" t="s">
        <v>6100</v>
      </c>
      <c r="B1061" s="3" t="str">
        <f>VLOOKUP(C1061,NewClauses!$A$2:$B$1211,2,FALSE)</f>
        <v>a360S000000HHlCQAW</v>
      </c>
      <c r="C1061" s="3" t="s">
        <v>6101</v>
      </c>
      <c r="F1061" s="3" t="s">
        <v>6102</v>
      </c>
      <c r="G1061" s="3" t="b">
        <v>0</v>
      </c>
      <c r="H1061" s="3" t="s">
        <v>6103</v>
      </c>
      <c r="I1061" s="3" t="s">
        <v>6104</v>
      </c>
      <c r="J1061" s="3" t="s">
        <v>1028</v>
      </c>
      <c r="K1061" s="3" t="s">
        <v>1024</v>
      </c>
      <c r="L1061" s="3" t="s">
        <v>6105</v>
      </c>
      <c r="M1061" s="3" t="s">
        <v>3608</v>
      </c>
      <c r="N1061" s="3" t="b">
        <v>0</v>
      </c>
      <c r="O1061" s="3" t="s">
        <v>1023</v>
      </c>
      <c r="P1061" s="3" t="s">
        <v>3609</v>
      </c>
      <c r="Q1061" s="3" t="b">
        <v>0</v>
      </c>
      <c r="R1061" s="3">
        <v>78300</v>
      </c>
      <c r="S1061" s="3" t="b">
        <v>0</v>
      </c>
      <c r="T1061" s="3" t="s">
        <v>126</v>
      </c>
    </row>
    <row r="1062" spans="1:20">
      <c r="A1062" s="3" t="s">
        <v>6106</v>
      </c>
      <c r="B1062" s="3" t="str">
        <f>VLOOKUP(C1062,NewClauses!$A$2:$B$1211,2,FALSE)</f>
        <v>a360S000000HHhpQAG</v>
      </c>
      <c r="C1062" s="3" t="s">
        <v>6107</v>
      </c>
      <c r="F1062" s="3" t="s">
        <v>6108</v>
      </c>
      <c r="G1062" s="3" t="b">
        <v>0</v>
      </c>
      <c r="H1062" s="3" t="s">
        <v>6109</v>
      </c>
      <c r="I1062" s="3" t="s">
        <v>6109</v>
      </c>
      <c r="J1062" s="3" t="s">
        <v>125</v>
      </c>
      <c r="K1062" s="3" t="s">
        <v>122</v>
      </c>
      <c r="L1062" s="3" t="s">
        <v>6110</v>
      </c>
      <c r="M1062" s="3" t="s">
        <v>3608</v>
      </c>
      <c r="N1062" s="3" t="b">
        <v>0</v>
      </c>
      <c r="O1062" s="3" t="s">
        <v>121</v>
      </c>
      <c r="P1062" s="3" t="s">
        <v>3609</v>
      </c>
      <c r="Q1062" s="3" t="b">
        <v>0</v>
      </c>
      <c r="R1062" s="3">
        <v>103000</v>
      </c>
      <c r="S1062" s="3" t="b">
        <v>0</v>
      </c>
      <c r="T1062" s="3" t="s">
        <v>126</v>
      </c>
    </row>
    <row r="1063" spans="1:20">
      <c r="A1063" s="3" t="s">
        <v>6111</v>
      </c>
      <c r="B1063" s="3" t="str">
        <f>VLOOKUP(C1063,NewClauses!$A$2:$B$1211,2,FALSE)</f>
        <v>a360S000000HHjrQAG</v>
      </c>
      <c r="C1063" s="3" t="s">
        <v>6112</v>
      </c>
      <c r="F1063" s="3" t="s">
        <v>6113</v>
      </c>
      <c r="G1063" s="3" t="b">
        <v>0</v>
      </c>
      <c r="H1063" s="3" t="s">
        <v>6114</v>
      </c>
      <c r="I1063" s="3" t="s">
        <v>6115</v>
      </c>
      <c r="J1063" s="3" t="s">
        <v>294</v>
      </c>
      <c r="K1063" s="3" t="s">
        <v>291</v>
      </c>
      <c r="L1063" s="3" t="s">
        <v>6116</v>
      </c>
      <c r="M1063" s="3" t="s">
        <v>3608</v>
      </c>
      <c r="N1063" s="3" t="b">
        <v>0</v>
      </c>
      <c r="O1063" s="3" t="s">
        <v>290</v>
      </c>
      <c r="P1063" s="3" t="s">
        <v>3609</v>
      </c>
      <c r="Q1063" s="3" t="b">
        <v>0</v>
      </c>
      <c r="R1063" s="3">
        <v>57500</v>
      </c>
      <c r="S1063" s="3" t="b">
        <v>0</v>
      </c>
      <c r="T1063" s="3" t="s">
        <v>126</v>
      </c>
    </row>
    <row r="1064" spans="1:20">
      <c r="A1064" s="3" t="s">
        <v>6117</v>
      </c>
      <c r="B1064" s="3" t="str">
        <f>VLOOKUP(C1064,NewClauses!$A$2:$B$1211,2,FALSE)</f>
        <v>a360S000000HHioQAG</v>
      </c>
      <c r="C1064" s="3" t="s">
        <v>6118</v>
      </c>
      <c r="F1064" s="3" t="s">
        <v>6119</v>
      </c>
      <c r="G1064" s="3" t="b">
        <v>0</v>
      </c>
      <c r="H1064" s="3" t="s">
        <v>6120</v>
      </c>
      <c r="I1064" s="3" t="s">
        <v>6121</v>
      </c>
      <c r="J1064" s="3" t="s">
        <v>214</v>
      </c>
      <c r="K1064" s="3" t="s">
        <v>211</v>
      </c>
      <c r="L1064" s="3" t="s">
        <v>6122</v>
      </c>
      <c r="M1064" s="3" t="s">
        <v>3608</v>
      </c>
      <c r="N1064" s="3" t="b">
        <v>0</v>
      </c>
      <c r="O1064" s="3" t="s">
        <v>210</v>
      </c>
      <c r="P1064" s="3" t="s">
        <v>3609</v>
      </c>
      <c r="Q1064" s="3" t="b">
        <v>0</v>
      </c>
      <c r="R1064" s="3">
        <v>49500</v>
      </c>
      <c r="S1064" s="3" t="b">
        <v>0</v>
      </c>
      <c r="T1064" s="3" t="s">
        <v>163</v>
      </c>
    </row>
    <row r="1065" spans="1:20">
      <c r="A1065" s="3" t="s">
        <v>6123</v>
      </c>
      <c r="B1065" s="3" t="str">
        <f>VLOOKUP(C1065,NewClauses!$A$2:$B$1211,2,FALSE)</f>
        <v>a360S000000HHitQAG</v>
      </c>
      <c r="C1065" s="3" t="s">
        <v>6124</v>
      </c>
      <c r="F1065" s="3" t="s">
        <v>6125</v>
      </c>
      <c r="G1065" s="3" t="b">
        <v>0</v>
      </c>
      <c r="H1065" s="3" t="s">
        <v>6126</v>
      </c>
      <c r="I1065" s="3" t="s">
        <v>6127</v>
      </c>
      <c r="J1065" s="3" t="s">
        <v>219</v>
      </c>
      <c r="K1065" s="3" t="s">
        <v>216</v>
      </c>
      <c r="L1065" s="3" t="s">
        <v>6128</v>
      </c>
      <c r="M1065" s="3" t="s">
        <v>3608</v>
      </c>
      <c r="N1065" s="3" t="b">
        <v>0</v>
      </c>
      <c r="O1065" s="3" t="s">
        <v>215</v>
      </c>
      <c r="P1065" s="3" t="s">
        <v>3609</v>
      </c>
      <c r="Q1065" s="3" t="b">
        <v>0</v>
      </c>
      <c r="R1065" s="3">
        <v>49600</v>
      </c>
      <c r="S1065" s="3" t="b">
        <v>0</v>
      </c>
      <c r="T1065" s="3" t="s">
        <v>163</v>
      </c>
    </row>
    <row r="1066" spans="1:20">
      <c r="A1066" s="3" t="s">
        <v>6129</v>
      </c>
      <c r="B1066" s="3" t="str">
        <f>VLOOKUP(C1066,NewClauses!$A$2:$B$1211,2,FALSE)</f>
        <v>a360S000000HHiyQAG</v>
      </c>
      <c r="C1066" s="3" t="s">
        <v>6130</v>
      </c>
      <c r="F1066" s="3" t="s">
        <v>6131</v>
      </c>
      <c r="G1066" s="3" t="b">
        <v>0</v>
      </c>
      <c r="H1066" s="3" t="s">
        <v>6132</v>
      </c>
      <c r="I1066" s="3" t="s">
        <v>6133</v>
      </c>
      <c r="J1066" s="3" t="s">
        <v>224</v>
      </c>
      <c r="K1066" s="3" t="s">
        <v>221</v>
      </c>
      <c r="L1066" s="3" t="s">
        <v>6134</v>
      </c>
      <c r="M1066" s="3" t="s">
        <v>3608</v>
      </c>
      <c r="N1066" s="3" t="b">
        <v>0</v>
      </c>
      <c r="O1066" s="3" t="s">
        <v>220</v>
      </c>
      <c r="P1066" s="3" t="s">
        <v>3609</v>
      </c>
      <c r="Q1066" s="3" t="b">
        <v>0</v>
      </c>
      <c r="R1066" s="3">
        <v>49700</v>
      </c>
      <c r="S1066" s="3" t="b">
        <v>0</v>
      </c>
      <c r="T1066" s="3" t="s">
        <v>163</v>
      </c>
    </row>
    <row r="1067" spans="1:20">
      <c r="A1067" s="3" t="s">
        <v>6135</v>
      </c>
      <c r="B1067" s="3" t="str">
        <f>VLOOKUP(C1067,NewClauses!$A$2:$B$1211,2,FALSE)</f>
        <v>a360S000000HHj2QAG</v>
      </c>
      <c r="C1067" s="3" t="s">
        <v>6136</v>
      </c>
      <c r="F1067" s="3" t="s">
        <v>6137</v>
      </c>
      <c r="G1067" s="3" t="b">
        <v>0</v>
      </c>
      <c r="H1067" s="3" t="s">
        <v>6138</v>
      </c>
      <c r="I1067" s="3" t="s">
        <v>6139</v>
      </c>
      <c r="J1067" s="3" t="s">
        <v>229</v>
      </c>
      <c r="K1067" s="3" t="s">
        <v>226</v>
      </c>
      <c r="L1067" s="3" t="s">
        <v>6140</v>
      </c>
      <c r="M1067" s="3" t="s">
        <v>3608</v>
      </c>
      <c r="N1067" s="3" t="b">
        <v>0</v>
      </c>
      <c r="O1067" s="3" t="s">
        <v>225</v>
      </c>
      <c r="P1067" s="3" t="s">
        <v>3609</v>
      </c>
      <c r="Q1067" s="3" t="b">
        <v>0</v>
      </c>
      <c r="R1067" s="3">
        <v>49800</v>
      </c>
      <c r="S1067" s="3" t="b">
        <v>0</v>
      </c>
      <c r="T1067" s="3" t="s">
        <v>163</v>
      </c>
    </row>
    <row r="1068" spans="1:20">
      <c r="A1068" s="3" t="s">
        <v>6141</v>
      </c>
      <c r="B1068" s="3" t="str">
        <f>VLOOKUP(C1068,NewClauses!$A$2:$B$1211,2,FALSE)</f>
        <v>a360S000000HHoRQAW</v>
      </c>
      <c r="C1068" s="3" t="s">
        <v>6142</v>
      </c>
      <c r="F1068" s="3" t="s">
        <v>6143</v>
      </c>
      <c r="G1068" s="3" t="b">
        <v>0</v>
      </c>
      <c r="H1068" s="3" t="s">
        <v>6144</v>
      </c>
      <c r="I1068" s="3" t="s">
        <v>6145</v>
      </c>
      <c r="J1068" s="3" t="s">
        <v>1494</v>
      </c>
      <c r="K1068" s="3" t="s">
        <v>1491</v>
      </c>
      <c r="L1068" s="3" t="s">
        <v>6146</v>
      </c>
      <c r="M1068" s="3" t="s">
        <v>3608</v>
      </c>
      <c r="N1068" s="3" t="b">
        <v>0</v>
      </c>
      <c r="O1068" s="3" t="s">
        <v>1490</v>
      </c>
      <c r="P1068" s="3" t="s">
        <v>3609</v>
      </c>
      <c r="Q1068" s="3" t="b">
        <v>0</v>
      </c>
      <c r="R1068" s="3">
        <v>49900</v>
      </c>
      <c r="S1068" s="3" t="b">
        <v>0</v>
      </c>
      <c r="T1068" s="3" t="s">
        <v>163</v>
      </c>
    </row>
    <row r="1069" spans="1:20">
      <c r="A1069" s="3" t="s">
        <v>6147</v>
      </c>
      <c r="B1069" s="3" t="str">
        <f>VLOOKUP(C1069,NewClauses!$A$2:$B$1211,2,FALSE)</f>
        <v>a360S000000HHplQAG</v>
      </c>
      <c r="C1069" s="3" t="s">
        <v>6148</v>
      </c>
      <c r="F1069" s="3" t="s">
        <v>6149</v>
      </c>
      <c r="G1069" s="3" t="b">
        <v>0</v>
      </c>
      <c r="H1069" s="3" t="s">
        <v>6150</v>
      </c>
      <c r="I1069" s="3" t="s">
        <v>6151</v>
      </c>
      <c r="J1069" s="3" t="s">
        <v>2030</v>
      </c>
      <c r="K1069" s="3" t="s">
        <v>2027</v>
      </c>
      <c r="L1069" s="3" t="s">
        <v>6152</v>
      </c>
      <c r="M1069" s="3" t="s">
        <v>3608</v>
      </c>
      <c r="N1069" s="3" t="b">
        <v>0</v>
      </c>
      <c r="O1069" s="3" t="s">
        <v>2026</v>
      </c>
      <c r="P1069" s="3" t="s">
        <v>3609</v>
      </c>
      <c r="Q1069" s="3" t="b">
        <v>0</v>
      </c>
      <c r="R1069" s="3">
        <v>50000</v>
      </c>
      <c r="S1069" s="3" t="b">
        <v>0</v>
      </c>
      <c r="T1069" s="3" t="s">
        <v>163</v>
      </c>
    </row>
    <row r="1070" spans="1:20">
      <c r="A1070" s="3" t="s">
        <v>6153</v>
      </c>
      <c r="B1070" s="3" t="str">
        <f>VLOOKUP(C1070,NewClauses!$A$2:$B$1211,2,FALSE)</f>
        <v>a360S000000HHiGQAW</v>
      </c>
      <c r="C1070" s="3" t="s">
        <v>6154</v>
      </c>
      <c r="F1070" s="3" t="s">
        <v>6155</v>
      </c>
      <c r="G1070" s="3" t="b">
        <v>0</v>
      </c>
      <c r="H1070" s="3" t="s">
        <v>6156</v>
      </c>
      <c r="I1070" s="3" t="s">
        <v>6157</v>
      </c>
      <c r="J1070" s="3" t="s">
        <v>168</v>
      </c>
      <c r="K1070" s="3" t="s">
        <v>165</v>
      </c>
      <c r="L1070" s="3" t="s">
        <v>6158</v>
      </c>
      <c r="M1070" s="3" t="s">
        <v>3608</v>
      </c>
      <c r="N1070" s="3" t="b">
        <v>0</v>
      </c>
      <c r="O1070" s="3" t="s">
        <v>164</v>
      </c>
      <c r="P1070" s="3" t="s">
        <v>3609</v>
      </c>
      <c r="Q1070" s="3" t="b">
        <v>0</v>
      </c>
      <c r="R1070" s="3">
        <v>50100</v>
      </c>
      <c r="S1070" s="3" t="b">
        <v>0</v>
      </c>
      <c r="T1070" s="3" t="s">
        <v>163</v>
      </c>
    </row>
    <row r="1071" spans="1:20">
      <c r="A1071" s="3" t="s">
        <v>6159</v>
      </c>
      <c r="B1071" s="3" t="str">
        <f>VLOOKUP(C1071,NewClauses!$A$2:$B$1211,2,FALSE)</f>
        <v>a360S000000HHiJQAW</v>
      </c>
      <c r="C1071" s="3" t="s">
        <v>6160</v>
      </c>
      <c r="F1071" s="3" t="s">
        <v>6161</v>
      </c>
      <c r="G1071" s="3" t="b">
        <v>0</v>
      </c>
      <c r="H1071" s="3" t="s">
        <v>6162</v>
      </c>
      <c r="I1071" s="3" t="s">
        <v>6163</v>
      </c>
      <c r="J1071" s="3" t="s">
        <v>173</v>
      </c>
      <c r="K1071" s="3" t="s">
        <v>170</v>
      </c>
      <c r="L1071" s="3" t="s">
        <v>6164</v>
      </c>
      <c r="M1071" s="3" t="s">
        <v>3608</v>
      </c>
      <c r="N1071" s="3" t="b">
        <v>0</v>
      </c>
      <c r="O1071" s="3" t="s">
        <v>169</v>
      </c>
      <c r="P1071" s="3" t="s">
        <v>3609</v>
      </c>
      <c r="Q1071" s="3" t="b">
        <v>0</v>
      </c>
      <c r="R1071" s="3">
        <v>50200</v>
      </c>
      <c r="S1071" s="3" t="b">
        <v>0</v>
      </c>
      <c r="T1071" s="3" t="s">
        <v>163</v>
      </c>
    </row>
    <row r="1072" spans="1:20">
      <c r="A1072" s="3" t="s">
        <v>6165</v>
      </c>
      <c r="B1072" s="3" t="str">
        <f>VLOOKUP(C1072,NewClauses!$A$2:$B$1211,2,FALSE)</f>
        <v>a360S000000HHi7QAG</v>
      </c>
      <c r="C1072" s="3" t="s">
        <v>6166</v>
      </c>
      <c r="F1072" s="3" t="s">
        <v>6167</v>
      </c>
      <c r="G1072" s="3" t="b">
        <v>0</v>
      </c>
      <c r="H1072" s="3" t="s">
        <v>150</v>
      </c>
      <c r="I1072" s="3" t="s">
        <v>151</v>
      </c>
      <c r="J1072" s="3" t="s">
        <v>152</v>
      </c>
      <c r="K1072" s="3" t="s">
        <v>148</v>
      </c>
      <c r="L1072" s="3" t="s">
        <v>6168</v>
      </c>
      <c r="M1072" s="3" t="s">
        <v>3608</v>
      </c>
      <c r="N1072" s="3" t="b">
        <v>0</v>
      </c>
      <c r="O1072" s="3" t="s">
        <v>147</v>
      </c>
      <c r="P1072" s="3" t="s">
        <v>3609</v>
      </c>
      <c r="Q1072" s="3" t="b">
        <v>0</v>
      </c>
      <c r="R1072" s="3">
        <v>57600</v>
      </c>
      <c r="S1072" s="3" t="b">
        <v>0</v>
      </c>
      <c r="T1072" s="3" t="s">
        <v>126</v>
      </c>
    </row>
    <row r="1073" spans="1:20">
      <c r="A1073" s="3" t="s">
        <v>6169</v>
      </c>
      <c r="B1073" s="3" t="str">
        <f>VLOOKUP(C1073,NewClauses!$A$2:$B$1211,2,FALSE)</f>
        <v>a360S000000HHlaQAG</v>
      </c>
      <c r="C1073" s="3" t="s">
        <v>6170</v>
      </c>
      <c r="F1073" s="3" t="s">
        <v>6171</v>
      </c>
      <c r="G1073" s="3" t="b">
        <v>0</v>
      </c>
      <c r="H1073" s="3" t="s">
        <v>6172</v>
      </c>
      <c r="I1073" s="3" t="s">
        <v>6173</v>
      </c>
      <c r="J1073" s="3" t="s">
        <v>1045</v>
      </c>
      <c r="K1073" s="3" t="s">
        <v>1042</v>
      </c>
      <c r="L1073" s="3" t="s">
        <v>6174</v>
      </c>
      <c r="M1073" s="3" t="s">
        <v>3608</v>
      </c>
      <c r="N1073" s="3" t="b">
        <v>0</v>
      </c>
      <c r="O1073" s="3" t="s">
        <v>1041</v>
      </c>
      <c r="P1073" s="3" t="s">
        <v>3609</v>
      </c>
      <c r="Q1073" s="3" t="b">
        <v>0</v>
      </c>
      <c r="R1073" s="3">
        <v>87600</v>
      </c>
      <c r="S1073" s="3" t="b">
        <v>0</v>
      </c>
      <c r="T1073" s="3" t="s">
        <v>126</v>
      </c>
    </row>
    <row r="1074" spans="1:20">
      <c r="A1074" s="3" t="s">
        <v>6175</v>
      </c>
      <c r="B1074" s="3" t="str">
        <f>VLOOKUP(C1074,NewClauses!$A$2:$B$1211,2,FALSE)</f>
        <v>a360S000000HHmUQAW</v>
      </c>
      <c r="C1074" s="3" t="s">
        <v>6176</v>
      </c>
      <c r="F1074" s="3" t="s">
        <v>6177</v>
      </c>
      <c r="G1074" s="3" t="b">
        <v>0</v>
      </c>
      <c r="H1074" s="3" t="s">
        <v>6178</v>
      </c>
      <c r="I1074" s="3" t="s">
        <v>6179</v>
      </c>
      <c r="J1074" s="3" t="s">
        <v>945</v>
      </c>
      <c r="K1074" s="3" t="s">
        <v>942</v>
      </c>
      <c r="L1074" s="3" t="s">
        <v>6180</v>
      </c>
      <c r="M1074" s="3" t="s">
        <v>3608</v>
      </c>
      <c r="N1074" s="3" t="b">
        <v>0</v>
      </c>
      <c r="O1074" s="3" t="s">
        <v>941</v>
      </c>
      <c r="P1074" s="3" t="s">
        <v>3609</v>
      </c>
      <c r="Q1074" s="3" t="b">
        <v>0</v>
      </c>
      <c r="R1074" s="3">
        <v>40400</v>
      </c>
      <c r="S1074" s="3" t="b">
        <v>0</v>
      </c>
      <c r="T1074" s="3" t="s">
        <v>126</v>
      </c>
    </row>
    <row r="1075" spans="1:20">
      <c r="A1075" s="3" t="s">
        <v>6181</v>
      </c>
      <c r="B1075" s="3" t="str">
        <f>VLOOKUP(C1075,NewClauses!$A$2:$B$1211,2,FALSE)</f>
        <v>a360S000000HHi3QAG</v>
      </c>
      <c r="C1075" s="3" t="s">
        <v>6182</v>
      </c>
      <c r="F1075" s="3" t="s">
        <v>6183</v>
      </c>
      <c r="G1075" s="3" t="b">
        <v>0</v>
      </c>
      <c r="H1075" s="3" t="s">
        <v>3296</v>
      </c>
      <c r="I1075" s="3" t="s">
        <v>145</v>
      </c>
      <c r="J1075" s="3" t="s">
        <v>146</v>
      </c>
      <c r="K1075" s="3" t="s">
        <v>143</v>
      </c>
      <c r="L1075" s="3" t="s">
        <v>6184</v>
      </c>
      <c r="M1075" s="3" t="s">
        <v>3608</v>
      </c>
      <c r="N1075" s="3" t="b">
        <v>0</v>
      </c>
      <c r="O1075" s="3" t="s">
        <v>142</v>
      </c>
      <c r="P1075" s="3" t="s">
        <v>3609</v>
      </c>
      <c r="Q1075" s="3" t="b">
        <v>0</v>
      </c>
      <c r="R1075" s="3">
        <v>55200</v>
      </c>
      <c r="S1075" s="3" t="b">
        <v>0</v>
      </c>
      <c r="T1075" s="3" t="s">
        <v>126</v>
      </c>
    </row>
    <row r="1076" spans="1:20">
      <c r="A1076" s="3" t="s">
        <v>6185</v>
      </c>
      <c r="B1076" s="3" t="str">
        <f>VLOOKUP(C1076,NewClauses!$A$2:$B$1211,2,FALSE)</f>
        <v>a360S000000HHqMQAW</v>
      </c>
      <c r="C1076" s="3" t="s">
        <v>6186</v>
      </c>
      <c r="F1076" s="3" t="s">
        <v>6187</v>
      </c>
      <c r="G1076" s="3" t="b">
        <v>0</v>
      </c>
      <c r="H1076" s="3" t="s">
        <v>6188</v>
      </c>
      <c r="I1076" s="3" t="s">
        <v>6189</v>
      </c>
      <c r="J1076" s="3" t="s">
        <v>2156</v>
      </c>
      <c r="K1076" s="3" t="s">
        <v>2152</v>
      </c>
      <c r="L1076" s="3" t="s">
        <v>6190</v>
      </c>
      <c r="M1076" s="3" t="s">
        <v>3608</v>
      </c>
      <c r="N1076" s="3" t="b">
        <v>0</v>
      </c>
      <c r="O1076" s="3" t="s">
        <v>2151</v>
      </c>
      <c r="P1076" s="3" t="s">
        <v>3609</v>
      </c>
      <c r="Q1076" s="3" t="b">
        <v>0</v>
      </c>
      <c r="R1076" s="3">
        <v>64400</v>
      </c>
      <c r="S1076" s="3" t="b">
        <v>0</v>
      </c>
      <c r="T1076" s="3" t="s">
        <v>241</v>
      </c>
    </row>
    <row r="1077" spans="1:20">
      <c r="A1077" s="3" t="s">
        <v>6191</v>
      </c>
      <c r="B1077" s="3" t="str">
        <f>VLOOKUP(C1077,NewClauses!$A$2:$B$1211,2,FALSE)</f>
        <v>a360S000000HHhvQAG</v>
      </c>
      <c r="C1077" s="3" t="s">
        <v>6192</v>
      </c>
      <c r="F1077" s="3" t="s">
        <v>6193</v>
      </c>
      <c r="G1077" s="3" t="b">
        <v>0</v>
      </c>
      <c r="H1077" s="3" t="s">
        <v>3301</v>
      </c>
      <c r="I1077" s="3" t="s">
        <v>135</v>
      </c>
      <c r="J1077" s="3" t="s">
        <v>136</v>
      </c>
      <c r="K1077" s="3" t="s">
        <v>133</v>
      </c>
      <c r="L1077" s="3" t="s">
        <v>6194</v>
      </c>
      <c r="M1077" s="3" t="s">
        <v>3608</v>
      </c>
      <c r="N1077" s="3" t="b">
        <v>0</v>
      </c>
      <c r="O1077" s="3" t="s">
        <v>132</v>
      </c>
      <c r="P1077" s="3" t="s">
        <v>3609</v>
      </c>
      <c r="Q1077" s="3" t="b">
        <v>0</v>
      </c>
      <c r="R1077" s="3">
        <v>40500</v>
      </c>
      <c r="S1077" s="3" t="b">
        <v>0</v>
      </c>
      <c r="T1077" s="3" t="s">
        <v>126</v>
      </c>
    </row>
    <row r="1078" spans="1:20">
      <c r="A1078" s="3" t="s">
        <v>6195</v>
      </c>
      <c r="B1078" s="3" t="str">
        <f>VLOOKUP(C1078,NewClauses!$A$2:$B$1211,2,FALSE)</f>
        <v>a360S000000HHl0QAG</v>
      </c>
      <c r="C1078" s="3" t="s">
        <v>6196</v>
      </c>
      <c r="F1078" s="3" t="s">
        <v>6197</v>
      </c>
      <c r="G1078" s="3" t="b">
        <v>0</v>
      </c>
      <c r="H1078" s="3" t="s">
        <v>6198</v>
      </c>
      <c r="I1078" s="3" t="s">
        <v>6199</v>
      </c>
      <c r="J1078" s="3" t="s">
        <v>885</v>
      </c>
      <c r="K1078" s="3" t="s">
        <v>881</v>
      </c>
      <c r="L1078" s="3" t="s">
        <v>6200</v>
      </c>
      <c r="M1078" s="3" t="s">
        <v>3608</v>
      </c>
      <c r="N1078" s="3" t="b">
        <v>0</v>
      </c>
      <c r="O1078" s="3" t="s">
        <v>880</v>
      </c>
      <c r="P1078" s="3" t="s">
        <v>3609</v>
      </c>
      <c r="Q1078" s="3" t="b">
        <v>0</v>
      </c>
      <c r="R1078" s="3">
        <v>69100</v>
      </c>
      <c r="S1078" s="3" t="b">
        <v>0</v>
      </c>
      <c r="T1078" s="3" t="s">
        <v>126</v>
      </c>
    </row>
    <row r="1079" spans="1:20">
      <c r="A1079" s="3" t="s">
        <v>6201</v>
      </c>
      <c r="B1079" s="3" t="str">
        <f>VLOOKUP(C1079,NewClauses!$A$2:$B$1211,2,FALSE)</f>
        <v>a360S000000HHhzQAG</v>
      </c>
      <c r="C1079" s="3" t="s">
        <v>6202</v>
      </c>
      <c r="F1079" s="3" t="s">
        <v>6203</v>
      </c>
      <c r="G1079" s="3" t="b">
        <v>0</v>
      </c>
      <c r="H1079" s="3" t="s">
        <v>3306</v>
      </c>
      <c r="I1079" s="3" t="s">
        <v>140</v>
      </c>
      <c r="J1079" s="3" t="s">
        <v>141</v>
      </c>
      <c r="K1079" s="3" t="s">
        <v>138</v>
      </c>
      <c r="L1079" s="3" t="s">
        <v>6204</v>
      </c>
      <c r="M1079" s="3" t="s">
        <v>3608</v>
      </c>
      <c r="N1079" s="3" t="b">
        <v>0</v>
      </c>
      <c r="O1079" s="3" t="s">
        <v>137</v>
      </c>
      <c r="P1079" s="3" t="s">
        <v>3609</v>
      </c>
      <c r="Q1079" s="3" t="b">
        <v>0</v>
      </c>
      <c r="R1079" s="3">
        <v>52400</v>
      </c>
      <c r="S1079" s="3" t="b">
        <v>0</v>
      </c>
      <c r="T1079" s="3" t="s">
        <v>126</v>
      </c>
    </row>
    <row r="1080" spans="1:20">
      <c r="A1080" s="3" t="s">
        <v>6205</v>
      </c>
      <c r="B1080" s="3" t="str">
        <f>VLOOKUP(C1080,NewClauses!$A$2:$B$1211,2,FALSE)</f>
        <v>a360S000000HHksQAG</v>
      </c>
      <c r="C1080" s="3" t="s">
        <v>6206</v>
      </c>
      <c r="F1080" s="3" t="s">
        <v>6207</v>
      </c>
      <c r="G1080" s="3" t="b">
        <v>0</v>
      </c>
      <c r="H1080" s="3" t="s">
        <v>6208</v>
      </c>
      <c r="I1080" s="3" t="s">
        <v>6209</v>
      </c>
      <c r="J1080" s="3" t="s">
        <v>879</v>
      </c>
      <c r="K1080" s="3" t="s">
        <v>875</v>
      </c>
      <c r="L1080" s="3" t="s">
        <v>6210</v>
      </c>
      <c r="M1080" s="3" t="s">
        <v>3608</v>
      </c>
      <c r="N1080" s="3" t="b">
        <v>0</v>
      </c>
      <c r="O1080" s="3" t="s">
        <v>874</v>
      </c>
      <c r="P1080" s="3" t="s">
        <v>3609</v>
      </c>
      <c r="Q1080" s="3" t="b">
        <v>0</v>
      </c>
      <c r="R1080" s="3">
        <v>30100</v>
      </c>
      <c r="S1080" s="3" t="b">
        <v>0</v>
      </c>
      <c r="T1080" s="3" t="s">
        <v>126</v>
      </c>
    </row>
    <row r="1081" spans="1:20">
      <c r="A1081" s="3" t="s">
        <v>6211</v>
      </c>
      <c r="B1081" s="3" t="str">
        <f>VLOOKUP(C1081,NewClauses!$A$2:$B$1211,2,FALSE)</f>
        <v>a360S000000HHnaQAG</v>
      </c>
      <c r="C1081" s="3" t="s">
        <v>6212</v>
      </c>
      <c r="F1081" s="3" t="s">
        <v>6213</v>
      </c>
      <c r="G1081" s="3" t="b">
        <v>0</v>
      </c>
      <c r="H1081" s="3" t="s">
        <v>6214</v>
      </c>
      <c r="I1081" s="3" t="s">
        <v>6215</v>
      </c>
      <c r="J1081" s="3" t="s">
        <v>1136</v>
      </c>
      <c r="K1081" s="3" t="s">
        <v>1132</v>
      </c>
      <c r="L1081" s="3" t="s">
        <v>6216</v>
      </c>
      <c r="M1081" s="3" t="s">
        <v>3608</v>
      </c>
      <c r="N1081" s="3" t="b">
        <v>0</v>
      </c>
      <c r="O1081" s="3" t="s">
        <v>1131</v>
      </c>
      <c r="P1081" s="3" t="s">
        <v>3609</v>
      </c>
      <c r="Q1081" s="3" t="b">
        <v>0</v>
      </c>
      <c r="R1081" s="3">
        <v>69200</v>
      </c>
      <c r="S1081" s="3" t="b">
        <v>0</v>
      </c>
      <c r="T1081" s="3" t="s">
        <v>126</v>
      </c>
    </row>
    <row r="1082" spans="1:20">
      <c r="A1082" s="3" t="s">
        <v>6217</v>
      </c>
      <c r="B1082" s="3" t="str">
        <f>VLOOKUP(C1082,NewClauses!$A$2:$B$1211,2,FALSE)</f>
        <v>a360S000000HHpFQAW</v>
      </c>
      <c r="C1082" s="3" t="s">
        <v>6218</v>
      </c>
      <c r="F1082" s="3" t="s">
        <v>6219</v>
      </c>
      <c r="G1082" s="3" t="b">
        <v>0</v>
      </c>
      <c r="H1082" s="3" t="s">
        <v>6220</v>
      </c>
      <c r="I1082" s="3" t="s">
        <v>6221</v>
      </c>
      <c r="J1082" s="3" t="s">
        <v>1995</v>
      </c>
      <c r="K1082" s="3" t="s">
        <v>1992</v>
      </c>
      <c r="L1082" s="3" t="s">
        <v>6222</v>
      </c>
      <c r="M1082" s="3" t="s">
        <v>3608</v>
      </c>
      <c r="N1082" s="3" t="b">
        <v>0</v>
      </c>
      <c r="O1082" s="3" t="s">
        <v>1991</v>
      </c>
      <c r="P1082" s="3" t="s">
        <v>3609</v>
      </c>
      <c r="Q1082" s="3" t="b">
        <v>0</v>
      </c>
      <c r="R1082" s="3">
        <v>13100</v>
      </c>
      <c r="S1082" s="3" t="b">
        <v>0</v>
      </c>
      <c r="T1082" s="3" t="s">
        <v>163</v>
      </c>
    </row>
    <row r="1083" spans="1:20">
      <c r="A1083" s="3" t="s">
        <v>6223</v>
      </c>
      <c r="B1083" s="3" t="str">
        <f>VLOOKUP(C1083,NewClauses!$A$2:$B$1211,2,FALSE)</f>
        <v>a360S000000HHsCQAW</v>
      </c>
      <c r="C1083" s="3" t="s">
        <v>6224</v>
      </c>
      <c r="F1083" s="3" t="s">
        <v>6225</v>
      </c>
      <c r="G1083" s="3" t="b">
        <v>0</v>
      </c>
      <c r="H1083" s="3" t="s">
        <v>6226</v>
      </c>
      <c r="I1083" s="3" t="s">
        <v>6227</v>
      </c>
      <c r="J1083" s="3" t="s">
        <v>2653</v>
      </c>
      <c r="K1083" s="3" t="s">
        <v>2649</v>
      </c>
      <c r="L1083" s="3" t="s">
        <v>6228</v>
      </c>
      <c r="M1083" s="3" t="s">
        <v>3608</v>
      </c>
      <c r="N1083" s="3" t="b">
        <v>0</v>
      </c>
      <c r="O1083" s="3" t="s">
        <v>2648</v>
      </c>
      <c r="P1083" s="3" t="s">
        <v>3609</v>
      </c>
      <c r="Q1083" s="3" t="b">
        <v>0</v>
      </c>
      <c r="R1083" s="3">
        <v>90600</v>
      </c>
      <c r="S1083" s="3" t="b">
        <v>0</v>
      </c>
      <c r="T1083" s="3" t="s">
        <v>126</v>
      </c>
    </row>
    <row r="1084" spans="1:20">
      <c r="A1084" s="3" t="s">
        <v>6229</v>
      </c>
      <c r="B1084" s="3" t="str">
        <f>VLOOKUP(C1084,NewClauses!$A$2:$B$1211,2,FALSE)</f>
        <v>a360S000000HHnfQAG</v>
      </c>
      <c r="C1084" s="3" t="s">
        <v>6230</v>
      </c>
      <c r="F1084" s="3" t="s">
        <v>6231</v>
      </c>
      <c r="G1084" s="3" t="b">
        <v>0</v>
      </c>
      <c r="H1084" s="3" t="s">
        <v>6232</v>
      </c>
      <c r="I1084" s="3" t="s">
        <v>6233</v>
      </c>
      <c r="J1084" s="3" t="s">
        <v>1142</v>
      </c>
      <c r="K1084" s="3" t="s">
        <v>1138</v>
      </c>
      <c r="L1084" s="3" t="s">
        <v>6234</v>
      </c>
      <c r="M1084" s="3" t="s">
        <v>3608</v>
      </c>
      <c r="N1084" s="3" t="b">
        <v>0</v>
      </c>
      <c r="O1084" s="3" t="s">
        <v>1137</v>
      </c>
      <c r="P1084" s="3" t="s">
        <v>3609</v>
      </c>
      <c r="Q1084" s="3" t="b">
        <v>0</v>
      </c>
      <c r="R1084" s="3">
        <v>84700</v>
      </c>
      <c r="S1084" s="3" t="b">
        <v>0</v>
      </c>
      <c r="T1084" s="3" t="s">
        <v>126</v>
      </c>
    </row>
    <row r="1085" spans="1:20">
      <c r="A1085" s="3" t="s">
        <v>6235</v>
      </c>
      <c r="B1085" s="3" t="str">
        <f>VLOOKUP(C1085,NewClauses!$A$2:$B$1211,2,FALSE)</f>
        <v>a360S000000HHklQAG</v>
      </c>
      <c r="C1085" s="3" t="s">
        <v>6236</v>
      </c>
      <c r="F1085" s="3" t="s">
        <v>6237</v>
      </c>
      <c r="G1085" s="3" t="b">
        <v>0</v>
      </c>
      <c r="H1085" s="3" t="s">
        <v>6238</v>
      </c>
      <c r="I1085" s="3" t="s">
        <v>6239</v>
      </c>
      <c r="J1085" s="3" t="s">
        <v>873</v>
      </c>
      <c r="K1085" s="3" t="s">
        <v>870</v>
      </c>
      <c r="L1085" s="3" t="s">
        <v>6240</v>
      </c>
      <c r="M1085" s="3" t="s">
        <v>3608</v>
      </c>
      <c r="N1085" s="3" t="b">
        <v>0</v>
      </c>
      <c r="O1085" s="3" t="s">
        <v>869</v>
      </c>
      <c r="P1085" s="3" t="s">
        <v>3609</v>
      </c>
      <c r="Q1085" s="3" t="b">
        <v>0</v>
      </c>
      <c r="R1085" s="3">
        <v>30200</v>
      </c>
      <c r="S1085" s="3" t="b">
        <v>0</v>
      </c>
      <c r="T1085" s="3" t="s">
        <v>126</v>
      </c>
    </row>
    <row r="1086" spans="1:20">
      <c r="A1086" s="3" t="s">
        <v>6241</v>
      </c>
      <c r="B1086" s="3" t="str">
        <f>VLOOKUP(C1086,NewClauses!$A$2:$B$1211,2,FALSE)</f>
        <v>a360S000000HHj8QAG</v>
      </c>
      <c r="C1086" s="3" t="s">
        <v>6242</v>
      </c>
      <c r="F1086" s="3" t="s">
        <v>6243</v>
      </c>
      <c r="G1086" s="3" t="b">
        <v>0</v>
      </c>
      <c r="H1086" s="3" t="s">
        <v>6244</v>
      </c>
      <c r="I1086" s="3" t="s">
        <v>6245</v>
      </c>
      <c r="J1086" s="3" t="s">
        <v>240</v>
      </c>
      <c r="K1086" s="3" t="s">
        <v>236</v>
      </c>
      <c r="L1086" s="3" t="s">
        <v>6246</v>
      </c>
      <c r="M1086" s="3" t="s">
        <v>3608</v>
      </c>
      <c r="N1086" s="3" t="b">
        <v>0</v>
      </c>
      <c r="O1086" s="3" t="s">
        <v>235</v>
      </c>
      <c r="P1086" s="3" t="s">
        <v>3609</v>
      </c>
      <c r="Q1086" s="3" t="b">
        <v>0</v>
      </c>
      <c r="R1086" s="3">
        <v>22000</v>
      </c>
      <c r="S1086" s="3" t="b">
        <v>0</v>
      </c>
      <c r="T1086" s="3" t="s">
        <v>241</v>
      </c>
    </row>
    <row r="1087" spans="1:20">
      <c r="A1087" s="3" t="s">
        <v>6247</v>
      </c>
      <c r="B1087" s="3" t="str">
        <f>VLOOKUP(C1087,NewClauses!$A$2:$B$1211,2,FALSE)</f>
        <v>a360S000000HHjIQAW</v>
      </c>
      <c r="C1087" s="3" t="s">
        <v>6248</v>
      </c>
      <c r="F1087" s="3" t="s">
        <v>6249</v>
      </c>
      <c r="G1087" s="3" t="b">
        <v>0</v>
      </c>
      <c r="H1087" s="3" t="s">
        <v>6250</v>
      </c>
      <c r="I1087" s="3" t="s">
        <v>6251</v>
      </c>
      <c r="J1087" s="3" t="s">
        <v>253</v>
      </c>
      <c r="K1087" s="3" t="s">
        <v>249</v>
      </c>
      <c r="L1087" s="3" t="s">
        <v>6252</v>
      </c>
      <c r="M1087" s="3" t="s">
        <v>3608</v>
      </c>
      <c r="N1087" s="3" t="b">
        <v>0</v>
      </c>
      <c r="O1087" s="3" t="s">
        <v>248</v>
      </c>
      <c r="P1087" s="3" t="s">
        <v>3609</v>
      </c>
      <c r="Q1087" s="3" t="b">
        <v>0</v>
      </c>
      <c r="R1087" s="3">
        <v>53200</v>
      </c>
      <c r="S1087" s="3" t="b">
        <v>0</v>
      </c>
      <c r="T1087" s="3" t="s">
        <v>241</v>
      </c>
    </row>
    <row r="1088" spans="1:20">
      <c r="A1088" s="3" t="s">
        <v>6253</v>
      </c>
      <c r="B1088" s="3" t="str">
        <f>VLOOKUP(C1088,NewClauses!$A$2:$B$1211,2,FALSE)</f>
        <v>a360S000000HHlTQAW</v>
      </c>
      <c r="C1088" s="3" t="s">
        <v>6254</v>
      </c>
      <c r="F1088" s="3" t="s">
        <v>6255</v>
      </c>
      <c r="G1088" s="3" t="b">
        <v>0</v>
      </c>
      <c r="H1088" s="3" t="s">
        <v>6256</v>
      </c>
      <c r="I1088" s="3" t="s">
        <v>6257</v>
      </c>
      <c r="J1088" s="3" t="s">
        <v>1040</v>
      </c>
      <c r="K1088" s="3" t="s">
        <v>1036</v>
      </c>
      <c r="L1088" s="3" t="s">
        <v>6258</v>
      </c>
      <c r="M1088" s="3" t="s">
        <v>3608</v>
      </c>
      <c r="N1088" s="3" t="b">
        <v>0</v>
      </c>
      <c r="O1088" s="3" t="s">
        <v>1035</v>
      </c>
      <c r="P1088" s="3" t="s">
        <v>3609</v>
      </c>
      <c r="Q1088" s="3" t="b">
        <v>0</v>
      </c>
      <c r="R1088" s="3">
        <v>87100</v>
      </c>
      <c r="S1088" s="3" t="b">
        <v>0</v>
      </c>
      <c r="T1088" s="3" t="s">
        <v>126</v>
      </c>
    </row>
    <row r="1089" spans="1:20">
      <c r="A1089" s="3" t="s">
        <v>6259</v>
      </c>
      <c r="B1089" s="3" t="str">
        <f>VLOOKUP(C1089,NewClauses!$A$2:$B$1211,2,FALSE)</f>
        <v>a360S000000HHodQAG</v>
      </c>
      <c r="C1089" s="3" t="s">
        <v>6260</v>
      </c>
      <c r="F1089" s="3" t="s">
        <v>6261</v>
      </c>
      <c r="G1089" s="3" t="b">
        <v>0</v>
      </c>
      <c r="H1089" s="3" t="s">
        <v>6262</v>
      </c>
      <c r="I1089" s="3" t="s">
        <v>6263</v>
      </c>
      <c r="J1089" s="3" t="s">
        <v>1720</v>
      </c>
      <c r="K1089" s="3" t="s">
        <v>1716</v>
      </c>
      <c r="L1089" s="3" t="s">
        <v>6264</v>
      </c>
      <c r="M1089" s="3" t="s">
        <v>3608</v>
      </c>
      <c r="N1089" s="3" t="b">
        <v>0</v>
      </c>
      <c r="O1089" s="3" t="s">
        <v>1715</v>
      </c>
      <c r="P1089" s="3" t="s">
        <v>3609</v>
      </c>
      <c r="Q1089" s="3" t="b">
        <v>0</v>
      </c>
      <c r="R1089" s="3">
        <v>38800</v>
      </c>
      <c r="S1089" s="3" t="b">
        <v>0</v>
      </c>
      <c r="T1089" s="3" t="s">
        <v>712</v>
      </c>
    </row>
    <row r="1090" spans="1:20">
      <c r="A1090" s="3" t="s">
        <v>6265</v>
      </c>
      <c r="B1090" s="3" t="str">
        <f>VLOOKUP(C1090,NewClauses!$A$2:$B$1211,2,FALSE)</f>
        <v>a360S000000HHoAQAW</v>
      </c>
      <c r="C1090" s="3" t="s">
        <v>6266</v>
      </c>
      <c r="F1090" s="3" t="s">
        <v>6267</v>
      </c>
      <c r="G1090" s="3" t="b">
        <v>0</v>
      </c>
      <c r="H1090" s="3" t="s">
        <v>6268</v>
      </c>
      <c r="I1090" s="3" t="s">
        <v>6269</v>
      </c>
      <c r="J1090" s="3" t="s">
        <v>1459</v>
      </c>
      <c r="K1090" s="3" t="s">
        <v>1456</v>
      </c>
      <c r="L1090" s="3" t="s">
        <v>6270</v>
      </c>
      <c r="M1090" s="3" t="s">
        <v>3608</v>
      </c>
      <c r="N1090" s="3" t="b">
        <v>0</v>
      </c>
      <c r="O1090" s="3" t="s">
        <v>1455</v>
      </c>
      <c r="P1090" s="3" t="s">
        <v>3609</v>
      </c>
      <c r="Q1090" s="3" t="b">
        <v>0</v>
      </c>
      <c r="R1090" s="3">
        <v>38900</v>
      </c>
      <c r="S1090" s="3" t="b">
        <v>0</v>
      </c>
      <c r="T1090" s="3" t="s">
        <v>712</v>
      </c>
    </row>
    <row r="1091" spans="1:20">
      <c r="A1091" s="3" t="s">
        <v>6271</v>
      </c>
      <c r="B1091" s="3" t="str">
        <f>VLOOKUP(C1091,NewClauses!$A$2:$B$1211,2,FALSE)</f>
        <v>a360S000000HHoIQAW</v>
      </c>
      <c r="C1091" s="3" t="s">
        <v>6272</v>
      </c>
      <c r="F1091" s="3" t="s">
        <v>6273</v>
      </c>
      <c r="G1091" s="3" t="b">
        <v>0</v>
      </c>
      <c r="H1091" s="3" t="s">
        <v>6274</v>
      </c>
      <c r="I1091" s="3" t="s">
        <v>6275</v>
      </c>
      <c r="J1091" s="3" t="s">
        <v>1474</v>
      </c>
      <c r="K1091" s="3" t="s">
        <v>1471</v>
      </c>
      <c r="L1091" s="3" t="s">
        <v>6276</v>
      </c>
      <c r="M1091" s="3" t="s">
        <v>3608</v>
      </c>
      <c r="N1091" s="3" t="b">
        <v>0</v>
      </c>
      <c r="O1091" s="3" t="s">
        <v>1470</v>
      </c>
      <c r="P1091" s="3" t="s">
        <v>3609</v>
      </c>
      <c r="Q1091" s="3" t="b">
        <v>0</v>
      </c>
      <c r="R1091" s="3">
        <v>55700</v>
      </c>
      <c r="S1091" s="3" t="b">
        <v>0</v>
      </c>
      <c r="T1091" s="3" t="s">
        <v>712</v>
      </c>
    </row>
    <row r="1092" spans="1:20">
      <c r="A1092" s="3" t="s">
        <v>6277</v>
      </c>
      <c r="B1092" s="3" t="str">
        <f>VLOOKUP(C1092,NewClauses!$A$2:$B$1211,2,FALSE)</f>
        <v>a360S000000HHpNQAW</v>
      </c>
      <c r="C1092" s="3" t="s">
        <v>6278</v>
      </c>
      <c r="F1092" s="3" t="s">
        <v>6279</v>
      </c>
      <c r="G1092" s="3" t="b">
        <v>0</v>
      </c>
      <c r="H1092" s="3" t="s">
        <v>6280</v>
      </c>
      <c r="I1092" s="3" t="s">
        <v>6281</v>
      </c>
      <c r="J1092" s="3" t="s">
        <v>2000</v>
      </c>
      <c r="K1092" s="3" t="s">
        <v>1997</v>
      </c>
      <c r="L1092" s="3" t="s">
        <v>6282</v>
      </c>
      <c r="M1092" s="3" t="s">
        <v>3608</v>
      </c>
      <c r="N1092" s="3" t="b">
        <v>0</v>
      </c>
      <c r="O1092" s="3" t="s">
        <v>1996</v>
      </c>
      <c r="P1092" s="3" t="s">
        <v>3609</v>
      </c>
      <c r="Q1092" s="3" t="b">
        <v>0</v>
      </c>
      <c r="R1092" s="3">
        <v>15900</v>
      </c>
      <c r="S1092" s="3" t="b">
        <v>0</v>
      </c>
      <c r="T1092" s="3" t="s">
        <v>163</v>
      </c>
    </row>
    <row r="1093" spans="1:20">
      <c r="A1093" s="3" t="s">
        <v>6283</v>
      </c>
      <c r="B1093" s="3" t="e">
        <f>VLOOKUP(C1093,NewClauses!$A$2:$B$1211,2,FALSE)</f>
        <v>#N/A</v>
      </c>
      <c r="C1093" s="3" t="s">
        <v>6284</v>
      </c>
      <c r="F1093" s="3" t="s">
        <v>6285</v>
      </c>
      <c r="G1093" s="3" t="b">
        <v>0</v>
      </c>
      <c r="H1093" s="3" t="s">
        <v>6286</v>
      </c>
      <c r="I1093" s="3" t="s">
        <v>6287</v>
      </c>
      <c r="J1093" s="3" t="s">
        <v>6288</v>
      </c>
      <c r="K1093" s="3" t="s">
        <v>6289</v>
      </c>
      <c r="L1093" s="3" t="s">
        <v>6290</v>
      </c>
      <c r="M1093" s="3" t="s">
        <v>3194</v>
      </c>
      <c r="N1093" s="3" t="b">
        <v>0</v>
      </c>
      <c r="P1093" s="3" t="s">
        <v>3195</v>
      </c>
      <c r="Q1093" s="3" t="b">
        <v>0</v>
      </c>
      <c r="R1093" s="3">
        <v>36400</v>
      </c>
      <c r="S1093" s="3" t="b">
        <v>0</v>
      </c>
    </row>
    <row r="1094" spans="1:20">
      <c r="A1094" s="3" t="s">
        <v>6291</v>
      </c>
      <c r="B1094" s="3" t="str">
        <f>VLOOKUP(C1094,NewClauses!$A$2:$B$1211,2,FALSE)</f>
        <v>a360S000000HHnyQAG</v>
      </c>
      <c r="C1094" s="3" t="s">
        <v>6292</v>
      </c>
      <c r="F1094" s="3" t="s">
        <v>6293</v>
      </c>
      <c r="G1094" s="3" t="b">
        <v>0</v>
      </c>
      <c r="H1094" s="3" t="s">
        <v>6294</v>
      </c>
      <c r="I1094" s="3" t="s">
        <v>6295</v>
      </c>
      <c r="J1094" s="3" t="s">
        <v>1211</v>
      </c>
      <c r="K1094" s="3" t="s">
        <v>1208</v>
      </c>
      <c r="L1094" s="3" t="s">
        <v>6296</v>
      </c>
      <c r="M1094" s="3" t="s">
        <v>2737</v>
      </c>
      <c r="N1094" s="3" t="b">
        <v>0</v>
      </c>
      <c r="O1094" s="3" t="s">
        <v>1207</v>
      </c>
      <c r="P1094" s="3" t="s">
        <v>2738</v>
      </c>
      <c r="Q1094" s="3" t="b">
        <v>0</v>
      </c>
      <c r="R1094" s="3">
        <v>5800</v>
      </c>
      <c r="S1094" s="3" t="b">
        <v>0</v>
      </c>
      <c r="T1094" s="3" t="s">
        <v>307</v>
      </c>
    </row>
    <row r="1095" spans="1:20">
      <c r="A1095" s="3" t="s">
        <v>6297</v>
      </c>
      <c r="B1095" s="3" t="str">
        <f>VLOOKUP(C1095,NewClauses!$A$2:$B$1211,2,FALSE)</f>
        <v>a360S000000HHnzQAG</v>
      </c>
      <c r="C1095" s="3" t="s">
        <v>6298</v>
      </c>
      <c r="F1095" s="3" t="s">
        <v>6299</v>
      </c>
      <c r="G1095" s="3" t="b">
        <v>0</v>
      </c>
      <c r="H1095" s="3" t="s">
        <v>6300</v>
      </c>
      <c r="I1095" s="3" t="s">
        <v>6301</v>
      </c>
      <c r="J1095" s="3" t="s">
        <v>1216</v>
      </c>
      <c r="K1095" s="3" t="s">
        <v>1213</v>
      </c>
      <c r="L1095" s="3" t="s">
        <v>6302</v>
      </c>
      <c r="M1095" s="3" t="s">
        <v>2737</v>
      </c>
      <c r="N1095" s="3" t="b">
        <v>0</v>
      </c>
      <c r="O1095" s="3" t="s">
        <v>1212</v>
      </c>
      <c r="P1095" s="3" t="s">
        <v>2738</v>
      </c>
      <c r="Q1095" s="3" t="b">
        <v>0</v>
      </c>
      <c r="R1095" s="3">
        <v>8000</v>
      </c>
      <c r="S1095" s="3" t="b">
        <v>0</v>
      </c>
      <c r="T1095" s="3" t="s">
        <v>307</v>
      </c>
    </row>
    <row r="1096" spans="1:20">
      <c r="A1096" s="3" t="s">
        <v>6303</v>
      </c>
      <c r="B1096" s="3" t="str">
        <f>VLOOKUP(C1096,NewClauses!$A$2:$B$1211,2,FALSE)</f>
        <v>a360S000000HHoJQAW</v>
      </c>
      <c r="C1096" s="3" t="s">
        <v>6304</v>
      </c>
      <c r="F1096" s="3" t="s">
        <v>6305</v>
      </c>
      <c r="G1096" s="3" t="b">
        <v>0</v>
      </c>
      <c r="H1096" s="3" t="s">
        <v>6306</v>
      </c>
      <c r="I1096" s="3" t="s">
        <v>6307</v>
      </c>
      <c r="J1096" s="3" t="s">
        <v>1479</v>
      </c>
      <c r="K1096" s="3" t="s">
        <v>1476</v>
      </c>
      <c r="L1096" s="3" t="s">
        <v>6308</v>
      </c>
      <c r="M1096" s="3" t="s">
        <v>2737</v>
      </c>
      <c r="N1096" s="3" t="b">
        <v>0</v>
      </c>
      <c r="O1096" s="3" t="s">
        <v>1475</v>
      </c>
      <c r="P1096" s="3" t="s">
        <v>2738</v>
      </c>
      <c r="Q1096" s="3" t="b">
        <v>0</v>
      </c>
      <c r="R1096" s="3">
        <v>58200</v>
      </c>
      <c r="S1096" s="3" t="b">
        <v>0</v>
      </c>
      <c r="T1096" s="3" t="s">
        <v>712</v>
      </c>
    </row>
    <row r="1097" spans="1:20">
      <c r="A1097" s="3" t="s">
        <v>6309</v>
      </c>
      <c r="B1097" s="3" t="str">
        <f>VLOOKUP(C1097,NewClauses!$A$2:$B$1211,2,FALSE)</f>
        <v>a360S000000HHohQAG</v>
      </c>
      <c r="C1097" s="3" t="s">
        <v>6310</v>
      </c>
      <c r="F1097" s="3" t="s">
        <v>6311</v>
      </c>
      <c r="G1097" s="3" t="b">
        <v>0</v>
      </c>
      <c r="H1097" s="3" t="s">
        <v>6312</v>
      </c>
      <c r="I1097" s="3" t="s">
        <v>6313</v>
      </c>
      <c r="J1097" s="3" t="s">
        <v>1788</v>
      </c>
      <c r="K1097" s="3" t="s">
        <v>1784</v>
      </c>
      <c r="L1097" s="3" t="s">
        <v>6314</v>
      </c>
      <c r="M1097" s="3" t="s">
        <v>2737</v>
      </c>
      <c r="N1097" s="3" t="b">
        <v>0</v>
      </c>
      <c r="O1097" s="3" t="s">
        <v>1783</v>
      </c>
      <c r="P1097" s="3" t="s">
        <v>2738</v>
      </c>
      <c r="Q1097" s="3" t="b">
        <v>0</v>
      </c>
      <c r="R1097" s="3">
        <v>31500</v>
      </c>
      <c r="S1097" s="3" t="b">
        <v>0</v>
      </c>
      <c r="T1097" s="3" t="s">
        <v>1770</v>
      </c>
    </row>
    <row r="1098" spans="1:20">
      <c r="A1098" s="3" t="s">
        <v>6315</v>
      </c>
      <c r="B1098" s="3" t="str">
        <f>VLOOKUP(C1098,NewClauses!$A$2:$B$1211,2,FALSE)</f>
        <v>a360S000000HHoiQAG</v>
      </c>
      <c r="C1098" s="3" t="s">
        <v>6316</v>
      </c>
      <c r="F1098" s="3" t="s">
        <v>6317</v>
      </c>
      <c r="G1098" s="3" t="b">
        <v>0</v>
      </c>
      <c r="H1098" s="3" t="s">
        <v>6318</v>
      </c>
      <c r="I1098" s="3" t="s">
        <v>6319</v>
      </c>
      <c r="J1098" s="3" t="s">
        <v>1794</v>
      </c>
      <c r="K1098" s="3" t="s">
        <v>1790</v>
      </c>
      <c r="L1098" s="3" t="s">
        <v>6320</v>
      </c>
      <c r="M1098" s="3" t="s">
        <v>2737</v>
      </c>
      <c r="N1098" s="3" t="b">
        <v>0</v>
      </c>
      <c r="O1098" s="3" t="s">
        <v>1789</v>
      </c>
      <c r="P1098" s="3" t="s">
        <v>2738</v>
      </c>
      <c r="Q1098" s="3" t="b">
        <v>0</v>
      </c>
      <c r="R1098" s="3">
        <v>69900</v>
      </c>
      <c r="S1098" s="3" t="b">
        <v>0</v>
      </c>
      <c r="T1098" s="3" t="s">
        <v>1770</v>
      </c>
    </row>
    <row r="1099" spans="1:20">
      <c r="A1099" s="3" t="s">
        <v>6321</v>
      </c>
      <c r="B1099" s="3" t="str">
        <f>VLOOKUP(C1099,NewClauses!$A$2:$B$1211,2,FALSE)</f>
        <v>a360S000000HHojQAG</v>
      </c>
      <c r="C1099" s="3" t="s">
        <v>6322</v>
      </c>
      <c r="F1099" s="3" t="s">
        <v>6323</v>
      </c>
      <c r="G1099" s="3" t="b">
        <v>0</v>
      </c>
      <c r="H1099" s="3" t="s">
        <v>6324</v>
      </c>
      <c r="I1099" s="3" t="s">
        <v>6325</v>
      </c>
      <c r="J1099" s="3" t="s">
        <v>1800</v>
      </c>
      <c r="K1099" s="3" t="s">
        <v>1796</v>
      </c>
      <c r="L1099" s="3" t="s">
        <v>6326</v>
      </c>
      <c r="M1099" s="3" t="s">
        <v>2737</v>
      </c>
      <c r="N1099" s="3" t="b">
        <v>0</v>
      </c>
      <c r="O1099" s="3" t="s">
        <v>1795</v>
      </c>
      <c r="P1099" s="3" t="s">
        <v>2738</v>
      </c>
      <c r="Q1099" s="3" t="b">
        <v>0</v>
      </c>
      <c r="R1099" s="3">
        <v>85300</v>
      </c>
      <c r="S1099" s="3" t="b">
        <v>0</v>
      </c>
      <c r="T1099" s="3" t="s">
        <v>1770</v>
      </c>
    </row>
    <row r="1100" spans="1:20">
      <c r="A1100" s="3" t="s">
        <v>6327</v>
      </c>
      <c r="B1100" s="3" t="str">
        <f>VLOOKUP(C1100,NewClauses!$A$2:$B$1211,2,FALSE)</f>
        <v>a360S000000HHokQAG</v>
      </c>
      <c r="C1100" s="3" t="s">
        <v>6328</v>
      </c>
      <c r="F1100" s="3" t="s">
        <v>6329</v>
      </c>
      <c r="G1100" s="3" t="b">
        <v>0</v>
      </c>
      <c r="H1100" s="3" t="s">
        <v>6330</v>
      </c>
      <c r="I1100" s="3" t="s">
        <v>6331</v>
      </c>
      <c r="J1100" s="3" t="s">
        <v>1806</v>
      </c>
      <c r="K1100" s="3" t="s">
        <v>1802</v>
      </c>
      <c r="L1100" s="3" t="s">
        <v>6332</v>
      </c>
      <c r="M1100" s="3" t="s">
        <v>2737</v>
      </c>
      <c r="N1100" s="3" t="b">
        <v>0</v>
      </c>
      <c r="O1100" s="3" t="s">
        <v>1801</v>
      </c>
      <c r="P1100" s="3" t="s">
        <v>2738</v>
      </c>
      <c r="Q1100" s="3" t="b">
        <v>0</v>
      </c>
      <c r="R1100" s="3">
        <v>97500</v>
      </c>
      <c r="S1100" s="3" t="b">
        <v>0</v>
      </c>
      <c r="T1100" s="3" t="s">
        <v>1770</v>
      </c>
    </row>
    <row r="1101" spans="1:20">
      <c r="A1101" s="3" t="s">
        <v>6333</v>
      </c>
      <c r="B1101" s="3" t="str">
        <f>VLOOKUP(C1101,NewClauses!$A$2:$B$1211,2,FALSE)</f>
        <v>a360S000000HHolQAG</v>
      </c>
      <c r="C1101" s="3" t="s">
        <v>6334</v>
      </c>
      <c r="F1101" s="3" t="s">
        <v>6335</v>
      </c>
      <c r="G1101" s="3" t="b">
        <v>0</v>
      </c>
      <c r="H1101" s="3" t="s">
        <v>6336</v>
      </c>
      <c r="I1101" s="3" t="s">
        <v>6337</v>
      </c>
      <c r="J1101" s="3" t="s">
        <v>1812</v>
      </c>
      <c r="K1101" s="3" t="s">
        <v>1808</v>
      </c>
      <c r="L1101" s="3" t="s">
        <v>6338</v>
      </c>
      <c r="M1101" s="3" t="s">
        <v>2737</v>
      </c>
      <c r="N1101" s="3" t="b">
        <v>0</v>
      </c>
      <c r="O1101" s="3" t="s">
        <v>1807</v>
      </c>
      <c r="P1101" s="3" t="s">
        <v>2738</v>
      </c>
      <c r="Q1101" s="3" t="b">
        <v>0</v>
      </c>
      <c r="R1101" s="3">
        <v>103500</v>
      </c>
      <c r="S1101" s="3" t="b">
        <v>0</v>
      </c>
      <c r="T1101" s="3" t="s">
        <v>1770</v>
      </c>
    </row>
    <row r="1102" spans="1:20">
      <c r="A1102" s="3" t="s">
        <v>6339</v>
      </c>
      <c r="B1102" s="3" t="str">
        <f>VLOOKUP(C1102,NewClauses!$A$2:$B$1211,2,FALSE)</f>
        <v>a360S000000HHomQAG</v>
      </c>
      <c r="C1102" s="3" t="s">
        <v>6340</v>
      </c>
      <c r="F1102" s="3" t="s">
        <v>6341</v>
      </c>
      <c r="G1102" s="3" t="b">
        <v>0</v>
      </c>
      <c r="H1102" s="3" t="s">
        <v>6342</v>
      </c>
      <c r="I1102" s="3" t="s">
        <v>6343</v>
      </c>
      <c r="J1102" s="3" t="s">
        <v>1817</v>
      </c>
      <c r="K1102" s="3" t="s">
        <v>1814</v>
      </c>
      <c r="L1102" s="3" t="s">
        <v>6344</v>
      </c>
      <c r="M1102" s="3" t="s">
        <v>2737</v>
      </c>
      <c r="N1102" s="3" t="b">
        <v>0</v>
      </c>
      <c r="O1102" s="3" t="s">
        <v>1813</v>
      </c>
      <c r="P1102" s="3" t="s">
        <v>2738</v>
      </c>
      <c r="Q1102" s="3" t="b">
        <v>0</v>
      </c>
      <c r="R1102" s="3">
        <v>5000</v>
      </c>
      <c r="S1102" s="3" t="b">
        <v>0</v>
      </c>
      <c r="T1102" s="3" t="s">
        <v>1770</v>
      </c>
    </row>
    <row r="1103" spans="1:20">
      <c r="A1103" s="3" t="s">
        <v>6345</v>
      </c>
      <c r="B1103" s="3" t="str">
        <f>VLOOKUP(C1103,NewClauses!$A$2:$B$1211,2,FALSE)</f>
        <v>a360S000000HHonQAG</v>
      </c>
      <c r="C1103" s="3" t="s">
        <v>6346</v>
      </c>
      <c r="F1103" s="3" t="s">
        <v>6347</v>
      </c>
      <c r="G1103" s="3" t="b">
        <v>0</v>
      </c>
      <c r="H1103" s="3" t="s">
        <v>6348</v>
      </c>
      <c r="I1103" s="3" t="s">
        <v>6349</v>
      </c>
      <c r="J1103" s="3" t="s">
        <v>1822</v>
      </c>
      <c r="K1103" s="3" t="s">
        <v>1819</v>
      </c>
      <c r="L1103" s="3" t="s">
        <v>6350</v>
      </c>
      <c r="M1103" s="3" t="s">
        <v>2737</v>
      </c>
      <c r="N1103" s="3" t="b">
        <v>0</v>
      </c>
      <c r="O1103" s="3" t="s">
        <v>1818</v>
      </c>
      <c r="P1103" s="3" t="s">
        <v>2738</v>
      </c>
      <c r="Q1103" s="3" t="b">
        <v>0</v>
      </c>
      <c r="R1103" s="3">
        <v>7200</v>
      </c>
      <c r="S1103" s="3" t="b">
        <v>0</v>
      </c>
      <c r="T1103" s="3" t="s">
        <v>1770</v>
      </c>
    </row>
    <row r="1104" spans="1:20">
      <c r="A1104" s="3" t="s">
        <v>6351</v>
      </c>
      <c r="B1104" s="3" t="str">
        <f>VLOOKUP(C1104,NewClauses!$A$2:$B$1211,2,FALSE)</f>
        <v>a360S000000HHosQAG</v>
      </c>
      <c r="C1104" s="3" t="s">
        <v>6352</v>
      </c>
      <c r="F1104" s="3" t="s">
        <v>6353</v>
      </c>
      <c r="G1104" s="3" t="b">
        <v>0</v>
      </c>
      <c r="H1104" s="3" t="s">
        <v>6354</v>
      </c>
      <c r="I1104" s="3" t="s">
        <v>6355</v>
      </c>
      <c r="J1104" s="3" t="s">
        <v>1827</v>
      </c>
      <c r="K1104" s="3" t="s">
        <v>1824</v>
      </c>
      <c r="L1104" s="3" t="s">
        <v>6356</v>
      </c>
      <c r="M1104" s="3" t="s">
        <v>2737</v>
      </c>
      <c r="N1104" s="3" t="b">
        <v>0</v>
      </c>
      <c r="O1104" s="3" t="s">
        <v>1823</v>
      </c>
      <c r="P1104" s="3" t="s">
        <v>2738</v>
      </c>
      <c r="Q1104" s="3" t="b">
        <v>0</v>
      </c>
      <c r="R1104" s="3">
        <v>9300</v>
      </c>
      <c r="S1104" s="3" t="b">
        <v>0</v>
      </c>
      <c r="T1104" s="3" t="s">
        <v>1770</v>
      </c>
    </row>
    <row r="1105" spans="1:20">
      <c r="A1105" s="3" t="s">
        <v>6357</v>
      </c>
      <c r="B1105" s="3" t="str">
        <f>VLOOKUP(C1105,NewClauses!$A$2:$B$1211,2,FALSE)</f>
        <v>a360S000000HHiBQAW</v>
      </c>
      <c r="C1105" s="3" t="s">
        <v>6358</v>
      </c>
      <c r="F1105" s="3" t="s">
        <v>6359</v>
      </c>
      <c r="G1105" s="3" t="b">
        <v>0</v>
      </c>
      <c r="H1105" s="3" t="s">
        <v>6360</v>
      </c>
      <c r="I1105" s="3" t="s">
        <v>6361</v>
      </c>
      <c r="J1105" s="3" t="s">
        <v>162</v>
      </c>
      <c r="K1105" s="3" t="s">
        <v>159</v>
      </c>
      <c r="L1105" s="3" t="s">
        <v>6362</v>
      </c>
      <c r="M1105" s="3" t="s">
        <v>2737</v>
      </c>
      <c r="N1105" s="3" t="b">
        <v>0</v>
      </c>
      <c r="O1105" s="3" t="s">
        <v>158</v>
      </c>
      <c r="P1105" s="3" t="s">
        <v>2738</v>
      </c>
      <c r="Q1105" s="3" t="b">
        <v>0</v>
      </c>
      <c r="R1105" s="3">
        <v>50300</v>
      </c>
      <c r="S1105" s="3" t="b">
        <v>0</v>
      </c>
      <c r="T1105" s="3" t="s">
        <v>163</v>
      </c>
    </row>
    <row r="1106" spans="1:20">
      <c r="A1106" s="3" t="s">
        <v>6363</v>
      </c>
      <c r="B1106" s="3" t="str">
        <f>VLOOKUP(C1106,NewClauses!$A$2:$B$1211,2,FALSE)</f>
        <v>a360S000000HHiuQAG</v>
      </c>
      <c r="C1106" s="3" t="s">
        <v>6364</v>
      </c>
      <c r="F1106" s="3" t="s">
        <v>6365</v>
      </c>
      <c r="G1106" s="3" t="b">
        <v>0</v>
      </c>
      <c r="H1106" s="3" t="s">
        <v>6366</v>
      </c>
      <c r="I1106" s="3" t="s">
        <v>6367</v>
      </c>
      <c r="J1106" s="3" t="s">
        <v>219</v>
      </c>
      <c r="K1106" s="3" t="s">
        <v>216</v>
      </c>
      <c r="L1106" s="3" t="s">
        <v>6368</v>
      </c>
      <c r="M1106" s="3" t="s">
        <v>2737</v>
      </c>
      <c r="N1106" s="3" t="b">
        <v>0</v>
      </c>
      <c r="O1106" s="3" t="s">
        <v>215</v>
      </c>
      <c r="P1106" s="3" t="s">
        <v>2738</v>
      </c>
      <c r="Q1106" s="3" t="b">
        <v>0</v>
      </c>
      <c r="R1106" s="3">
        <v>50400</v>
      </c>
      <c r="S1106" s="3" t="b">
        <v>0</v>
      </c>
      <c r="T1106" s="3" t="s">
        <v>163</v>
      </c>
    </row>
    <row r="1107" spans="1:20">
      <c r="A1107" s="3" t="s">
        <v>6369</v>
      </c>
      <c r="B1107" s="3" t="str">
        <f>VLOOKUP(C1107,NewClauses!$A$2:$B$1211,2,FALSE)</f>
        <v>a360S000000HHipQAG</v>
      </c>
      <c r="C1107" s="3" t="s">
        <v>6370</v>
      </c>
      <c r="F1107" s="3" t="s">
        <v>6371</v>
      </c>
      <c r="G1107" s="3" t="b">
        <v>0</v>
      </c>
      <c r="H1107" s="3" t="s">
        <v>6372</v>
      </c>
      <c r="I1107" s="3" t="s">
        <v>6373</v>
      </c>
      <c r="J1107" s="3" t="s">
        <v>214</v>
      </c>
      <c r="K1107" s="3" t="s">
        <v>211</v>
      </c>
      <c r="L1107" s="3" t="s">
        <v>6374</v>
      </c>
      <c r="M1107" s="3" t="s">
        <v>2737</v>
      </c>
      <c r="N1107" s="3" t="b">
        <v>0</v>
      </c>
      <c r="O1107" s="3" t="s">
        <v>210</v>
      </c>
      <c r="P1107" s="3" t="s">
        <v>2738</v>
      </c>
      <c r="Q1107" s="3" t="b">
        <v>0</v>
      </c>
      <c r="R1107" s="3">
        <v>50500</v>
      </c>
      <c r="S1107" s="3" t="b">
        <v>0</v>
      </c>
      <c r="T1107" s="3" t="s">
        <v>163</v>
      </c>
    </row>
    <row r="1108" spans="1:20">
      <c r="A1108" s="3" t="s">
        <v>6375</v>
      </c>
      <c r="B1108" s="3" t="str">
        <f>VLOOKUP(C1108,NewClauses!$A$2:$B$1211,2,FALSE)</f>
        <v>a360S000000HHoYQAW</v>
      </c>
      <c r="C1108" s="3" t="s">
        <v>6376</v>
      </c>
      <c r="F1108" s="3" t="s">
        <v>6377</v>
      </c>
      <c r="G1108" s="3" t="b">
        <v>0</v>
      </c>
      <c r="H1108" s="3" t="s">
        <v>6378</v>
      </c>
      <c r="I1108" s="3" t="s">
        <v>6379</v>
      </c>
      <c r="J1108" s="3" t="s">
        <v>1520</v>
      </c>
      <c r="K1108" s="3" t="s">
        <v>1517</v>
      </c>
      <c r="L1108" s="3" t="s">
        <v>6380</v>
      </c>
      <c r="M1108" s="3" t="s">
        <v>2737</v>
      </c>
      <c r="N1108" s="3" t="b">
        <v>0</v>
      </c>
      <c r="O1108" s="3" t="s">
        <v>1516</v>
      </c>
      <c r="P1108" s="3" t="s">
        <v>2738</v>
      </c>
      <c r="Q1108" s="3" t="b">
        <v>0</v>
      </c>
      <c r="R1108" s="3">
        <v>24600</v>
      </c>
      <c r="S1108" s="3" t="b">
        <v>0</v>
      </c>
      <c r="T1108" s="3" t="s">
        <v>163</v>
      </c>
    </row>
    <row r="1109" spans="1:20">
      <c r="A1109" s="3" t="s">
        <v>6381</v>
      </c>
      <c r="B1109" s="3" t="str">
        <f>VLOOKUP(C1109,NewClauses!$A$2:$B$1211,2,FALSE)</f>
        <v>a360S000000HHoZQAW</v>
      </c>
      <c r="C1109" s="3" t="s">
        <v>6382</v>
      </c>
      <c r="F1109" s="3" t="s">
        <v>6383</v>
      </c>
      <c r="G1109" s="3" t="b">
        <v>0</v>
      </c>
      <c r="H1109" s="3" t="s">
        <v>6384</v>
      </c>
      <c r="I1109" s="3" t="s">
        <v>6385</v>
      </c>
      <c r="J1109" s="3" t="s">
        <v>1526</v>
      </c>
      <c r="K1109" s="3" t="s">
        <v>1522</v>
      </c>
      <c r="L1109" s="3" t="s">
        <v>6386</v>
      </c>
      <c r="M1109" s="3" t="s">
        <v>2737</v>
      </c>
      <c r="N1109" s="3" t="b">
        <v>0</v>
      </c>
      <c r="O1109" s="3" t="s">
        <v>1521</v>
      </c>
      <c r="P1109" s="3" t="s">
        <v>2738</v>
      </c>
      <c r="Q1109" s="3" t="b">
        <v>0</v>
      </c>
      <c r="R1109" s="3">
        <v>66100</v>
      </c>
      <c r="S1109" s="3" t="b">
        <v>0</v>
      </c>
      <c r="T1109" s="3" t="s">
        <v>163</v>
      </c>
    </row>
    <row r="1110" spans="1:20">
      <c r="A1110" s="3" t="s">
        <v>6387</v>
      </c>
      <c r="B1110" s="3" t="str">
        <f>VLOOKUP(C1110,NewClauses!$A$2:$B$1211,2,FALSE)</f>
        <v>a360S000000HHrcQAG</v>
      </c>
      <c r="C1110" s="3" t="s">
        <v>6388</v>
      </c>
      <c r="F1110" s="3" t="s">
        <v>6389</v>
      </c>
      <c r="G1110" s="3" t="b">
        <v>0</v>
      </c>
      <c r="H1110" s="3" t="s">
        <v>6390</v>
      </c>
      <c r="I1110" s="3" t="s">
        <v>6391</v>
      </c>
      <c r="J1110" s="3" t="s">
        <v>2329</v>
      </c>
      <c r="K1110" s="3" t="s">
        <v>2325</v>
      </c>
      <c r="L1110" s="3" t="s">
        <v>6392</v>
      </c>
      <c r="M1110" s="3" t="s">
        <v>2737</v>
      </c>
      <c r="N1110" s="3" t="b">
        <v>0</v>
      </c>
      <c r="O1110" s="3" t="s">
        <v>2324</v>
      </c>
      <c r="P1110" s="3" t="s">
        <v>2738</v>
      </c>
      <c r="Q1110" s="3" t="b">
        <v>0</v>
      </c>
      <c r="R1110" s="3">
        <v>75700</v>
      </c>
      <c r="S1110" s="3" t="b">
        <v>0</v>
      </c>
      <c r="T1110" s="3" t="s">
        <v>163</v>
      </c>
    </row>
    <row r="1111" spans="1:20">
      <c r="A1111" s="3" t="s">
        <v>6393</v>
      </c>
      <c r="B1111" s="3" t="str">
        <f>VLOOKUP(C1111,NewClauses!$A$2:$B$1211,2,FALSE)</f>
        <v>a360S000000HHnbQAG</v>
      </c>
      <c r="C1111" s="3" t="s">
        <v>6394</v>
      </c>
      <c r="F1111" s="3" t="s">
        <v>6395</v>
      </c>
      <c r="G1111" s="3" t="b">
        <v>0</v>
      </c>
      <c r="H1111" s="3" t="s">
        <v>6396</v>
      </c>
      <c r="I1111" s="3" t="s">
        <v>6397</v>
      </c>
      <c r="J1111" s="3" t="s">
        <v>1136</v>
      </c>
      <c r="K1111" s="3" t="s">
        <v>1132</v>
      </c>
      <c r="L1111" s="3" t="s">
        <v>6398</v>
      </c>
      <c r="M1111" s="3" t="s">
        <v>2737</v>
      </c>
      <c r="N1111" s="3" t="b">
        <v>0</v>
      </c>
      <c r="O1111" s="3" t="s">
        <v>1131</v>
      </c>
      <c r="P1111" s="3" t="s">
        <v>2738</v>
      </c>
      <c r="Q1111" s="3" t="b">
        <v>0</v>
      </c>
      <c r="R1111" s="3">
        <v>69300</v>
      </c>
      <c r="S1111" s="3" t="b">
        <v>0</v>
      </c>
      <c r="T1111" s="3" t="s">
        <v>126</v>
      </c>
    </row>
    <row r="1112" spans="1:20">
      <c r="A1112" s="3" t="s">
        <v>6399</v>
      </c>
      <c r="B1112" s="3" t="str">
        <f>VLOOKUP(C1112,NewClauses!$A$2:$B$1211,2,FALSE)</f>
        <v>a360S000000HHlfQAG</v>
      </c>
      <c r="C1112" s="3" t="s">
        <v>6400</v>
      </c>
      <c r="F1112" s="3" t="s">
        <v>6401</v>
      </c>
      <c r="G1112" s="3" t="b">
        <v>0</v>
      </c>
      <c r="H1112" s="3" t="s">
        <v>6402</v>
      </c>
      <c r="I1112" s="3" t="s">
        <v>6403</v>
      </c>
      <c r="J1112" s="3" t="s">
        <v>908</v>
      </c>
      <c r="K1112" s="3" t="s">
        <v>906</v>
      </c>
      <c r="L1112" s="3" t="s">
        <v>6404</v>
      </c>
      <c r="M1112" s="3" t="s">
        <v>2737</v>
      </c>
      <c r="N1112" s="3" t="b">
        <v>0</v>
      </c>
      <c r="O1112" s="3" t="s">
        <v>905</v>
      </c>
      <c r="P1112" s="3" t="s">
        <v>2738</v>
      </c>
      <c r="Q1112" s="3" t="b">
        <v>0</v>
      </c>
      <c r="R1112" s="3">
        <v>84800</v>
      </c>
      <c r="S1112" s="3" t="b">
        <v>0</v>
      </c>
      <c r="T1112" s="3" t="s">
        <v>126</v>
      </c>
    </row>
    <row r="1113" spans="1:20">
      <c r="A1113" s="3" t="s">
        <v>6405</v>
      </c>
      <c r="B1113" s="3" t="str">
        <f>VLOOKUP(C1113,NewClauses!$A$2:$B$1211,2,FALSE)</f>
        <v>a360S000000HHmEQAW</v>
      </c>
      <c r="C1113" s="3" t="s">
        <v>6406</v>
      </c>
      <c r="F1113" s="3" t="s">
        <v>6407</v>
      </c>
      <c r="G1113" s="3" t="b">
        <v>0</v>
      </c>
      <c r="H1113" s="3" t="s">
        <v>6408</v>
      </c>
      <c r="I1113" s="3" t="s">
        <v>6409</v>
      </c>
      <c r="J1113" s="3" t="s">
        <v>935</v>
      </c>
      <c r="K1113" s="3" t="s">
        <v>931</v>
      </c>
      <c r="L1113" s="3" t="s">
        <v>6410</v>
      </c>
      <c r="M1113" s="3" t="s">
        <v>2737</v>
      </c>
      <c r="N1113" s="3" t="b">
        <v>0</v>
      </c>
      <c r="O1113" s="3" t="s">
        <v>930</v>
      </c>
      <c r="P1113" s="3" t="s">
        <v>2738</v>
      </c>
      <c r="Q1113" s="3" t="b">
        <v>0</v>
      </c>
      <c r="R1113" s="3">
        <v>103100</v>
      </c>
      <c r="S1113" s="3" t="b">
        <v>0</v>
      </c>
      <c r="T1113" s="3" t="s">
        <v>126</v>
      </c>
    </row>
    <row r="1114" spans="1:20">
      <c r="A1114" s="3" t="s">
        <v>6411</v>
      </c>
      <c r="B1114" s="3" t="str">
        <f>VLOOKUP(C1114,NewClauses!$A$2:$B$1211,2,FALSE)</f>
        <v>a360S000000HHhqQAG</v>
      </c>
      <c r="C1114" s="3" t="s">
        <v>6412</v>
      </c>
      <c r="F1114" s="3" t="s">
        <v>6413</v>
      </c>
      <c r="G1114" s="3" t="b">
        <v>0</v>
      </c>
      <c r="H1114" s="3" t="s">
        <v>6414</v>
      </c>
      <c r="I1114" s="3" t="s">
        <v>6415</v>
      </c>
      <c r="J1114" s="3" t="s">
        <v>125</v>
      </c>
      <c r="K1114" s="3" t="s">
        <v>122</v>
      </c>
      <c r="L1114" s="3" t="s">
        <v>6416</v>
      </c>
      <c r="M1114" s="3" t="s">
        <v>2737</v>
      </c>
      <c r="N1114" s="3" t="b">
        <v>0</v>
      </c>
      <c r="O1114" s="3" t="s">
        <v>121</v>
      </c>
      <c r="P1114" s="3" t="s">
        <v>2738</v>
      </c>
      <c r="Q1114" s="3" t="b">
        <v>0</v>
      </c>
      <c r="R1114" s="3">
        <v>103200</v>
      </c>
      <c r="S1114" s="3" t="b">
        <v>0</v>
      </c>
      <c r="T1114" s="3" t="s">
        <v>126</v>
      </c>
    </row>
    <row r="1115" spans="1:20">
      <c r="A1115" s="3" t="s">
        <v>6417</v>
      </c>
      <c r="B1115" s="3" t="str">
        <f>VLOOKUP(C1115,NewClauses!$A$2:$B$1211,2,FALSE)</f>
        <v>a360S000000HHk0QAG</v>
      </c>
      <c r="C1115" s="3" t="s">
        <v>6418</v>
      </c>
      <c r="F1115" s="3" t="s">
        <v>6419</v>
      </c>
      <c r="G1115" s="3" t="b">
        <v>0</v>
      </c>
      <c r="H1115" s="3" t="s">
        <v>6420</v>
      </c>
      <c r="I1115" s="3" t="s">
        <v>6421</v>
      </c>
      <c r="J1115" s="3" t="s">
        <v>300</v>
      </c>
      <c r="K1115" s="3" t="s">
        <v>296</v>
      </c>
      <c r="L1115" s="3" t="s">
        <v>6422</v>
      </c>
      <c r="M1115" s="3" t="s">
        <v>2737</v>
      </c>
      <c r="N1115" s="3" t="b">
        <v>0</v>
      </c>
      <c r="O1115" s="3" t="s">
        <v>295</v>
      </c>
      <c r="P1115" s="3" t="s">
        <v>2738</v>
      </c>
      <c r="Q1115" s="3" t="b">
        <v>0</v>
      </c>
      <c r="R1115" s="3">
        <v>30300</v>
      </c>
      <c r="S1115" s="3" t="b">
        <v>0</v>
      </c>
      <c r="T1115" s="3" t="s">
        <v>126</v>
      </c>
    </row>
    <row r="1116" spans="1:20">
      <c r="A1116" s="3" t="s">
        <v>6423</v>
      </c>
      <c r="B1116" s="3" t="str">
        <f>VLOOKUP(C1116,NewClauses!$A$2:$B$1211,2,FALSE)</f>
        <v>a360S000000HHjsQAG</v>
      </c>
      <c r="C1116" s="3" t="s">
        <v>6424</v>
      </c>
      <c r="F1116" s="3" t="s">
        <v>6425</v>
      </c>
      <c r="G1116" s="3" t="b">
        <v>0</v>
      </c>
      <c r="H1116" s="3" t="s">
        <v>6426</v>
      </c>
      <c r="I1116" s="3" t="s">
        <v>6427</v>
      </c>
      <c r="J1116" s="3" t="s">
        <v>294</v>
      </c>
      <c r="K1116" s="3" t="s">
        <v>291</v>
      </c>
      <c r="L1116" s="3" t="s">
        <v>6428</v>
      </c>
      <c r="M1116" s="3" t="s">
        <v>2737</v>
      </c>
      <c r="N1116" s="3" t="b">
        <v>0</v>
      </c>
      <c r="O1116" s="3" t="s">
        <v>290</v>
      </c>
      <c r="P1116" s="3" t="s">
        <v>2738</v>
      </c>
      <c r="Q1116" s="3" t="b">
        <v>0</v>
      </c>
      <c r="R1116" s="3">
        <v>57700</v>
      </c>
      <c r="S1116" s="3" t="b">
        <v>0</v>
      </c>
      <c r="T1116" s="3" t="s">
        <v>126</v>
      </c>
    </row>
    <row r="1117" spans="1:20">
      <c r="A1117" s="3" t="s">
        <v>6429</v>
      </c>
      <c r="B1117" s="3" t="str">
        <f>VLOOKUP(C1117,NewClauses!$A$2:$B$1211,2,FALSE)</f>
        <v>a360S000000HHoWQAW</v>
      </c>
      <c r="C1117" s="3" t="s">
        <v>6430</v>
      </c>
      <c r="F1117" s="3" t="s">
        <v>6431</v>
      </c>
      <c r="G1117" s="3" t="b">
        <v>0</v>
      </c>
      <c r="H1117" s="3" t="s">
        <v>6432</v>
      </c>
      <c r="I1117" s="3" t="s">
        <v>6433</v>
      </c>
      <c r="J1117" s="3" t="s">
        <v>1503</v>
      </c>
      <c r="K1117" s="3" t="s">
        <v>1501</v>
      </c>
      <c r="L1117" s="3" t="s">
        <v>6434</v>
      </c>
      <c r="M1117" s="3" t="s">
        <v>2737</v>
      </c>
      <c r="N1117" s="3" t="b">
        <v>0</v>
      </c>
      <c r="O1117" s="3" t="s">
        <v>1500</v>
      </c>
      <c r="P1117" s="3" t="s">
        <v>2738</v>
      </c>
      <c r="Q1117" s="3" t="b">
        <v>0</v>
      </c>
      <c r="R1117" s="3">
        <v>25500</v>
      </c>
      <c r="S1117" s="3" t="b">
        <v>0</v>
      </c>
      <c r="T1117" s="3" t="s">
        <v>1504</v>
      </c>
    </row>
    <row r="1118" spans="1:20">
      <c r="A1118" s="3" t="s">
        <v>6435</v>
      </c>
      <c r="B1118" s="3" t="str">
        <f>VLOOKUP(C1118,NewClauses!$A$2:$B$1211,2,FALSE)</f>
        <v>a360S000000HHoXQAW</v>
      </c>
      <c r="C1118" s="3" t="s">
        <v>6436</v>
      </c>
      <c r="F1118" s="3" t="s">
        <v>6437</v>
      </c>
      <c r="G1118" s="3" t="b">
        <v>0</v>
      </c>
      <c r="H1118" s="3" t="s">
        <v>6438</v>
      </c>
      <c r="I1118" s="3" t="s">
        <v>6439</v>
      </c>
      <c r="J1118" s="3" t="s">
        <v>1510</v>
      </c>
      <c r="K1118" s="3" t="s">
        <v>1506</v>
      </c>
      <c r="L1118" s="3" t="s">
        <v>6440</v>
      </c>
      <c r="M1118" s="3" t="s">
        <v>2737</v>
      </c>
      <c r="N1118" s="3" t="b">
        <v>0</v>
      </c>
      <c r="O1118" s="3" t="s">
        <v>1505</v>
      </c>
      <c r="P1118" s="3" t="s">
        <v>2738</v>
      </c>
      <c r="Q1118" s="3" t="b">
        <v>0</v>
      </c>
      <c r="R1118" s="3">
        <v>25600</v>
      </c>
      <c r="S1118" s="3" t="b">
        <v>0</v>
      </c>
      <c r="T1118" s="3" t="s">
        <v>1504</v>
      </c>
    </row>
    <row r="1119" spans="1:20">
      <c r="A1119" s="3" t="s">
        <v>6441</v>
      </c>
      <c r="B1119" s="3" t="str">
        <f>VLOOKUP(C1119,NewClauses!$A$2:$B$1211,2,FALSE)</f>
        <v>a360S000000HHoeQAG</v>
      </c>
      <c r="C1119" s="3" t="s">
        <v>6442</v>
      </c>
      <c r="F1119" s="3" t="s">
        <v>6443</v>
      </c>
      <c r="G1119" s="3" t="b">
        <v>0</v>
      </c>
      <c r="H1119" s="3" t="s">
        <v>6432</v>
      </c>
      <c r="I1119" s="3" t="s">
        <v>6433</v>
      </c>
      <c r="J1119" s="3" t="s">
        <v>1769</v>
      </c>
      <c r="K1119" s="3" t="s">
        <v>1767</v>
      </c>
      <c r="L1119" s="3" t="s">
        <v>6444</v>
      </c>
      <c r="M1119" s="3" t="s">
        <v>2737</v>
      </c>
      <c r="N1119" s="3" t="b">
        <v>0</v>
      </c>
      <c r="O1119" s="3" t="s">
        <v>1766</v>
      </c>
      <c r="P1119" s="3" t="s">
        <v>2738</v>
      </c>
      <c r="Q1119" s="3" t="b">
        <v>0</v>
      </c>
      <c r="R1119" s="3">
        <v>31600</v>
      </c>
      <c r="S1119" s="3" t="b">
        <v>0</v>
      </c>
      <c r="T1119" s="3" t="s">
        <v>1770</v>
      </c>
    </row>
    <row r="1120" spans="1:20">
      <c r="A1120" s="3" t="s">
        <v>6445</v>
      </c>
      <c r="B1120" s="3" t="str">
        <f>VLOOKUP(C1120,NewClauses!$A$2:$B$1211,2,FALSE)</f>
        <v>a360S000000HHofQAG</v>
      </c>
      <c r="C1120" s="3" t="s">
        <v>6446</v>
      </c>
      <c r="F1120" s="3" t="s">
        <v>6447</v>
      </c>
      <c r="G1120" s="3" t="b">
        <v>0</v>
      </c>
      <c r="H1120" s="3" t="s">
        <v>6448</v>
      </c>
      <c r="I1120" s="3" t="s">
        <v>6449</v>
      </c>
      <c r="J1120" s="3" t="s">
        <v>1776</v>
      </c>
      <c r="K1120" s="3" t="s">
        <v>1772</v>
      </c>
      <c r="L1120" s="3" t="s">
        <v>6450</v>
      </c>
      <c r="M1120" s="3" t="s">
        <v>2737</v>
      </c>
      <c r="N1120" s="3" t="b">
        <v>0</v>
      </c>
      <c r="O1120" s="3" t="s">
        <v>1771</v>
      </c>
      <c r="P1120" s="3" t="s">
        <v>2738</v>
      </c>
      <c r="Q1120" s="3" t="b">
        <v>0</v>
      </c>
      <c r="R1120" s="3">
        <v>31700</v>
      </c>
      <c r="S1120" s="3" t="b">
        <v>0</v>
      </c>
      <c r="T1120" s="3" t="s">
        <v>1770</v>
      </c>
    </row>
    <row r="1121" spans="1:20">
      <c r="A1121" s="3" t="s">
        <v>6451</v>
      </c>
      <c r="B1121" s="3" t="str">
        <f>VLOOKUP(C1121,NewClauses!$A$2:$B$1211,2,FALSE)</f>
        <v>a360S000000HHogQAG</v>
      </c>
      <c r="C1121" s="3" t="s">
        <v>6452</v>
      </c>
      <c r="F1121" s="3" t="s">
        <v>6453</v>
      </c>
      <c r="G1121" s="3" t="b">
        <v>0</v>
      </c>
      <c r="H1121" s="3" t="s">
        <v>6454</v>
      </c>
      <c r="I1121" s="3" t="s">
        <v>6455</v>
      </c>
      <c r="J1121" s="3" t="s">
        <v>1782</v>
      </c>
      <c r="K1121" s="3" t="s">
        <v>1778</v>
      </c>
      <c r="L1121" s="3" t="s">
        <v>6456</v>
      </c>
      <c r="M1121" s="3" t="s">
        <v>2737</v>
      </c>
      <c r="N1121" s="3" t="b">
        <v>0</v>
      </c>
      <c r="O1121" s="3" t="s">
        <v>1777</v>
      </c>
      <c r="P1121" s="3" t="s">
        <v>2738</v>
      </c>
      <c r="Q1121" s="3" t="b">
        <v>0</v>
      </c>
      <c r="R1121" s="3">
        <v>70000</v>
      </c>
      <c r="S1121" s="3" t="b">
        <v>0</v>
      </c>
      <c r="T1121" s="3" t="s">
        <v>1770</v>
      </c>
    </row>
    <row r="1122" spans="1:20">
      <c r="A1122" s="3" t="s">
        <v>6457</v>
      </c>
      <c r="B1122" s="3" t="str">
        <f>VLOOKUP(C1122,NewClauses!$A$2:$B$1211,2,FALSE)</f>
        <v>a360S000000HHjCQAW</v>
      </c>
      <c r="C1122" s="3" t="s">
        <v>6458</v>
      </c>
      <c r="F1122" s="3" t="s">
        <v>6459</v>
      </c>
      <c r="G1122" s="3" t="b">
        <v>0</v>
      </c>
      <c r="H1122" s="3" t="s">
        <v>6460</v>
      </c>
      <c r="I1122" s="3" t="s">
        <v>6461</v>
      </c>
      <c r="J1122" s="3" t="s">
        <v>247</v>
      </c>
      <c r="K1122" s="3" t="s">
        <v>243</v>
      </c>
      <c r="L1122" s="3" t="s">
        <v>6462</v>
      </c>
      <c r="M1122" s="3" t="s">
        <v>2737</v>
      </c>
      <c r="N1122" s="3" t="b">
        <v>0</v>
      </c>
      <c r="O1122" s="3" t="s">
        <v>242</v>
      </c>
      <c r="P1122" s="3" t="s">
        <v>2738</v>
      </c>
      <c r="Q1122" s="3" t="b">
        <v>0</v>
      </c>
      <c r="R1122" s="3">
        <v>39500</v>
      </c>
      <c r="S1122" s="3" t="b">
        <v>0</v>
      </c>
      <c r="T1122" s="3" t="s">
        <v>241</v>
      </c>
    </row>
    <row r="1123" spans="1:20">
      <c r="A1123" s="3" t="s">
        <v>6463</v>
      </c>
      <c r="B1123" s="3" t="str">
        <f>VLOOKUP(C1123,NewClauses!$A$2:$B$1211,2,FALSE)</f>
        <v>a360S000000HHsKQAW</v>
      </c>
      <c r="C1123" s="3" t="s">
        <v>6464</v>
      </c>
      <c r="F1123" s="3" t="s">
        <v>6465</v>
      </c>
      <c r="G1123" s="3" t="b">
        <v>0</v>
      </c>
      <c r="H1123" s="3" t="s">
        <v>6466</v>
      </c>
      <c r="I1123" s="3" t="s">
        <v>6467</v>
      </c>
      <c r="J1123" s="3" t="s">
        <v>2509</v>
      </c>
      <c r="K1123" s="3" t="s">
        <v>2505</v>
      </c>
      <c r="L1123" s="3" t="s">
        <v>6468</v>
      </c>
      <c r="M1123" s="3" t="s">
        <v>2737</v>
      </c>
      <c r="N1123" s="3" t="b">
        <v>0</v>
      </c>
      <c r="O1123" s="3" t="s">
        <v>2504</v>
      </c>
      <c r="P1123" s="3" t="s">
        <v>2738</v>
      </c>
      <c r="Q1123" s="3" t="b">
        <v>0</v>
      </c>
      <c r="R1123" s="3">
        <v>107000</v>
      </c>
      <c r="S1123" s="3" t="b">
        <v>0</v>
      </c>
      <c r="T1123" s="3" t="s">
        <v>241</v>
      </c>
    </row>
    <row r="1124" spans="1:20">
      <c r="A1124" s="3" t="s">
        <v>6469</v>
      </c>
      <c r="B1124" s="3" t="str">
        <f>VLOOKUP(C1124,NewClauses!$A$2:$B$1211,2,FALSE)</f>
        <v>a360S000000HHs5QAG</v>
      </c>
      <c r="C1124" s="3" t="s">
        <v>6470</v>
      </c>
      <c r="F1124" s="3" t="s">
        <v>6471</v>
      </c>
      <c r="G1124" s="3" t="b">
        <v>0</v>
      </c>
      <c r="H1124" s="3" t="s">
        <v>6472</v>
      </c>
      <c r="I1124" s="3" t="s">
        <v>6473</v>
      </c>
      <c r="J1124" s="3" t="s">
        <v>2465</v>
      </c>
      <c r="K1124" s="3" t="s">
        <v>2461</v>
      </c>
      <c r="L1124" s="3" t="s">
        <v>6474</v>
      </c>
      <c r="M1124" s="3" t="s">
        <v>2737</v>
      </c>
      <c r="N1124" s="3" t="b">
        <v>0</v>
      </c>
      <c r="O1124" s="3" t="s">
        <v>2460</v>
      </c>
      <c r="P1124" s="3" t="s">
        <v>2738</v>
      </c>
      <c r="Q1124" s="3" t="b">
        <v>0</v>
      </c>
      <c r="R1124" s="3">
        <v>34900</v>
      </c>
      <c r="S1124" s="3" t="b">
        <v>0</v>
      </c>
      <c r="T1124" s="3" t="s">
        <v>736</v>
      </c>
    </row>
    <row r="1125" spans="1:20">
      <c r="A1125" s="3" t="s">
        <v>6475</v>
      </c>
      <c r="B1125" s="3" t="str">
        <f>VLOOKUP(C1125,NewClauses!$A$2:$B$1211,2,FALSE)</f>
        <v>a360S000000HHs6QAG</v>
      </c>
      <c r="C1125" s="3" t="s">
        <v>6476</v>
      </c>
      <c r="F1125" s="3" t="s">
        <v>6477</v>
      </c>
      <c r="G1125" s="3" t="b">
        <v>0</v>
      </c>
      <c r="H1125" s="3" t="s">
        <v>6472</v>
      </c>
      <c r="I1125" s="3" t="s">
        <v>6473</v>
      </c>
      <c r="J1125" s="3" t="s">
        <v>2469</v>
      </c>
      <c r="K1125" s="3" t="s">
        <v>2467</v>
      </c>
      <c r="L1125" s="3" t="s">
        <v>6478</v>
      </c>
      <c r="M1125" s="3" t="s">
        <v>2737</v>
      </c>
      <c r="N1125" s="3" t="b">
        <v>0</v>
      </c>
      <c r="O1125" s="3" t="s">
        <v>2466</v>
      </c>
      <c r="P1125" s="3" t="s">
        <v>2738</v>
      </c>
      <c r="Q1125" s="3" t="b">
        <v>0</v>
      </c>
      <c r="R1125" s="3">
        <v>35000</v>
      </c>
      <c r="S1125" s="3" t="b">
        <v>0</v>
      </c>
      <c r="T1125" s="3" t="s">
        <v>736</v>
      </c>
    </row>
    <row r="1126" spans="1:20">
      <c r="A1126" s="3" t="s">
        <v>6479</v>
      </c>
      <c r="B1126" s="3" t="str">
        <f>VLOOKUP(C1126,NewClauses!$A$2:$B$1211,2,FALSE)</f>
        <v>a360S000000HHs7QAG</v>
      </c>
      <c r="C1126" s="3" t="s">
        <v>6480</v>
      </c>
      <c r="F1126" s="3" t="s">
        <v>6481</v>
      </c>
      <c r="G1126" s="3" t="b">
        <v>0</v>
      </c>
      <c r="H1126" s="3" t="s">
        <v>6472</v>
      </c>
      <c r="I1126" s="3" t="s">
        <v>6473</v>
      </c>
      <c r="J1126" s="3" t="s">
        <v>2473</v>
      </c>
      <c r="K1126" s="3" t="s">
        <v>2471</v>
      </c>
      <c r="L1126" s="3" t="s">
        <v>6482</v>
      </c>
      <c r="M1126" s="3" t="s">
        <v>2737</v>
      </c>
      <c r="N1126" s="3" t="b">
        <v>0</v>
      </c>
      <c r="O1126" s="3" t="s">
        <v>2470</v>
      </c>
      <c r="P1126" s="3" t="s">
        <v>2738</v>
      </c>
      <c r="Q1126" s="3" t="b">
        <v>0</v>
      </c>
      <c r="R1126" s="3">
        <v>35100</v>
      </c>
      <c r="S1126" s="3" t="b">
        <v>0</v>
      </c>
      <c r="T1126" s="3" t="s">
        <v>736</v>
      </c>
    </row>
    <row r="1127" spans="1:20">
      <c r="A1127" s="3" t="s">
        <v>6483</v>
      </c>
      <c r="B1127" s="3" t="str">
        <f>VLOOKUP(C1127,NewClauses!$A$2:$B$1211,2,FALSE)</f>
        <v>a360S000000HHs8QAG</v>
      </c>
      <c r="C1127" s="3" t="s">
        <v>6484</v>
      </c>
      <c r="F1127" s="3" t="s">
        <v>6485</v>
      </c>
      <c r="G1127" s="3" t="b">
        <v>0</v>
      </c>
      <c r="H1127" s="3" t="s">
        <v>6472</v>
      </c>
      <c r="I1127" s="3" t="s">
        <v>6473</v>
      </c>
      <c r="J1127" s="3" t="s">
        <v>2477</v>
      </c>
      <c r="K1127" s="3" t="s">
        <v>2475</v>
      </c>
      <c r="L1127" s="3" t="s">
        <v>6486</v>
      </c>
      <c r="M1127" s="3" t="s">
        <v>2737</v>
      </c>
      <c r="N1127" s="3" t="b">
        <v>0</v>
      </c>
      <c r="O1127" s="3" t="s">
        <v>2474</v>
      </c>
      <c r="P1127" s="3" t="s">
        <v>2738</v>
      </c>
      <c r="Q1127" s="3" t="b">
        <v>0</v>
      </c>
      <c r="R1127" s="3">
        <v>35200</v>
      </c>
      <c r="S1127" s="3" t="b">
        <v>0</v>
      </c>
      <c r="T1127" s="3" t="s">
        <v>736</v>
      </c>
    </row>
    <row r="1128" spans="1:20">
      <c r="A1128" s="3" t="s">
        <v>6487</v>
      </c>
      <c r="B1128" s="3" t="str">
        <f>VLOOKUP(C1128,NewClauses!$A$2:$B$1211,2,FALSE)</f>
        <v>a360S000000HHs9QAG</v>
      </c>
      <c r="C1128" s="3" t="s">
        <v>6488</v>
      </c>
      <c r="F1128" s="3" t="s">
        <v>6489</v>
      </c>
      <c r="G1128" s="3" t="b">
        <v>0</v>
      </c>
      <c r="H1128" s="3" t="s">
        <v>6472</v>
      </c>
      <c r="I1128" s="3" t="s">
        <v>6473</v>
      </c>
      <c r="J1128" s="3" t="s">
        <v>2481</v>
      </c>
      <c r="K1128" s="3" t="s">
        <v>2479</v>
      </c>
      <c r="L1128" s="3" t="s">
        <v>6490</v>
      </c>
      <c r="M1128" s="3" t="s">
        <v>2737</v>
      </c>
      <c r="N1128" s="3" t="b">
        <v>0</v>
      </c>
      <c r="O1128" s="3" t="s">
        <v>2478</v>
      </c>
      <c r="P1128" s="3" t="s">
        <v>2738</v>
      </c>
      <c r="Q1128" s="3" t="b">
        <v>0</v>
      </c>
      <c r="R1128" s="3">
        <v>35300</v>
      </c>
      <c r="S1128" s="3" t="b">
        <v>0</v>
      </c>
      <c r="T1128" s="3" t="s">
        <v>736</v>
      </c>
    </row>
    <row r="1129" spans="1:20">
      <c r="A1129" s="3" t="s">
        <v>6491</v>
      </c>
      <c r="B1129" s="3" t="str">
        <f>VLOOKUP(C1129,NewClauses!$A$2:$B$1211,2,FALSE)</f>
        <v>a360S000000HHs1QAG</v>
      </c>
      <c r="C1129" s="3" t="s">
        <v>6492</v>
      </c>
      <c r="F1129" s="3" t="s">
        <v>6493</v>
      </c>
      <c r="G1129" s="3" t="b">
        <v>0</v>
      </c>
      <c r="H1129" s="3" t="s">
        <v>6494</v>
      </c>
      <c r="I1129" s="3" t="s">
        <v>6495</v>
      </c>
      <c r="J1129" s="3" t="s">
        <v>2434</v>
      </c>
      <c r="K1129" s="3" t="s">
        <v>2431</v>
      </c>
      <c r="L1129" s="3" t="s">
        <v>6496</v>
      </c>
      <c r="M1129" s="3" t="s">
        <v>2737</v>
      </c>
      <c r="N1129" s="3" t="b">
        <v>0</v>
      </c>
      <c r="O1129" s="3" t="s">
        <v>2430</v>
      </c>
      <c r="P1129" s="3" t="s">
        <v>2738</v>
      </c>
      <c r="Q1129" s="3" t="b">
        <v>0</v>
      </c>
      <c r="R1129" s="3">
        <v>35400</v>
      </c>
      <c r="S1129" s="3" t="b">
        <v>0</v>
      </c>
      <c r="T1129" s="3" t="s">
        <v>736</v>
      </c>
    </row>
    <row r="1130" spans="1:20">
      <c r="A1130" s="3" t="s">
        <v>6497</v>
      </c>
      <c r="B1130" s="3" t="str">
        <f>VLOOKUP(C1130,NewClauses!$A$2:$B$1211,2,FALSE)</f>
        <v>a360S000000HHs2QAG</v>
      </c>
      <c r="C1130" s="3" t="s">
        <v>6498</v>
      </c>
      <c r="F1130" s="3" t="s">
        <v>6499</v>
      </c>
      <c r="G1130" s="3" t="b">
        <v>0</v>
      </c>
      <c r="H1130" s="3" t="s">
        <v>6500</v>
      </c>
      <c r="I1130" s="3" t="s">
        <v>6501</v>
      </c>
      <c r="J1130" s="3" t="s">
        <v>2439</v>
      </c>
      <c r="K1130" s="3" t="s">
        <v>2436</v>
      </c>
      <c r="L1130" s="3" t="s">
        <v>6502</v>
      </c>
      <c r="M1130" s="3" t="s">
        <v>2737</v>
      </c>
      <c r="N1130" s="3" t="b">
        <v>0</v>
      </c>
      <c r="O1130" s="3" t="s">
        <v>2435</v>
      </c>
      <c r="P1130" s="3" t="s">
        <v>2738</v>
      </c>
      <c r="Q1130" s="3" t="b">
        <v>0</v>
      </c>
      <c r="R1130" s="3">
        <v>35500</v>
      </c>
      <c r="S1130" s="3" t="b">
        <v>0</v>
      </c>
      <c r="T1130" s="3" t="s">
        <v>736</v>
      </c>
    </row>
    <row r="1131" spans="1:20">
      <c r="A1131" s="3" t="s">
        <v>6503</v>
      </c>
      <c r="B1131" s="3" t="str">
        <f>VLOOKUP(C1131,NewClauses!$A$2:$B$1211,2,FALSE)</f>
        <v>a360S000000HHs3QAG</v>
      </c>
      <c r="C1131" s="3" t="s">
        <v>6504</v>
      </c>
      <c r="F1131" s="3" t="s">
        <v>6505</v>
      </c>
      <c r="G1131" s="3" t="b">
        <v>0</v>
      </c>
      <c r="H1131" s="3" t="s">
        <v>6506</v>
      </c>
      <c r="I1131" s="3" t="s">
        <v>6507</v>
      </c>
      <c r="J1131" s="3" t="s">
        <v>2444</v>
      </c>
      <c r="K1131" s="3" t="s">
        <v>2441</v>
      </c>
      <c r="L1131" s="3" t="s">
        <v>6508</v>
      </c>
      <c r="M1131" s="3" t="s">
        <v>2737</v>
      </c>
      <c r="N1131" s="3" t="b">
        <v>0</v>
      </c>
      <c r="O1131" s="3" t="s">
        <v>2440</v>
      </c>
      <c r="P1131" s="3" t="s">
        <v>2738</v>
      </c>
      <c r="Q1131" s="3" t="b">
        <v>0</v>
      </c>
      <c r="R1131" s="3">
        <v>35600</v>
      </c>
      <c r="S1131" s="3" t="b">
        <v>0</v>
      </c>
      <c r="T1131" s="3" t="s">
        <v>736</v>
      </c>
    </row>
    <row r="1132" spans="1:20">
      <c r="A1132" s="3" t="s">
        <v>6509</v>
      </c>
      <c r="B1132" s="3" t="str">
        <f>VLOOKUP(C1132,NewClauses!$A$2:$B$1211,2,FALSE)</f>
        <v>a360S000000HHs4QAG</v>
      </c>
      <c r="C1132" s="3" t="s">
        <v>6510</v>
      </c>
      <c r="F1132" s="3" t="s">
        <v>6511</v>
      </c>
      <c r="G1132" s="3" t="b">
        <v>0</v>
      </c>
      <c r="H1132" s="3" t="s">
        <v>6512</v>
      </c>
      <c r="I1132" s="3" t="s">
        <v>6513</v>
      </c>
      <c r="J1132" s="3" t="s">
        <v>2449</v>
      </c>
      <c r="K1132" s="3" t="s">
        <v>2446</v>
      </c>
      <c r="L1132" s="3" t="s">
        <v>6514</v>
      </c>
      <c r="M1132" s="3" t="s">
        <v>2737</v>
      </c>
      <c r="N1132" s="3" t="b">
        <v>0</v>
      </c>
      <c r="O1132" s="3" t="s">
        <v>2445</v>
      </c>
      <c r="P1132" s="3" t="s">
        <v>2738</v>
      </c>
      <c r="Q1132" s="3" t="b">
        <v>0</v>
      </c>
      <c r="R1132" s="3">
        <v>35700</v>
      </c>
      <c r="S1132" s="3" t="b">
        <v>0</v>
      </c>
      <c r="T1132" s="3" t="s">
        <v>736</v>
      </c>
    </row>
    <row r="1133" spans="1:20">
      <c r="A1133" s="3" t="s">
        <v>6515</v>
      </c>
      <c r="B1133" s="3" t="str">
        <f>VLOOKUP(C1133,NewClauses!$A$2:$B$1211,2,FALSE)</f>
        <v>a360S000000HHqJQAW</v>
      </c>
      <c r="C1133" s="3" t="s">
        <v>6516</v>
      </c>
      <c r="F1133" s="3" t="s">
        <v>6517</v>
      </c>
      <c r="G1133" s="3" t="b">
        <v>0</v>
      </c>
      <c r="H1133" s="3" t="s">
        <v>6518</v>
      </c>
      <c r="I1133" s="3" t="s">
        <v>6519</v>
      </c>
      <c r="J1133" s="3" t="s">
        <v>2150</v>
      </c>
      <c r="K1133" s="3" t="s">
        <v>2146</v>
      </c>
      <c r="L1133" s="3" t="s">
        <v>6520</v>
      </c>
      <c r="M1133" s="3" t="s">
        <v>2737</v>
      </c>
      <c r="N1133" s="3" t="b">
        <v>0</v>
      </c>
      <c r="O1133" s="3" t="s">
        <v>2145</v>
      </c>
      <c r="P1133" s="3" t="s">
        <v>2738</v>
      </c>
      <c r="Q1133" s="3" t="b">
        <v>0</v>
      </c>
      <c r="R1133" s="3">
        <v>22100</v>
      </c>
      <c r="S1133" s="3" t="b">
        <v>0</v>
      </c>
      <c r="T1133" s="3" t="s">
        <v>241</v>
      </c>
    </row>
    <row r="1134" spans="1:20">
      <c r="A1134" s="3" t="s">
        <v>6521</v>
      </c>
      <c r="B1134" s="3" t="str">
        <f>VLOOKUP(C1134,NewClauses!$A$2:$B$1211,2,FALSE)</f>
        <v>a360S000000HHrFQAW</v>
      </c>
      <c r="C1134" s="3" t="s">
        <v>6522</v>
      </c>
      <c r="F1134" s="3" t="s">
        <v>6523</v>
      </c>
      <c r="G1134" s="3" t="b">
        <v>0</v>
      </c>
      <c r="H1134" s="3" t="s">
        <v>6524</v>
      </c>
      <c r="I1134" s="3" t="s">
        <v>6525</v>
      </c>
      <c r="J1134" s="3" t="s">
        <v>2240</v>
      </c>
      <c r="K1134" s="3" t="s">
        <v>2236</v>
      </c>
      <c r="L1134" s="3" t="s">
        <v>6526</v>
      </c>
      <c r="M1134" s="3" t="s">
        <v>2737</v>
      </c>
      <c r="N1134" s="3" t="b">
        <v>0</v>
      </c>
      <c r="O1134" s="3" t="s">
        <v>2235</v>
      </c>
      <c r="P1134" s="3" t="s">
        <v>2738</v>
      </c>
      <c r="Q1134" s="3" t="b">
        <v>0</v>
      </c>
      <c r="R1134" s="3">
        <v>115000</v>
      </c>
      <c r="S1134" s="3" t="b">
        <v>0</v>
      </c>
      <c r="T1134" s="3" t="s">
        <v>241</v>
      </c>
    </row>
    <row r="1135" spans="1:20">
      <c r="A1135" s="3" t="s">
        <v>6527</v>
      </c>
      <c r="B1135" s="3" t="str">
        <f>VLOOKUP(C1135,NewClauses!$A$2:$B$1211,2,FALSE)</f>
        <v>a360S000000HHrLQAW</v>
      </c>
      <c r="C1135" s="3" t="s">
        <v>6528</v>
      </c>
      <c r="F1135" s="3" t="s">
        <v>6529</v>
      </c>
      <c r="G1135" s="3" t="b">
        <v>0</v>
      </c>
      <c r="H1135" s="3" t="s">
        <v>6530</v>
      </c>
      <c r="I1135" s="3" t="s">
        <v>6531</v>
      </c>
      <c r="J1135" s="3" t="s">
        <v>2252</v>
      </c>
      <c r="K1135" s="3" t="s">
        <v>2248</v>
      </c>
      <c r="L1135" s="3" t="s">
        <v>6532</v>
      </c>
      <c r="M1135" s="3" t="s">
        <v>2737</v>
      </c>
      <c r="N1135" s="3" t="b">
        <v>0</v>
      </c>
      <c r="O1135" s="3" t="s">
        <v>2247</v>
      </c>
      <c r="P1135" s="3" t="s">
        <v>2738</v>
      </c>
      <c r="Q1135" s="3" t="b">
        <v>0</v>
      </c>
      <c r="R1135" s="3">
        <v>116000</v>
      </c>
      <c r="S1135" s="3" t="b">
        <v>0</v>
      </c>
      <c r="T1135" s="3" t="s">
        <v>241</v>
      </c>
    </row>
    <row r="1136" spans="1:20">
      <c r="A1136" s="3" t="s">
        <v>6533</v>
      </c>
      <c r="B1136" s="3" t="str">
        <f>VLOOKUP(C1136,NewClauses!$A$2:$B$1211,2,FALSE)</f>
        <v>a360S000000HHkcQAG</v>
      </c>
      <c r="C1136" s="3" t="s">
        <v>6534</v>
      </c>
      <c r="F1136" s="3" t="s">
        <v>6535</v>
      </c>
      <c r="G1136" s="3" t="b">
        <v>0</v>
      </c>
      <c r="H1136" s="3" t="s">
        <v>6536</v>
      </c>
      <c r="I1136" s="3" t="s">
        <v>6537</v>
      </c>
      <c r="J1136" s="3" t="s">
        <v>868</v>
      </c>
      <c r="K1136" s="3" t="s">
        <v>864</v>
      </c>
      <c r="L1136" s="3" t="s">
        <v>6538</v>
      </c>
      <c r="M1136" s="3" t="s">
        <v>2793</v>
      </c>
      <c r="N1136" s="3" t="b">
        <v>0</v>
      </c>
      <c r="O1136" s="3" t="s">
        <v>863</v>
      </c>
      <c r="P1136" s="3" t="s">
        <v>2794</v>
      </c>
      <c r="Q1136" s="3" t="b">
        <v>0</v>
      </c>
      <c r="R1136" s="3">
        <v>30400</v>
      </c>
      <c r="S1136" s="3" t="b">
        <v>0</v>
      </c>
      <c r="T1136" s="3" t="s">
        <v>126</v>
      </c>
    </row>
    <row r="1137" spans="1:20">
      <c r="A1137" s="3" t="s">
        <v>6539</v>
      </c>
      <c r="B1137" s="3" t="str">
        <f>VLOOKUP(C1137,NewClauses!$A$2:$B$1211,2,FALSE)</f>
        <v>a360S000000HHl8QAG</v>
      </c>
      <c r="C1137" s="3" t="s">
        <v>6540</v>
      </c>
      <c r="F1137" s="3" t="s">
        <v>6541</v>
      </c>
      <c r="G1137" s="3" t="b">
        <v>0</v>
      </c>
      <c r="H1137" s="3" t="s">
        <v>6542</v>
      </c>
      <c r="I1137" s="3" t="s">
        <v>6543</v>
      </c>
      <c r="J1137" s="3" t="s">
        <v>891</v>
      </c>
      <c r="K1137" s="3" t="s">
        <v>887</v>
      </c>
      <c r="L1137" s="3" t="s">
        <v>6544</v>
      </c>
      <c r="M1137" s="3" t="s">
        <v>2793</v>
      </c>
      <c r="N1137" s="3" t="b">
        <v>0</v>
      </c>
      <c r="O1137" s="3" t="s">
        <v>886</v>
      </c>
      <c r="P1137" s="3" t="s">
        <v>2794</v>
      </c>
      <c r="Q1137" s="3" t="b">
        <v>0</v>
      </c>
      <c r="R1137" s="3">
        <v>84900</v>
      </c>
      <c r="S1137" s="3" t="b">
        <v>0</v>
      </c>
      <c r="T1137" s="3" t="s">
        <v>126</v>
      </c>
    </row>
    <row r="1138" spans="1:20">
      <c r="A1138" s="3" t="s">
        <v>6545</v>
      </c>
      <c r="B1138" s="3" t="str">
        <f>VLOOKUP(C1138,NewClauses!$A$2:$B$1211,2,FALSE)</f>
        <v>a360S000000HHjRQAW</v>
      </c>
      <c r="C1138" s="3" t="s">
        <v>6546</v>
      </c>
      <c r="F1138" s="3" t="s">
        <v>6547</v>
      </c>
      <c r="G1138" s="3" t="b">
        <v>0</v>
      </c>
      <c r="H1138" s="3" t="s">
        <v>6548</v>
      </c>
      <c r="I1138" s="3" t="s">
        <v>6549</v>
      </c>
      <c r="J1138" s="3" t="s">
        <v>265</v>
      </c>
      <c r="K1138" s="3" t="s">
        <v>262</v>
      </c>
      <c r="L1138" s="3" t="s">
        <v>6550</v>
      </c>
      <c r="M1138" s="3" t="s">
        <v>3194</v>
      </c>
      <c r="N1138" s="3" t="b">
        <v>0</v>
      </c>
      <c r="O1138" s="3" t="s">
        <v>261</v>
      </c>
      <c r="P1138" s="3" t="s">
        <v>3195</v>
      </c>
      <c r="Q1138" s="3" t="b">
        <v>0</v>
      </c>
      <c r="R1138" s="3">
        <v>60600</v>
      </c>
      <c r="S1138" s="3" t="b">
        <v>0</v>
      </c>
      <c r="T1138" s="3" t="s">
        <v>241</v>
      </c>
    </row>
    <row r="1139" spans="1:20">
      <c r="A1139" s="3" t="s">
        <v>6551</v>
      </c>
      <c r="B1139" s="3" t="str">
        <f>VLOOKUP(C1139,NewClauses!$A$2:$B$1211,2,FALSE)</f>
        <v>a360S000000HHjVQAW</v>
      </c>
      <c r="C1139" s="3" t="s">
        <v>6552</v>
      </c>
      <c r="F1139" s="3" t="s">
        <v>6553</v>
      </c>
      <c r="G1139" s="3" t="b">
        <v>0</v>
      </c>
      <c r="H1139" s="3" t="s">
        <v>6554</v>
      </c>
      <c r="I1139" s="3" t="s">
        <v>6555</v>
      </c>
      <c r="J1139" s="3" t="s">
        <v>271</v>
      </c>
      <c r="K1139" s="3" t="s">
        <v>267</v>
      </c>
      <c r="L1139" s="3" t="s">
        <v>6556</v>
      </c>
      <c r="M1139" s="3" t="s">
        <v>3194</v>
      </c>
      <c r="N1139" s="3" t="b">
        <v>0</v>
      </c>
      <c r="O1139" s="3" t="s">
        <v>266</v>
      </c>
      <c r="P1139" s="3" t="s">
        <v>3195</v>
      </c>
      <c r="Q1139" s="3" t="b">
        <v>0</v>
      </c>
      <c r="R1139" s="3">
        <v>64500</v>
      </c>
      <c r="S1139" s="3" t="b">
        <v>0</v>
      </c>
      <c r="T1139" s="3" t="s">
        <v>241</v>
      </c>
    </row>
    <row r="1140" spans="1:20">
      <c r="A1140" s="3" t="s">
        <v>6557</v>
      </c>
      <c r="B1140" s="3" t="str">
        <f>VLOOKUP(C1140,NewClauses!$A$2:$B$1211,2,FALSE)</f>
        <v>a360S000000HHkxQAG</v>
      </c>
      <c r="C1140" s="3" t="s">
        <v>6558</v>
      </c>
      <c r="F1140" s="3" t="s">
        <v>6559</v>
      </c>
      <c r="G1140" s="3" t="b">
        <v>0</v>
      </c>
      <c r="H1140" s="3" t="s">
        <v>6560</v>
      </c>
      <c r="I1140" s="3" t="s">
        <v>6561</v>
      </c>
      <c r="J1140" s="3" t="s">
        <v>1016</v>
      </c>
      <c r="K1140" s="3" t="s">
        <v>1012</v>
      </c>
      <c r="L1140" s="3" t="s">
        <v>6562</v>
      </c>
      <c r="M1140" s="3" t="s">
        <v>3194</v>
      </c>
      <c r="N1140" s="3" t="b">
        <v>0</v>
      </c>
      <c r="O1140" s="3" t="s">
        <v>1011</v>
      </c>
      <c r="P1140" s="3" t="s">
        <v>3195</v>
      </c>
      <c r="Q1140" s="3" t="b">
        <v>0</v>
      </c>
      <c r="R1140" s="3">
        <v>77100</v>
      </c>
      <c r="S1140" s="3" t="b">
        <v>0</v>
      </c>
      <c r="T1140" s="3" t="s">
        <v>126</v>
      </c>
    </row>
    <row r="1141" spans="1:20">
      <c r="A1141" s="3" t="s">
        <v>6563</v>
      </c>
      <c r="B1141" s="3" t="str">
        <f>VLOOKUP(C1141,NewClauses!$A$2:$B$1211,2,FALSE)</f>
        <v>a360S000000HHl5QAG</v>
      </c>
      <c r="C1141" s="3" t="s">
        <v>6564</v>
      </c>
      <c r="F1141" s="3" t="s">
        <v>6565</v>
      </c>
      <c r="G1141" s="3" t="b">
        <v>0</v>
      </c>
      <c r="H1141" s="3" t="s">
        <v>6566</v>
      </c>
      <c r="I1141" s="3" t="s">
        <v>6567</v>
      </c>
      <c r="J1141" s="3" t="s">
        <v>1022</v>
      </c>
      <c r="K1141" s="3" t="s">
        <v>1018</v>
      </c>
      <c r="L1141" s="3" t="s">
        <v>6568</v>
      </c>
      <c r="M1141" s="3" t="s">
        <v>3194</v>
      </c>
      <c r="N1141" s="3" t="b">
        <v>0</v>
      </c>
      <c r="O1141" s="3" t="s">
        <v>1017</v>
      </c>
      <c r="P1141" s="3" t="s">
        <v>3195</v>
      </c>
      <c r="Q1141" s="3" t="b">
        <v>0</v>
      </c>
      <c r="R1141" s="3">
        <v>77600</v>
      </c>
      <c r="S1141" s="3" t="b">
        <v>0</v>
      </c>
      <c r="T1141" s="3" t="s">
        <v>126</v>
      </c>
    </row>
    <row r="1142" spans="1:20">
      <c r="A1142" s="3" t="s">
        <v>6569</v>
      </c>
      <c r="B1142" s="3" t="str">
        <f>VLOOKUP(C1142,NewClauses!$A$2:$B$1211,2,FALSE)</f>
        <v>a360S000000HHlDQAW</v>
      </c>
      <c r="C1142" s="3" t="s">
        <v>6570</v>
      </c>
      <c r="F1142" s="3" t="s">
        <v>6571</v>
      </c>
      <c r="G1142" s="3" t="b">
        <v>0</v>
      </c>
      <c r="H1142" s="3" t="s">
        <v>6572</v>
      </c>
      <c r="I1142" s="3" t="s">
        <v>6573</v>
      </c>
      <c r="J1142" s="3" t="s">
        <v>1028</v>
      </c>
      <c r="K1142" s="3" t="s">
        <v>1024</v>
      </c>
      <c r="L1142" s="3" t="s">
        <v>6574</v>
      </c>
      <c r="M1142" s="3" t="s">
        <v>3194</v>
      </c>
      <c r="N1142" s="3" t="b">
        <v>0</v>
      </c>
      <c r="O1142" s="3" t="s">
        <v>1023</v>
      </c>
      <c r="P1142" s="3" t="s">
        <v>3195</v>
      </c>
      <c r="Q1142" s="3" t="b">
        <v>0</v>
      </c>
      <c r="R1142" s="3">
        <v>78400</v>
      </c>
      <c r="S1142" s="3" t="b">
        <v>0</v>
      </c>
      <c r="T1142" s="3" t="s">
        <v>126</v>
      </c>
    </row>
    <row r="1143" spans="1:20">
      <c r="A1143" s="3" t="s">
        <v>6575</v>
      </c>
      <c r="B1143" s="3" t="str">
        <f>VLOOKUP(C1143,NewClauses!$A$2:$B$1211,2,FALSE)</f>
        <v>a360S000000HHlLQAW</v>
      </c>
      <c r="C1143" s="3" t="s">
        <v>6576</v>
      </c>
      <c r="F1143" s="3" t="s">
        <v>6577</v>
      </c>
      <c r="G1143" s="3" t="b">
        <v>0</v>
      </c>
      <c r="H1143" s="3" t="s">
        <v>6578</v>
      </c>
      <c r="I1143" s="3" t="s">
        <v>6579</v>
      </c>
      <c r="J1143" s="3" t="s">
        <v>1034</v>
      </c>
      <c r="K1143" s="3" t="s">
        <v>1030</v>
      </c>
      <c r="L1143" s="3" t="s">
        <v>6580</v>
      </c>
      <c r="M1143" s="3" t="s">
        <v>3194</v>
      </c>
      <c r="N1143" s="3" t="b">
        <v>0</v>
      </c>
      <c r="O1143" s="3" t="s">
        <v>1029</v>
      </c>
      <c r="P1143" s="3" t="s">
        <v>3195</v>
      </c>
      <c r="Q1143" s="3" t="b">
        <v>0</v>
      </c>
      <c r="R1143" s="3">
        <v>85000</v>
      </c>
      <c r="S1143" s="3" t="b">
        <v>0</v>
      </c>
      <c r="T1143" s="3" t="s">
        <v>126</v>
      </c>
    </row>
    <row r="1144" spans="1:20">
      <c r="A1144" s="3" t="s">
        <v>6581</v>
      </c>
      <c r="B1144" s="3" t="str">
        <f>VLOOKUP(C1144,NewClauses!$A$2:$B$1211,2,FALSE)</f>
        <v>a360S000000HHjtQAG</v>
      </c>
      <c r="C1144" s="3" t="s">
        <v>6582</v>
      </c>
      <c r="F1144" s="3" t="s">
        <v>6583</v>
      </c>
      <c r="G1144" s="3" t="b">
        <v>0</v>
      </c>
      <c r="H1144" s="3" t="s">
        <v>6584</v>
      </c>
      <c r="I1144" s="3" t="s">
        <v>6585</v>
      </c>
      <c r="J1144" s="3" t="s">
        <v>294</v>
      </c>
      <c r="K1144" s="3" t="s">
        <v>291</v>
      </c>
      <c r="L1144" s="3" t="s">
        <v>6586</v>
      </c>
      <c r="M1144" s="3" t="s">
        <v>3194</v>
      </c>
      <c r="N1144" s="3" t="b">
        <v>0</v>
      </c>
      <c r="O1144" s="3" t="s">
        <v>290</v>
      </c>
      <c r="P1144" s="3" t="s">
        <v>3195</v>
      </c>
      <c r="Q1144" s="3" t="b">
        <v>0</v>
      </c>
      <c r="R1144" s="3">
        <v>57800</v>
      </c>
      <c r="S1144" s="3" t="b">
        <v>0</v>
      </c>
      <c r="T1144" s="3" t="s">
        <v>126</v>
      </c>
    </row>
    <row r="1145" spans="1:20">
      <c r="A1145" s="3" t="s">
        <v>6587</v>
      </c>
      <c r="B1145" s="3" t="str">
        <f>VLOOKUP(C1145,NewClauses!$A$2:$B$1211,2,FALSE)</f>
        <v>a360S000000HHlbQAG</v>
      </c>
      <c r="C1145" s="3" t="s">
        <v>6588</v>
      </c>
      <c r="F1145" s="3" t="s">
        <v>6589</v>
      </c>
      <c r="G1145" s="3" t="b">
        <v>0</v>
      </c>
      <c r="H1145" s="3" t="s">
        <v>6590</v>
      </c>
      <c r="I1145" s="3" t="s">
        <v>6591</v>
      </c>
      <c r="J1145" s="3" t="s">
        <v>1045</v>
      </c>
      <c r="K1145" s="3" t="s">
        <v>1042</v>
      </c>
      <c r="L1145" s="3" t="s">
        <v>6592</v>
      </c>
      <c r="M1145" s="3" t="s">
        <v>3194</v>
      </c>
      <c r="N1145" s="3" t="b">
        <v>0</v>
      </c>
      <c r="O1145" s="3" t="s">
        <v>1041</v>
      </c>
      <c r="P1145" s="3" t="s">
        <v>3195</v>
      </c>
      <c r="Q1145" s="3" t="b">
        <v>0</v>
      </c>
      <c r="R1145" s="3">
        <v>87700</v>
      </c>
      <c r="S1145" s="3" t="b">
        <v>0</v>
      </c>
      <c r="T1145" s="3" t="s">
        <v>126</v>
      </c>
    </row>
    <row r="1146" spans="1:20">
      <c r="A1146" s="3" t="s">
        <v>6593</v>
      </c>
      <c r="B1146" s="3" t="str">
        <f>VLOOKUP(C1146,NewClauses!$A$2:$B$1211,2,FALSE)</f>
        <v>a360S000000HHmVQAW</v>
      </c>
      <c r="C1146" s="3" t="s">
        <v>6594</v>
      </c>
      <c r="F1146" s="3" t="s">
        <v>6595</v>
      </c>
      <c r="G1146" s="3" t="b">
        <v>0</v>
      </c>
      <c r="H1146" s="3" t="s">
        <v>6596</v>
      </c>
      <c r="I1146" s="3" t="s">
        <v>6597</v>
      </c>
      <c r="J1146" s="3" t="s">
        <v>945</v>
      </c>
      <c r="K1146" s="3" t="s">
        <v>942</v>
      </c>
      <c r="L1146" s="3" t="s">
        <v>6598</v>
      </c>
      <c r="M1146" s="3" t="s">
        <v>3194</v>
      </c>
      <c r="N1146" s="3" t="b">
        <v>0</v>
      </c>
      <c r="O1146" s="3" t="s">
        <v>941</v>
      </c>
      <c r="P1146" s="3" t="s">
        <v>3195</v>
      </c>
      <c r="Q1146" s="3" t="b">
        <v>0</v>
      </c>
      <c r="R1146" s="3">
        <v>40600</v>
      </c>
      <c r="S1146" s="3" t="b">
        <v>0</v>
      </c>
      <c r="T1146" s="3" t="s">
        <v>126</v>
      </c>
    </row>
    <row r="1147" spans="1:20">
      <c r="A1147" s="3" t="s">
        <v>6599</v>
      </c>
      <c r="B1147" s="3" t="str">
        <f>VLOOKUP(C1147,NewClauses!$A$2:$B$1211,2,FALSE)</f>
        <v>a360S000000HHqNQAW</v>
      </c>
      <c r="C1147" s="3" t="s">
        <v>6600</v>
      </c>
      <c r="F1147" s="3" t="s">
        <v>6601</v>
      </c>
      <c r="G1147" s="3" t="b">
        <v>0</v>
      </c>
      <c r="H1147" s="3" t="s">
        <v>6602</v>
      </c>
      <c r="I1147" s="3" t="s">
        <v>6603</v>
      </c>
      <c r="J1147" s="3" t="s">
        <v>2156</v>
      </c>
      <c r="K1147" s="3" t="s">
        <v>2152</v>
      </c>
      <c r="L1147" s="3" t="s">
        <v>6604</v>
      </c>
      <c r="M1147" s="3" t="s">
        <v>3194</v>
      </c>
      <c r="N1147" s="3" t="b">
        <v>0</v>
      </c>
      <c r="O1147" s="3" t="s">
        <v>2151</v>
      </c>
      <c r="P1147" s="3" t="s">
        <v>3195</v>
      </c>
      <c r="Q1147" s="3" t="b">
        <v>0</v>
      </c>
      <c r="R1147" s="3">
        <v>64600</v>
      </c>
      <c r="S1147" s="3" t="b">
        <v>0</v>
      </c>
      <c r="T1147" s="3" t="s">
        <v>241</v>
      </c>
    </row>
    <row r="1148" spans="1:20">
      <c r="A1148" s="3" t="s">
        <v>6605</v>
      </c>
      <c r="B1148" s="3" t="str">
        <f>VLOOKUP(C1148,NewClauses!$A$2:$B$1211,2,FALSE)</f>
        <v>a360S000000HHl1QAG</v>
      </c>
      <c r="C1148" s="3" t="s">
        <v>6606</v>
      </c>
      <c r="F1148" s="3" t="s">
        <v>6607</v>
      </c>
      <c r="G1148" s="3" t="b">
        <v>0</v>
      </c>
      <c r="H1148" s="3" t="s">
        <v>6608</v>
      </c>
      <c r="I1148" s="3" t="s">
        <v>6609</v>
      </c>
      <c r="J1148" s="3" t="s">
        <v>885</v>
      </c>
      <c r="K1148" s="3" t="s">
        <v>881</v>
      </c>
      <c r="L1148" s="3" t="s">
        <v>6610</v>
      </c>
      <c r="M1148" s="3" t="s">
        <v>3194</v>
      </c>
      <c r="N1148" s="3" t="b">
        <v>0</v>
      </c>
      <c r="O1148" s="3" t="s">
        <v>880</v>
      </c>
      <c r="P1148" s="3" t="s">
        <v>3195</v>
      </c>
      <c r="Q1148" s="3" t="b">
        <v>0</v>
      </c>
      <c r="R1148" s="3">
        <v>69400</v>
      </c>
      <c r="S1148" s="3" t="b">
        <v>0</v>
      </c>
      <c r="T1148" s="3" t="s">
        <v>126</v>
      </c>
    </row>
    <row r="1149" spans="1:20">
      <c r="A1149" s="3" t="s">
        <v>6611</v>
      </c>
      <c r="B1149" s="3" t="str">
        <f>VLOOKUP(C1149,NewClauses!$A$2:$B$1211,2,FALSE)</f>
        <v>a360S000000HHktQAG</v>
      </c>
      <c r="C1149" s="3" t="s">
        <v>6612</v>
      </c>
      <c r="F1149" s="3" t="s">
        <v>6613</v>
      </c>
      <c r="G1149" s="3" t="b">
        <v>0</v>
      </c>
      <c r="H1149" s="3" t="s">
        <v>6614</v>
      </c>
      <c r="I1149" s="3" t="s">
        <v>6615</v>
      </c>
      <c r="J1149" s="3" t="s">
        <v>879</v>
      </c>
      <c r="K1149" s="3" t="s">
        <v>875</v>
      </c>
      <c r="L1149" s="3" t="s">
        <v>6616</v>
      </c>
      <c r="M1149" s="3" t="s">
        <v>3194</v>
      </c>
      <c r="N1149" s="3" t="b">
        <v>0</v>
      </c>
      <c r="O1149" s="3" t="s">
        <v>874</v>
      </c>
      <c r="P1149" s="3" t="s">
        <v>3195</v>
      </c>
      <c r="Q1149" s="3" t="b">
        <v>0</v>
      </c>
      <c r="R1149" s="3">
        <v>30500</v>
      </c>
      <c r="S1149" s="3" t="b">
        <v>0</v>
      </c>
      <c r="T1149" s="3" t="s">
        <v>126</v>
      </c>
    </row>
    <row r="1150" spans="1:20">
      <c r="A1150" s="3" t="s">
        <v>6617</v>
      </c>
      <c r="B1150" s="3" t="str">
        <f>VLOOKUP(C1150,NewClauses!$A$2:$B$1211,2,FALSE)</f>
        <v>a360S000000HHpGQAW</v>
      </c>
      <c r="C1150" s="3" t="s">
        <v>6618</v>
      </c>
      <c r="F1150" s="3" t="s">
        <v>6619</v>
      </c>
      <c r="G1150" s="3" t="b">
        <v>0</v>
      </c>
      <c r="H1150" s="3" t="s">
        <v>6620</v>
      </c>
      <c r="I1150" s="3" t="s">
        <v>6621</v>
      </c>
      <c r="J1150" s="3" t="s">
        <v>1995</v>
      </c>
      <c r="K1150" s="3" t="s">
        <v>1992</v>
      </c>
      <c r="L1150" s="3" t="s">
        <v>6622</v>
      </c>
      <c r="M1150" s="3" t="s">
        <v>3194</v>
      </c>
      <c r="N1150" s="3" t="b">
        <v>0</v>
      </c>
      <c r="O1150" s="3" t="s">
        <v>1991</v>
      </c>
      <c r="P1150" s="3" t="s">
        <v>3195</v>
      </c>
      <c r="Q1150" s="3" t="b">
        <v>0</v>
      </c>
      <c r="R1150" s="3">
        <v>13200</v>
      </c>
      <c r="S1150" s="3" t="b">
        <v>0</v>
      </c>
      <c r="T1150" s="3" t="s">
        <v>163</v>
      </c>
    </row>
    <row r="1151" spans="1:20">
      <c r="A1151" s="3" t="s">
        <v>6623</v>
      </c>
      <c r="B1151" s="3" t="str">
        <f>VLOOKUP(C1151,NewClauses!$A$2:$B$1211,2,FALSE)</f>
        <v>a360S000000HHoVQAW</v>
      </c>
      <c r="C1151" s="3" t="s">
        <v>6624</v>
      </c>
      <c r="F1151" s="3" t="s">
        <v>6625</v>
      </c>
      <c r="G1151" s="3" t="b">
        <v>0</v>
      </c>
      <c r="H1151" s="3" t="s">
        <v>6626</v>
      </c>
      <c r="I1151" s="3" t="s">
        <v>6627</v>
      </c>
      <c r="J1151" s="3" t="s">
        <v>1499</v>
      </c>
      <c r="K1151" s="3" t="s">
        <v>1496</v>
      </c>
      <c r="L1151" s="3" t="s">
        <v>6628</v>
      </c>
      <c r="M1151" s="3" t="s">
        <v>3194</v>
      </c>
      <c r="N1151" s="3" t="b">
        <v>0</v>
      </c>
      <c r="O1151" s="3" t="s">
        <v>1495</v>
      </c>
      <c r="P1151" s="3" t="s">
        <v>3195</v>
      </c>
      <c r="Q1151" s="3" t="b">
        <v>0</v>
      </c>
      <c r="R1151" s="3">
        <v>86600</v>
      </c>
      <c r="S1151" s="3" t="b">
        <v>0</v>
      </c>
      <c r="T1151" s="3" t="s">
        <v>712</v>
      </c>
    </row>
    <row r="1152" spans="1:20">
      <c r="A1152" s="3" t="s">
        <v>6629</v>
      </c>
      <c r="B1152" s="3" t="str">
        <f>VLOOKUP(C1152,NewClauses!$A$2:$B$1211,2,FALSE)</f>
        <v>a360S000000HHpRQAW</v>
      </c>
      <c r="C1152" s="3" t="s">
        <v>6630</v>
      </c>
      <c r="F1152" s="3" t="s">
        <v>6631</v>
      </c>
      <c r="G1152" s="3" t="b">
        <v>0</v>
      </c>
      <c r="H1152" s="3" t="s">
        <v>6632</v>
      </c>
      <c r="I1152" s="3" t="s">
        <v>6633</v>
      </c>
      <c r="J1152" s="3" t="s">
        <v>2005</v>
      </c>
      <c r="K1152" s="3" t="s">
        <v>2002</v>
      </c>
      <c r="L1152" s="3" t="s">
        <v>6634</v>
      </c>
      <c r="M1152" s="3" t="s">
        <v>3608</v>
      </c>
      <c r="N1152" s="3" t="b">
        <v>0</v>
      </c>
      <c r="O1152" s="3" t="s">
        <v>2001</v>
      </c>
      <c r="P1152" s="3" t="s">
        <v>3609</v>
      </c>
      <c r="Q1152" s="3" t="b">
        <v>0</v>
      </c>
      <c r="R1152" s="3">
        <v>17700</v>
      </c>
      <c r="S1152" s="3" t="b">
        <v>0</v>
      </c>
      <c r="T1152" s="3" t="s">
        <v>163</v>
      </c>
    </row>
    <row r="1153" spans="1:20">
      <c r="A1153" s="3" t="s">
        <v>6635</v>
      </c>
      <c r="B1153" s="3" t="str">
        <f>VLOOKUP(C1153,NewClauses!$A$2:$B$1211,2,FALSE)</f>
        <v>a360S000000HHpVQAW</v>
      </c>
      <c r="C1153" s="3" t="s">
        <v>6636</v>
      </c>
      <c r="F1153" s="3" t="s">
        <v>6637</v>
      </c>
      <c r="G1153" s="3" t="b">
        <v>0</v>
      </c>
      <c r="H1153" s="3" t="s">
        <v>6638</v>
      </c>
      <c r="I1153" s="3" t="s">
        <v>6639</v>
      </c>
      <c r="J1153" s="3" t="s">
        <v>2010</v>
      </c>
      <c r="K1153" s="3" t="s">
        <v>2007</v>
      </c>
      <c r="L1153" s="3" t="s">
        <v>6640</v>
      </c>
      <c r="M1153" s="3" t="s">
        <v>3608</v>
      </c>
      <c r="N1153" s="3" t="b">
        <v>0</v>
      </c>
      <c r="O1153" s="3" t="s">
        <v>2006</v>
      </c>
      <c r="P1153" s="3" t="s">
        <v>3609</v>
      </c>
      <c r="Q1153" s="3" t="b">
        <v>0</v>
      </c>
      <c r="R1153" s="3">
        <v>17800</v>
      </c>
      <c r="S1153" s="3" t="b">
        <v>0</v>
      </c>
      <c r="T1153" s="3" t="s">
        <v>163</v>
      </c>
    </row>
    <row r="1154" spans="1:20">
      <c r="A1154" s="3" t="s">
        <v>6641</v>
      </c>
      <c r="B1154" s="3" t="str">
        <f>VLOOKUP(C1154,NewClauses!$A$2:$B$1211,2,FALSE)</f>
        <v>a360S000000HHpxQAG</v>
      </c>
      <c r="C1154" s="3" t="s">
        <v>6642</v>
      </c>
      <c r="F1154" s="3" t="s">
        <v>6643</v>
      </c>
      <c r="G1154" s="3" t="b">
        <v>0</v>
      </c>
      <c r="H1154" s="3" t="s">
        <v>6644</v>
      </c>
      <c r="I1154" s="3" t="s">
        <v>6645</v>
      </c>
      <c r="J1154" s="3" t="s">
        <v>2045</v>
      </c>
      <c r="K1154" s="3" t="s">
        <v>2042</v>
      </c>
      <c r="L1154" s="3" t="s">
        <v>6646</v>
      </c>
      <c r="M1154" s="3" t="s">
        <v>3608</v>
      </c>
      <c r="N1154" s="3" t="b">
        <v>0</v>
      </c>
      <c r="O1154" s="3" t="s">
        <v>2041</v>
      </c>
      <c r="P1154" s="3" t="s">
        <v>3609</v>
      </c>
      <c r="Q1154" s="3" t="b">
        <v>0</v>
      </c>
      <c r="R1154" s="3">
        <v>54200</v>
      </c>
      <c r="S1154" s="3" t="b">
        <v>0</v>
      </c>
      <c r="T1154" s="3" t="s">
        <v>163</v>
      </c>
    </row>
    <row r="1155" spans="1:20">
      <c r="A1155" s="3" t="s">
        <v>6647</v>
      </c>
      <c r="B1155" s="3" t="str">
        <f>VLOOKUP(C1155,NewClauses!$A$2:$B$1211,2,FALSE)</f>
        <v>a360S000000HHmdQAG</v>
      </c>
      <c r="C1155" s="3" t="s">
        <v>6648</v>
      </c>
      <c r="F1155" s="3" t="s">
        <v>6649</v>
      </c>
      <c r="G1155" s="3" t="b">
        <v>0</v>
      </c>
      <c r="H1155" s="3" t="s">
        <v>6650</v>
      </c>
      <c r="I1155" s="3" t="s">
        <v>6651</v>
      </c>
      <c r="J1155" s="3" t="s">
        <v>950</v>
      </c>
      <c r="K1155" s="3" t="s">
        <v>947</v>
      </c>
      <c r="L1155" s="3" t="s">
        <v>6652</v>
      </c>
      <c r="M1155" s="3" t="s">
        <v>3608</v>
      </c>
      <c r="N1155" s="3" t="b">
        <v>0</v>
      </c>
      <c r="O1155" s="3" t="s">
        <v>946</v>
      </c>
      <c r="P1155" s="3" t="s">
        <v>3609</v>
      </c>
      <c r="Q1155" s="3" t="b">
        <v>0</v>
      </c>
      <c r="R1155" s="3">
        <v>52500</v>
      </c>
      <c r="S1155" s="3" t="b">
        <v>0</v>
      </c>
      <c r="T1155" s="3" t="s">
        <v>126</v>
      </c>
    </row>
    <row r="1156" spans="1:20">
      <c r="A1156" s="3" t="s">
        <v>6653</v>
      </c>
      <c r="B1156" s="3" t="str">
        <f>VLOOKUP(C1156,NewClauses!$A$2:$B$1211,2,FALSE)</f>
        <v>a360S000000HHkZQAW</v>
      </c>
      <c r="C1156" s="3" t="s">
        <v>6654</v>
      </c>
      <c r="F1156" s="3" t="s">
        <v>6655</v>
      </c>
      <c r="G1156" s="3" t="b">
        <v>0</v>
      </c>
      <c r="H1156" s="3" t="s">
        <v>6656</v>
      </c>
      <c r="I1156" s="3" t="s">
        <v>6657</v>
      </c>
      <c r="J1156" s="3" t="s">
        <v>1000</v>
      </c>
      <c r="K1156" s="3" t="s">
        <v>997</v>
      </c>
      <c r="L1156" s="3" t="s">
        <v>6658</v>
      </c>
      <c r="M1156" s="3" t="s">
        <v>3608</v>
      </c>
      <c r="N1156" s="3" t="b">
        <v>0</v>
      </c>
      <c r="O1156" s="3" t="s">
        <v>996</v>
      </c>
      <c r="P1156" s="3" t="s">
        <v>3609</v>
      </c>
      <c r="Q1156" s="3" t="b">
        <v>0</v>
      </c>
      <c r="R1156" s="3">
        <v>73600</v>
      </c>
      <c r="S1156" s="3" t="b">
        <v>0</v>
      </c>
      <c r="T1156" s="3" t="s">
        <v>126</v>
      </c>
    </row>
    <row r="1157" spans="1:20">
      <c r="A1157" s="3" t="s">
        <v>6659</v>
      </c>
      <c r="B1157" s="3" t="str">
        <f>VLOOKUP(C1157,NewClauses!$A$2:$B$1211,2,FALSE)</f>
        <v>a360S000000HHjDQAW</v>
      </c>
      <c r="C1157" s="3" t="s">
        <v>6660</v>
      </c>
      <c r="F1157" s="3" t="s">
        <v>6661</v>
      </c>
      <c r="G1157" s="3" t="b">
        <v>0</v>
      </c>
      <c r="H1157" s="3" t="s">
        <v>6662</v>
      </c>
      <c r="I1157" s="3" t="s">
        <v>6663</v>
      </c>
      <c r="J1157" s="3" t="s">
        <v>247</v>
      </c>
      <c r="K1157" s="3" t="s">
        <v>243</v>
      </c>
      <c r="L1157" s="3" t="s">
        <v>6664</v>
      </c>
      <c r="M1157" s="3" t="s">
        <v>3608</v>
      </c>
      <c r="N1157" s="3" t="b">
        <v>0</v>
      </c>
      <c r="O1157" s="3" t="s">
        <v>242</v>
      </c>
      <c r="P1157" s="3" t="s">
        <v>3609</v>
      </c>
      <c r="Q1157" s="3" t="b">
        <v>0</v>
      </c>
      <c r="R1157" s="3">
        <v>39600</v>
      </c>
      <c r="S1157" s="3" t="b">
        <v>0</v>
      </c>
      <c r="T1157" s="3" t="s">
        <v>241</v>
      </c>
    </row>
    <row r="1158" spans="1:20">
      <c r="A1158" s="3" t="s">
        <v>6665</v>
      </c>
      <c r="B1158" s="3" t="str">
        <f>VLOOKUP(C1158,NewClauses!$A$2:$B$1211,2,FALSE)</f>
        <v>a360S000000HHoNQAW</v>
      </c>
      <c r="C1158" s="3" t="s">
        <v>6666</v>
      </c>
      <c r="F1158" s="3" t="s">
        <v>6667</v>
      </c>
      <c r="G1158" s="3" t="b">
        <v>0</v>
      </c>
      <c r="H1158" s="3" t="s">
        <v>6668</v>
      </c>
      <c r="I1158" s="3" t="s">
        <v>6669</v>
      </c>
      <c r="J1158" s="3" t="s">
        <v>1484</v>
      </c>
      <c r="K1158" s="3" t="s">
        <v>1481</v>
      </c>
      <c r="L1158" s="3" t="s">
        <v>6670</v>
      </c>
      <c r="M1158" s="3" t="s">
        <v>3608</v>
      </c>
      <c r="N1158" s="3" t="b">
        <v>0</v>
      </c>
      <c r="O1158" s="3" t="s">
        <v>1480</v>
      </c>
      <c r="P1158" s="3" t="s">
        <v>3609</v>
      </c>
      <c r="Q1158" s="3" t="b">
        <v>0</v>
      </c>
      <c r="R1158" s="3">
        <v>71300</v>
      </c>
      <c r="S1158" s="3" t="b">
        <v>0</v>
      </c>
      <c r="T1158" s="3" t="s">
        <v>712</v>
      </c>
    </row>
    <row r="1159" spans="1:20">
      <c r="A1159" s="3" t="s">
        <v>6671</v>
      </c>
      <c r="B1159" s="3" t="str">
        <f>VLOOKUP(C1159,NewClauses!$A$2:$B$1211,2,FALSE)</f>
        <v>a360S000000HHiCQAW</v>
      </c>
      <c r="C1159" s="3" t="s">
        <v>6672</v>
      </c>
      <c r="F1159" s="3" t="s">
        <v>6673</v>
      </c>
      <c r="G1159" s="3" t="b">
        <v>0</v>
      </c>
      <c r="H1159" s="3" t="s">
        <v>6674</v>
      </c>
      <c r="I1159" s="3" t="s">
        <v>6675</v>
      </c>
      <c r="J1159" s="3" t="s">
        <v>162</v>
      </c>
      <c r="K1159" s="3" t="s">
        <v>159</v>
      </c>
      <c r="L1159" s="3" t="s">
        <v>6676</v>
      </c>
      <c r="M1159" s="3" t="s">
        <v>3608</v>
      </c>
      <c r="N1159" s="3" t="b">
        <v>0</v>
      </c>
      <c r="O1159" s="3" t="s">
        <v>158</v>
      </c>
      <c r="P1159" s="3" t="s">
        <v>3609</v>
      </c>
      <c r="Q1159" s="3" t="b">
        <v>0</v>
      </c>
      <c r="R1159" s="3">
        <v>50600</v>
      </c>
      <c r="S1159" s="3" t="b">
        <v>0</v>
      </c>
      <c r="T1159" s="3" t="s">
        <v>163</v>
      </c>
    </row>
    <row r="1160" spans="1:20">
      <c r="A1160" s="3" t="s">
        <v>6677</v>
      </c>
      <c r="B1160" s="3" t="str">
        <f>VLOOKUP(C1160,NewClauses!$A$2:$B$1211,2,FALSE)</f>
        <v>a360S000000HHjcQAG</v>
      </c>
      <c r="C1160" s="3" t="s">
        <v>6678</v>
      </c>
      <c r="F1160" s="3" t="s">
        <v>6679</v>
      </c>
      <c r="G1160" s="3" t="b">
        <v>0</v>
      </c>
      <c r="H1160" s="3" t="s">
        <v>6680</v>
      </c>
      <c r="I1160" s="3" t="s">
        <v>6681</v>
      </c>
      <c r="J1160" s="3" t="s">
        <v>277</v>
      </c>
      <c r="K1160" s="3" t="s">
        <v>273</v>
      </c>
      <c r="L1160" s="3" t="s">
        <v>6682</v>
      </c>
      <c r="M1160" s="3" t="s">
        <v>3608</v>
      </c>
      <c r="N1160" s="3" t="b">
        <v>0</v>
      </c>
      <c r="O1160" s="3" t="s">
        <v>272</v>
      </c>
      <c r="P1160" s="3" t="s">
        <v>3609</v>
      </c>
      <c r="Q1160" s="3" t="b">
        <v>0</v>
      </c>
      <c r="R1160" s="3">
        <v>72500</v>
      </c>
      <c r="S1160" s="3" t="b">
        <v>0</v>
      </c>
      <c r="T1160" s="3" t="s">
        <v>241</v>
      </c>
    </row>
    <row r="1161" spans="1:20">
      <c r="A1161" s="3" t="s">
        <v>6683</v>
      </c>
      <c r="B1161" s="3" t="str">
        <f>VLOOKUP(C1161,NewClauses!$A$2:$B$1211,2,FALSE)</f>
        <v>a360S000000HHmJQAW</v>
      </c>
      <c r="C1161" s="3" t="s">
        <v>6684</v>
      </c>
      <c r="F1161" s="3" t="s">
        <v>6685</v>
      </c>
      <c r="G1161" s="3" t="b">
        <v>0</v>
      </c>
      <c r="H1161" s="3" t="s">
        <v>6686</v>
      </c>
      <c r="I1161" s="3" t="s">
        <v>6687</v>
      </c>
      <c r="J1161" s="3" t="s">
        <v>1078</v>
      </c>
      <c r="K1161" s="3" t="s">
        <v>1074</v>
      </c>
      <c r="L1161" s="3" t="s">
        <v>6688</v>
      </c>
      <c r="M1161" s="3" t="s">
        <v>3608</v>
      </c>
      <c r="N1161" s="3" t="b">
        <v>0</v>
      </c>
      <c r="O1161" s="3" t="s">
        <v>1073</v>
      </c>
      <c r="P1161" s="3" t="s">
        <v>3609</v>
      </c>
      <c r="Q1161" s="3" t="b">
        <v>0</v>
      </c>
      <c r="R1161" s="3">
        <v>93100</v>
      </c>
      <c r="S1161" s="3" t="b">
        <v>0</v>
      </c>
      <c r="T1161" s="3" t="s">
        <v>126</v>
      </c>
    </row>
    <row r="1162" spans="1:20">
      <c r="A1162" s="3" t="s">
        <v>6689</v>
      </c>
      <c r="B1162" s="3" t="str">
        <f>VLOOKUP(C1162,NewClauses!$A$2:$B$1211,2,FALSE)</f>
        <v>a360S000000HHmRQAW</v>
      </c>
      <c r="C1162" s="3" t="s">
        <v>6690</v>
      </c>
      <c r="F1162" s="3" t="s">
        <v>6691</v>
      </c>
      <c r="G1162" s="3" t="b">
        <v>0</v>
      </c>
      <c r="H1162" s="3" t="s">
        <v>6692</v>
      </c>
      <c r="I1162" s="3" t="s">
        <v>6693</v>
      </c>
      <c r="J1162" s="3" t="s">
        <v>1084</v>
      </c>
      <c r="K1162" s="3" t="s">
        <v>1080</v>
      </c>
      <c r="L1162" s="3" t="s">
        <v>6694</v>
      </c>
      <c r="M1162" s="3" t="s">
        <v>3608</v>
      </c>
      <c r="N1162" s="3" t="b">
        <v>0</v>
      </c>
      <c r="O1162" s="3" t="s">
        <v>1079</v>
      </c>
      <c r="P1162" s="3" t="s">
        <v>3609</v>
      </c>
      <c r="Q1162" s="3" t="b">
        <v>0</v>
      </c>
      <c r="R1162" s="3">
        <v>97200</v>
      </c>
      <c r="S1162" s="3" t="b">
        <v>0</v>
      </c>
      <c r="T1162" s="3" t="s">
        <v>126</v>
      </c>
    </row>
    <row r="1163" spans="1:20">
      <c r="A1163" s="3" t="s">
        <v>6695</v>
      </c>
      <c r="B1163" s="3" t="str">
        <f>VLOOKUP(C1163,NewClauses!$A$2:$B$1211,2,FALSE)</f>
        <v>a360S000000HHmZQAW</v>
      </c>
      <c r="C1163" s="3" t="s">
        <v>6696</v>
      </c>
      <c r="F1163" s="3" t="s">
        <v>6697</v>
      </c>
      <c r="G1163" s="3" t="b">
        <v>0</v>
      </c>
      <c r="H1163" s="3" t="s">
        <v>6698</v>
      </c>
      <c r="I1163" s="3" t="s">
        <v>6699</v>
      </c>
      <c r="J1163" s="3" t="s">
        <v>1090</v>
      </c>
      <c r="K1163" s="3" t="s">
        <v>1086</v>
      </c>
      <c r="L1163" s="3" t="s">
        <v>6700</v>
      </c>
      <c r="M1163" s="3" t="s">
        <v>3608</v>
      </c>
      <c r="N1163" s="3" t="b">
        <v>0</v>
      </c>
      <c r="O1163" s="3" t="s">
        <v>1085</v>
      </c>
      <c r="P1163" s="3" t="s">
        <v>3609</v>
      </c>
      <c r="Q1163" s="3" t="b">
        <v>0</v>
      </c>
      <c r="R1163" s="3">
        <v>98400</v>
      </c>
      <c r="S1163" s="3" t="b">
        <v>0</v>
      </c>
      <c r="T1163" s="3" t="s">
        <v>126</v>
      </c>
    </row>
    <row r="1164" spans="1:20">
      <c r="A1164" s="3" t="s">
        <v>6701</v>
      </c>
      <c r="B1164" s="3" t="str">
        <f>VLOOKUP(C1164,NewClauses!$A$2:$B$1211,2,FALSE)</f>
        <v>a360S000000HHqhQAG</v>
      </c>
      <c r="C1164" s="3" t="s">
        <v>6702</v>
      </c>
      <c r="F1164" s="3" t="s">
        <v>6703</v>
      </c>
      <c r="G1164" s="3" t="b">
        <v>0</v>
      </c>
      <c r="H1164" s="3" t="s">
        <v>6704</v>
      </c>
      <c r="I1164" s="3" t="s">
        <v>6705</v>
      </c>
      <c r="J1164" s="3" t="s">
        <v>2186</v>
      </c>
      <c r="K1164" s="3" t="s">
        <v>2182</v>
      </c>
      <c r="L1164" s="3" t="s">
        <v>6706</v>
      </c>
      <c r="M1164" s="3" t="s">
        <v>3608</v>
      </c>
      <c r="N1164" s="3" t="b">
        <v>0</v>
      </c>
      <c r="O1164" s="3" t="s">
        <v>2181</v>
      </c>
      <c r="P1164" s="3" t="s">
        <v>3609</v>
      </c>
      <c r="Q1164" s="3" t="b">
        <v>0</v>
      </c>
      <c r="R1164" s="3">
        <v>107100</v>
      </c>
      <c r="S1164" s="3" t="b">
        <v>0</v>
      </c>
      <c r="T1164" s="3" t="s">
        <v>241</v>
      </c>
    </row>
    <row r="1165" spans="1:20">
      <c r="A1165" s="3" t="s">
        <v>6707</v>
      </c>
      <c r="B1165" s="3" t="str">
        <f>VLOOKUP(C1165,NewClauses!$A$2:$B$1211,2,FALSE)</f>
        <v>a360S000000HHl9QAG</v>
      </c>
      <c r="C1165" s="3" t="s">
        <v>6708</v>
      </c>
      <c r="F1165" s="3" t="s">
        <v>6709</v>
      </c>
      <c r="G1165" s="3" t="b">
        <v>0</v>
      </c>
      <c r="H1165" s="3" t="s">
        <v>6710</v>
      </c>
      <c r="I1165" s="3" t="s">
        <v>6711</v>
      </c>
      <c r="J1165" s="3" t="s">
        <v>891</v>
      </c>
      <c r="K1165" s="3" t="s">
        <v>887</v>
      </c>
      <c r="L1165" s="3" t="s">
        <v>6712</v>
      </c>
      <c r="M1165" s="3" t="s">
        <v>3608</v>
      </c>
      <c r="N1165" s="3" t="b">
        <v>0</v>
      </c>
      <c r="O1165" s="3" t="s">
        <v>886</v>
      </c>
      <c r="P1165" s="3" t="s">
        <v>3609</v>
      </c>
      <c r="Q1165" s="3" t="b">
        <v>0</v>
      </c>
      <c r="R1165" s="3">
        <v>85100</v>
      </c>
      <c r="S1165" s="3" t="b">
        <v>0</v>
      </c>
      <c r="T1165" s="3" t="s">
        <v>126</v>
      </c>
    </row>
    <row r="1166" spans="1:20">
      <c r="A1166" s="3" t="s">
        <v>6713</v>
      </c>
      <c r="B1166" s="3" t="str">
        <f>VLOOKUP(C1166,NewClauses!$A$2:$B$1211,2,FALSE)</f>
        <v>a360S000000HHkVQAW</v>
      </c>
      <c r="C1166" s="3" t="s">
        <v>6714</v>
      </c>
      <c r="F1166" s="3" t="s">
        <v>6715</v>
      </c>
      <c r="G1166" s="3" t="b">
        <v>0</v>
      </c>
      <c r="H1166" s="3" t="s">
        <v>6716</v>
      </c>
      <c r="I1166" s="3" t="s">
        <v>6717</v>
      </c>
      <c r="J1166" s="3" t="s">
        <v>862</v>
      </c>
      <c r="K1166" s="3" t="s">
        <v>860</v>
      </c>
      <c r="L1166" s="3" t="s">
        <v>6718</v>
      </c>
      <c r="M1166" s="3" t="s">
        <v>3608</v>
      </c>
      <c r="N1166" s="3" t="b">
        <v>0</v>
      </c>
      <c r="O1166" s="3" t="s">
        <v>859</v>
      </c>
      <c r="P1166" s="3" t="s">
        <v>3609</v>
      </c>
      <c r="Q1166" s="3" t="b">
        <v>0</v>
      </c>
      <c r="R1166" s="3">
        <v>69500</v>
      </c>
      <c r="S1166" s="3" t="b">
        <v>0</v>
      </c>
      <c r="T1166" s="3" t="s">
        <v>126</v>
      </c>
    </row>
    <row r="1167" spans="1:20">
      <c r="A1167" s="3" t="s">
        <v>6719</v>
      </c>
      <c r="B1167" s="3" t="str">
        <f>VLOOKUP(C1167,NewClauses!$A$2:$B$1211,2,FALSE)</f>
        <v>a360S000000HHkdQAG</v>
      </c>
      <c r="C1167" s="3" t="s">
        <v>6720</v>
      </c>
      <c r="F1167" s="3" t="s">
        <v>6721</v>
      </c>
      <c r="G1167" s="3" t="b">
        <v>0</v>
      </c>
      <c r="H1167" s="3" t="s">
        <v>6722</v>
      </c>
      <c r="I1167" s="3" t="s">
        <v>6723</v>
      </c>
      <c r="J1167" s="3" t="s">
        <v>868</v>
      </c>
      <c r="K1167" s="3" t="s">
        <v>864</v>
      </c>
      <c r="L1167" s="3" t="s">
        <v>6724</v>
      </c>
      <c r="M1167" s="3" t="s">
        <v>3608</v>
      </c>
      <c r="N1167" s="3" t="b">
        <v>0</v>
      </c>
      <c r="O1167" s="3" t="s">
        <v>863</v>
      </c>
      <c r="P1167" s="3" t="s">
        <v>3609</v>
      </c>
      <c r="Q1167" s="3" t="b">
        <v>0</v>
      </c>
      <c r="R1167" s="3">
        <v>30600</v>
      </c>
      <c r="S1167" s="3" t="b">
        <v>0</v>
      </c>
      <c r="T1167" s="3" t="s">
        <v>126</v>
      </c>
    </row>
    <row r="1168" spans="1:20">
      <c r="A1168" s="3" t="s">
        <v>6725</v>
      </c>
      <c r="B1168" s="3" t="str">
        <f>VLOOKUP(C1168,NewClauses!$A$2:$B$1211,2,FALSE)</f>
        <v>a360S000000HHiMQAW</v>
      </c>
      <c r="C1168" s="3" t="s">
        <v>6726</v>
      </c>
      <c r="F1168" s="3" t="s">
        <v>6727</v>
      </c>
      <c r="G1168" s="3" t="b">
        <v>0</v>
      </c>
      <c r="H1168" s="3" t="s">
        <v>6728</v>
      </c>
      <c r="I1168" s="3" t="s">
        <v>6729</v>
      </c>
      <c r="J1168" s="3" t="s">
        <v>178</v>
      </c>
      <c r="K1168" s="3" t="s">
        <v>175</v>
      </c>
      <c r="L1168" s="3" t="s">
        <v>6730</v>
      </c>
      <c r="M1168" s="3" t="s">
        <v>3608</v>
      </c>
      <c r="N1168" s="3" t="b">
        <v>0</v>
      </c>
      <c r="O1168" s="3" t="s">
        <v>174</v>
      </c>
      <c r="P1168" s="3" t="s">
        <v>3609</v>
      </c>
      <c r="Q1168" s="3" t="b">
        <v>0</v>
      </c>
      <c r="R1168" s="3">
        <v>50700</v>
      </c>
      <c r="S1168" s="3" t="b">
        <v>0</v>
      </c>
      <c r="T1168" s="3" t="s">
        <v>163</v>
      </c>
    </row>
    <row r="1169" spans="1:20">
      <c r="A1169" s="3" t="s">
        <v>6731</v>
      </c>
      <c r="B1169" s="3" t="str">
        <f>VLOOKUP(C1169,NewClauses!$A$2:$B$1211,2,FALSE)</f>
        <v>a360S000000HHlzQAG</v>
      </c>
      <c r="C1169" s="3" t="s">
        <v>6732</v>
      </c>
      <c r="F1169" s="3" t="s">
        <v>6733</v>
      </c>
      <c r="G1169" s="3" t="b">
        <v>0</v>
      </c>
      <c r="H1169" s="3" t="s">
        <v>6734</v>
      </c>
      <c r="I1169" s="3" t="s">
        <v>6735</v>
      </c>
      <c r="J1169" s="3" t="s">
        <v>923</v>
      </c>
      <c r="K1169" s="3" t="s">
        <v>919</v>
      </c>
      <c r="L1169" s="3" t="s">
        <v>6736</v>
      </c>
      <c r="M1169" s="3" t="s">
        <v>3608</v>
      </c>
      <c r="N1169" s="3" t="b">
        <v>0</v>
      </c>
      <c r="O1169" s="3" t="s">
        <v>918</v>
      </c>
      <c r="P1169" s="3" t="s">
        <v>3609</v>
      </c>
      <c r="Q1169" s="3" t="b">
        <v>0</v>
      </c>
      <c r="R1169" s="3">
        <v>97300</v>
      </c>
      <c r="S1169" s="3" t="b">
        <v>0</v>
      </c>
      <c r="T1169" s="3" t="s">
        <v>126</v>
      </c>
    </row>
    <row r="1170" spans="1:20">
      <c r="A1170" s="3" t="s">
        <v>6737</v>
      </c>
      <c r="B1170" s="3" t="str">
        <f>VLOOKUP(C1170,NewClauses!$A$2:$B$1211,2,FALSE)</f>
        <v>a360S000000HHqlQAG</v>
      </c>
      <c r="C1170" s="3" t="s">
        <v>6738</v>
      </c>
      <c r="F1170" s="3" t="s">
        <v>6739</v>
      </c>
      <c r="G1170" s="3" t="b">
        <v>0</v>
      </c>
      <c r="H1170" s="3" t="s">
        <v>6740</v>
      </c>
      <c r="I1170" s="3" t="s">
        <v>6741</v>
      </c>
      <c r="J1170" s="3" t="s">
        <v>2192</v>
      </c>
      <c r="K1170" s="3" t="s">
        <v>2188</v>
      </c>
      <c r="L1170" s="3" t="s">
        <v>6742</v>
      </c>
      <c r="M1170" s="3" t="s">
        <v>3608</v>
      </c>
      <c r="N1170" s="3" t="b">
        <v>0</v>
      </c>
      <c r="O1170" s="3" t="s">
        <v>2187</v>
      </c>
      <c r="P1170" s="3" t="s">
        <v>3609</v>
      </c>
      <c r="Q1170" s="3" t="b">
        <v>0</v>
      </c>
      <c r="R1170" s="3">
        <v>108600</v>
      </c>
      <c r="S1170" s="3" t="b">
        <v>0</v>
      </c>
      <c r="T1170" s="3" t="s">
        <v>241</v>
      </c>
    </row>
    <row r="1171" spans="1:20">
      <c r="A1171" s="3" t="s">
        <v>6743</v>
      </c>
      <c r="B1171" s="3" t="str">
        <f>VLOOKUP(C1171,NewClauses!$A$2:$B$1211,2,FALSE)</f>
        <v>a360S000000HHmFQAW</v>
      </c>
      <c r="C1171" s="3" t="s">
        <v>6744</v>
      </c>
      <c r="F1171" s="3" t="s">
        <v>6745</v>
      </c>
      <c r="G1171" s="3" t="b">
        <v>0</v>
      </c>
      <c r="H1171" s="3" t="s">
        <v>6746</v>
      </c>
      <c r="I1171" s="3" t="s">
        <v>6747</v>
      </c>
      <c r="J1171" s="3" t="s">
        <v>935</v>
      </c>
      <c r="K1171" s="3" t="s">
        <v>931</v>
      </c>
      <c r="L1171" s="3" t="s">
        <v>6748</v>
      </c>
      <c r="M1171" s="3" t="s">
        <v>3608</v>
      </c>
      <c r="N1171" s="3" t="b">
        <v>0</v>
      </c>
      <c r="O1171" s="3" t="s">
        <v>930</v>
      </c>
      <c r="P1171" s="3" t="s">
        <v>3609</v>
      </c>
      <c r="Q1171" s="3" t="b">
        <v>0</v>
      </c>
      <c r="R1171" s="3">
        <v>103300</v>
      </c>
      <c r="S1171" s="3" t="b">
        <v>0</v>
      </c>
      <c r="T1171" s="3" t="s">
        <v>126</v>
      </c>
    </row>
    <row r="1172" spans="1:20">
      <c r="A1172" s="3" t="s">
        <v>6749</v>
      </c>
      <c r="B1172" s="3" t="str">
        <f>VLOOKUP(C1172,NewClauses!$A$2:$B$1211,2,FALSE)</f>
        <v>a360S000000HHo6QAG</v>
      </c>
      <c r="C1172" s="3" t="s">
        <v>6750</v>
      </c>
      <c r="F1172" s="3" t="s">
        <v>6751</v>
      </c>
      <c r="G1172" s="3" t="b">
        <v>0</v>
      </c>
      <c r="H1172" s="3" t="s">
        <v>6752</v>
      </c>
      <c r="I1172" s="3" t="s">
        <v>6753</v>
      </c>
      <c r="J1172" s="3" t="s">
        <v>1227</v>
      </c>
      <c r="K1172" s="3" t="s">
        <v>1223</v>
      </c>
      <c r="L1172" s="3" t="s">
        <v>6754</v>
      </c>
      <c r="M1172" s="3" t="s">
        <v>3608</v>
      </c>
      <c r="N1172" s="3" t="b">
        <v>0</v>
      </c>
      <c r="O1172" s="3" t="s">
        <v>1222</v>
      </c>
      <c r="P1172" s="3" t="s">
        <v>3609</v>
      </c>
      <c r="Q1172" s="3" t="b">
        <v>0</v>
      </c>
      <c r="R1172" s="3">
        <v>22200</v>
      </c>
      <c r="S1172" s="3" t="b">
        <v>0</v>
      </c>
      <c r="T1172" s="3" t="s">
        <v>241</v>
      </c>
    </row>
    <row r="1173" spans="1:20">
      <c r="A1173" s="3" t="s">
        <v>6755</v>
      </c>
      <c r="B1173" s="3" t="str">
        <f>VLOOKUP(C1173,NewClauses!$A$2:$B$1211,2,FALSE)</f>
        <v>a360S000000HHm7QAG</v>
      </c>
      <c r="C1173" s="3" t="s">
        <v>6756</v>
      </c>
      <c r="F1173" s="3" t="s">
        <v>6757</v>
      </c>
      <c r="G1173" s="3" t="b">
        <v>0</v>
      </c>
      <c r="H1173" s="3" t="s">
        <v>6758</v>
      </c>
      <c r="I1173" s="3" t="s">
        <v>6759</v>
      </c>
      <c r="J1173" s="3" t="s">
        <v>929</v>
      </c>
      <c r="K1173" s="3" t="s">
        <v>925</v>
      </c>
      <c r="L1173" s="3" t="s">
        <v>6760</v>
      </c>
      <c r="M1173" s="3" t="s">
        <v>3608</v>
      </c>
      <c r="N1173" s="3" t="b">
        <v>0</v>
      </c>
      <c r="O1173" s="3" t="s">
        <v>924</v>
      </c>
      <c r="P1173" s="3" t="s">
        <v>3609</v>
      </c>
      <c r="Q1173" s="3" t="b">
        <v>0</v>
      </c>
      <c r="R1173" s="3">
        <v>30700</v>
      </c>
      <c r="S1173" s="3" t="b">
        <v>0</v>
      </c>
      <c r="T1173" s="3" t="s">
        <v>126</v>
      </c>
    </row>
    <row r="1174" spans="1:20">
      <c r="A1174" s="3" t="s">
        <v>6761</v>
      </c>
      <c r="B1174" s="3" t="str">
        <f>VLOOKUP(C1174,NewClauses!$A$2:$B$1211,2,FALSE)</f>
        <v>a360S000000HHkpQAG</v>
      </c>
      <c r="C1174" s="3" t="s">
        <v>6762</v>
      </c>
      <c r="F1174" s="3" t="s">
        <v>6763</v>
      </c>
      <c r="G1174" s="3" t="b">
        <v>0</v>
      </c>
      <c r="H1174" s="3" t="s">
        <v>6764</v>
      </c>
      <c r="I1174" s="3" t="s">
        <v>6765</v>
      </c>
      <c r="J1174" s="3" t="s">
        <v>1010</v>
      </c>
      <c r="K1174" s="3" t="s">
        <v>1007</v>
      </c>
      <c r="L1174" s="3" t="s">
        <v>6766</v>
      </c>
      <c r="M1174" s="3" t="s">
        <v>3608</v>
      </c>
      <c r="N1174" s="3" t="b">
        <v>0</v>
      </c>
      <c r="O1174" s="3" t="s">
        <v>1006</v>
      </c>
      <c r="P1174" s="3" t="s">
        <v>3609</v>
      </c>
      <c r="Q1174" s="3" t="b">
        <v>0</v>
      </c>
      <c r="R1174" s="3">
        <v>76200</v>
      </c>
      <c r="S1174" s="3" t="b">
        <v>0</v>
      </c>
      <c r="T1174" s="3" t="s">
        <v>126</v>
      </c>
    </row>
    <row r="1175" spans="1:20">
      <c r="A1175" s="3" t="s">
        <v>6767</v>
      </c>
      <c r="B1175" s="3" t="str">
        <f>VLOOKUP(C1175,NewClauses!$A$2:$B$1211,2,FALSE)</f>
        <v>a360S000000HHpZQAW</v>
      </c>
      <c r="C1175" s="3" t="s">
        <v>6768</v>
      </c>
      <c r="F1175" s="3" t="s">
        <v>6769</v>
      </c>
      <c r="G1175" s="3" t="b">
        <v>0</v>
      </c>
      <c r="H1175" s="3" t="s">
        <v>6770</v>
      </c>
      <c r="I1175" s="3" t="s">
        <v>6771</v>
      </c>
      <c r="J1175" s="3" t="s">
        <v>2015</v>
      </c>
      <c r="K1175" s="3" t="s">
        <v>2012</v>
      </c>
      <c r="L1175" s="3" t="s">
        <v>6772</v>
      </c>
      <c r="M1175" s="3" t="s">
        <v>3608</v>
      </c>
      <c r="N1175" s="3" t="b">
        <v>0</v>
      </c>
      <c r="O1175" s="3" t="s">
        <v>2011</v>
      </c>
      <c r="P1175" s="3" t="s">
        <v>3609</v>
      </c>
      <c r="Q1175" s="3" t="b">
        <v>0</v>
      </c>
      <c r="R1175" s="3">
        <v>50800</v>
      </c>
      <c r="S1175" s="3" t="b">
        <v>0</v>
      </c>
      <c r="T1175" s="3" t="s">
        <v>163</v>
      </c>
    </row>
    <row r="1176" spans="1:20">
      <c r="A1176" s="3" t="s">
        <v>6773</v>
      </c>
      <c r="B1176" s="3" t="str">
        <f>VLOOKUP(C1176,NewClauses!$A$2:$B$1211,2,FALSE)</f>
        <v>a360S000000HHlvQAG</v>
      </c>
      <c r="C1176" s="3" t="s">
        <v>6774</v>
      </c>
      <c r="F1176" s="3" t="s">
        <v>6775</v>
      </c>
      <c r="G1176" s="3" t="b">
        <v>0</v>
      </c>
      <c r="H1176" s="3" t="s">
        <v>6776</v>
      </c>
      <c r="I1176" s="3" t="s">
        <v>6777</v>
      </c>
      <c r="J1176" s="3" t="s">
        <v>1062</v>
      </c>
      <c r="K1176" s="3" t="s">
        <v>1058</v>
      </c>
      <c r="L1176" s="3" t="s">
        <v>6778</v>
      </c>
      <c r="M1176" s="3" t="s">
        <v>3608</v>
      </c>
      <c r="N1176" s="3" t="b">
        <v>0</v>
      </c>
      <c r="O1176" s="3" t="s">
        <v>1057</v>
      </c>
      <c r="P1176" s="3" t="s">
        <v>3609</v>
      </c>
      <c r="Q1176" s="3" t="b">
        <v>0</v>
      </c>
      <c r="R1176" s="3">
        <v>90700</v>
      </c>
      <c r="S1176" s="3" t="b">
        <v>0</v>
      </c>
      <c r="T1176" s="3" t="s">
        <v>126</v>
      </c>
    </row>
    <row r="1177" spans="1:20">
      <c r="A1177" s="3" t="s">
        <v>6779</v>
      </c>
      <c r="B1177" s="3" t="str">
        <f>VLOOKUP(C1177,NewClauses!$A$2:$B$1211,2,FALSE)</f>
        <v>a360S000000HHptQAG</v>
      </c>
      <c r="C1177" s="3" t="s">
        <v>6780</v>
      </c>
      <c r="F1177" s="3" t="s">
        <v>6781</v>
      </c>
      <c r="G1177" s="3" t="b">
        <v>0</v>
      </c>
      <c r="H1177" s="3" t="s">
        <v>6782</v>
      </c>
      <c r="I1177" s="3" t="s">
        <v>6783</v>
      </c>
      <c r="J1177" s="3" t="s">
        <v>2040</v>
      </c>
      <c r="K1177" s="3" t="s">
        <v>2037</v>
      </c>
      <c r="L1177" s="3" t="s">
        <v>6784</v>
      </c>
      <c r="M1177" s="3" t="s">
        <v>3608</v>
      </c>
      <c r="N1177" s="3" t="b">
        <v>0</v>
      </c>
      <c r="O1177" s="3" t="s">
        <v>2036</v>
      </c>
      <c r="P1177" s="3" t="s">
        <v>3609</v>
      </c>
      <c r="Q1177" s="3" t="b">
        <v>0</v>
      </c>
      <c r="R1177" s="3">
        <v>50900</v>
      </c>
      <c r="S1177" s="3" t="b">
        <v>0</v>
      </c>
      <c r="T1177" s="3" t="s">
        <v>163</v>
      </c>
    </row>
    <row r="1178" spans="1:20">
      <c r="A1178" s="3" t="s">
        <v>6785</v>
      </c>
      <c r="B1178" s="3" t="str">
        <f>VLOOKUP(C1178,NewClauses!$A$2:$B$1211,2,FALSE)</f>
        <v>a360S000000HHicQAG</v>
      </c>
      <c r="C1178" s="3" t="s">
        <v>6786</v>
      </c>
      <c r="F1178" s="3" t="s">
        <v>6787</v>
      </c>
      <c r="G1178" s="3" t="b">
        <v>0</v>
      </c>
      <c r="H1178" s="3" t="s">
        <v>6788</v>
      </c>
      <c r="I1178" s="3" t="s">
        <v>6789</v>
      </c>
      <c r="J1178" s="3" t="s">
        <v>199</v>
      </c>
      <c r="K1178" s="3" t="s">
        <v>196</v>
      </c>
      <c r="L1178" s="3" t="s">
        <v>6790</v>
      </c>
      <c r="M1178" s="3" t="s">
        <v>3608</v>
      </c>
      <c r="N1178" s="3" t="b">
        <v>0</v>
      </c>
      <c r="O1178" s="3" t="s">
        <v>195</v>
      </c>
      <c r="P1178" s="3" t="s">
        <v>3609</v>
      </c>
      <c r="Q1178" s="3" t="b">
        <v>0</v>
      </c>
      <c r="R1178" s="3">
        <v>51000</v>
      </c>
      <c r="S1178" s="3" t="b">
        <v>0</v>
      </c>
      <c r="T1178" s="3" t="s">
        <v>163</v>
      </c>
    </row>
    <row r="1179" spans="1:20">
      <c r="A1179" s="3" t="s">
        <v>6791</v>
      </c>
      <c r="B1179" s="3" t="str">
        <f>VLOOKUP(C1179,NewClauses!$A$2:$B$1211,2,FALSE)</f>
        <v>a360S000000HHsaQAG</v>
      </c>
      <c r="C1179" s="3" t="s">
        <v>6792</v>
      </c>
      <c r="F1179" s="3" t="s">
        <v>6793</v>
      </c>
      <c r="G1179" s="3" t="b">
        <v>0</v>
      </c>
      <c r="H1179" s="3" t="s">
        <v>6794</v>
      </c>
      <c r="I1179" s="3" t="s">
        <v>6795</v>
      </c>
      <c r="J1179" s="3" t="s">
        <v>2681</v>
      </c>
      <c r="K1179" s="3" t="s">
        <v>2678</v>
      </c>
      <c r="L1179" s="3" t="s">
        <v>6796</v>
      </c>
      <c r="M1179" s="3" t="s">
        <v>3608</v>
      </c>
      <c r="N1179" s="3" t="b">
        <v>0</v>
      </c>
      <c r="O1179" s="3" t="s">
        <v>2677</v>
      </c>
      <c r="P1179" s="3" t="s">
        <v>3609</v>
      </c>
      <c r="Q1179" s="3" t="b">
        <v>0</v>
      </c>
      <c r="R1179" s="3">
        <v>13900</v>
      </c>
      <c r="S1179" s="3" t="b">
        <v>0</v>
      </c>
      <c r="T1179" s="3" t="s">
        <v>126</v>
      </c>
    </row>
    <row r="1180" spans="1:20">
      <c r="A1180" s="3" t="s">
        <v>6797</v>
      </c>
      <c r="B1180" s="3" t="str">
        <f>VLOOKUP(C1180,NewClauses!$A$2:$B$1211,2,FALSE)</f>
        <v>a360S000000HHigQAG</v>
      </c>
      <c r="C1180" s="3" t="s">
        <v>6798</v>
      </c>
      <c r="F1180" s="3" t="s">
        <v>6799</v>
      </c>
      <c r="G1180" s="3" t="b">
        <v>0</v>
      </c>
      <c r="H1180" s="3" t="s">
        <v>6800</v>
      </c>
      <c r="I1180" s="3" t="s">
        <v>6801</v>
      </c>
      <c r="J1180" s="3" t="s">
        <v>204</v>
      </c>
      <c r="K1180" s="3" t="s">
        <v>201</v>
      </c>
      <c r="L1180" s="3" t="s">
        <v>6802</v>
      </c>
      <c r="M1180" s="3" t="s">
        <v>3608</v>
      </c>
      <c r="N1180" s="3" t="b">
        <v>0</v>
      </c>
      <c r="O1180" s="3" t="s">
        <v>200</v>
      </c>
      <c r="P1180" s="3" t="s">
        <v>3609</v>
      </c>
      <c r="Q1180" s="3" t="b">
        <v>0</v>
      </c>
      <c r="R1180" s="3">
        <v>51100</v>
      </c>
      <c r="S1180" s="3" t="b">
        <v>0</v>
      </c>
      <c r="T1180" s="3" t="s">
        <v>163</v>
      </c>
    </row>
    <row r="1181" spans="1:20">
      <c r="A1181" s="3" t="s">
        <v>6803</v>
      </c>
      <c r="B1181" s="3" t="str">
        <f>VLOOKUP(C1181,NewClauses!$A$2:$B$1211,2,FALSE)</f>
        <v>a360S000000HHmNQAW</v>
      </c>
      <c r="C1181" s="3" t="s">
        <v>6804</v>
      </c>
      <c r="F1181" s="3" t="s">
        <v>6805</v>
      </c>
      <c r="G1181" s="3" t="b">
        <v>0</v>
      </c>
      <c r="H1181" s="3" t="s">
        <v>6806</v>
      </c>
      <c r="I1181" s="3" t="s">
        <v>6807</v>
      </c>
      <c r="J1181" s="3" t="s">
        <v>940</v>
      </c>
      <c r="K1181" s="3" t="s">
        <v>937</v>
      </c>
      <c r="L1181" s="3" t="s">
        <v>6808</v>
      </c>
      <c r="M1181" s="3" t="s">
        <v>3608</v>
      </c>
      <c r="N1181" s="3" t="b">
        <v>0</v>
      </c>
      <c r="O1181" s="3" t="s">
        <v>936</v>
      </c>
      <c r="P1181" s="3" t="s">
        <v>3609</v>
      </c>
      <c r="Q1181" s="3" t="b">
        <v>0</v>
      </c>
      <c r="R1181" s="3">
        <v>2500</v>
      </c>
      <c r="S1181" s="3" t="b">
        <v>0</v>
      </c>
      <c r="T1181" s="3" t="s">
        <v>126</v>
      </c>
    </row>
    <row r="1182" spans="1:20">
      <c r="A1182" s="3" t="s">
        <v>6809</v>
      </c>
      <c r="B1182" s="3" t="str">
        <f>VLOOKUP(C1182,NewClauses!$A$2:$B$1211,2,FALSE)</f>
        <v>a360S000000HHikQAG</v>
      </c>
      <c r="C1182" s="3" t="s">
        <v>6810</v>
      </c>
      <c r="F1182" s="3" t="s">
        <v>6811</v>
      </c>
      <c r="G1182" s="3" t="b">
        <v>0</v>
      </c>
      <c r="H1182" s="3" t="s">
        <v>6812</v>
      </c>
      <c r="I1182" s="3" t="s">
        <v>6813</v>
      </c>
      <c r="J1182" s="3" t="s">
        <v>209</v>
      </c>
      <c r="K1182" s="3" t="s">
        <v>206</v>
      </c>
      <c r="L1182" s="3" t="s">
        <v>6814</v>
      </c>
      <c r="M1182" s="3" t="s">
        <v>3608</v>
      </c>
      <c r="N1182" s="3" t="b">
        <v>0</v>
      </c>
      <c r="O1182" s="3" t="s">
        <v>205</v>
      </c>
      <c r="P1182" s="3" t="s">
        <v>3609</v>
      </c>
      <c r="Q1182" s="3" t="b">
        <v>0</v>
      </c>
      <c r="R1182" s="3">
        <v>51200</v>
      </c>
      <c r="S1182" s="3" t="b">
        <v>0</v>
      </c>
      <c r="T1182" s="3" t="s">
        <v>163</v>
      </c>
    </row>
    <row r="1183" spans="1:20">
      <c r="A1183" s="3" t="s">
        <v>6815</v>
      </c>
      <c r="B1183" s="3" t="str">
        <f>VLOOKUP(C1183,NewClauses!$A$2:$B$1211,2,FALSE)</f>
        <v>a360S000000HHsiQAG</v>
      </c>
      <c r="C1183" s="3" t="s">
        <v>6816</v>
      </c>
      <c r="F1183" s="3" t="s">
        <v>6817</v>
      </c>
      <c r="G1183" s="3" t="b">
        <v>0</v>
      </c>
      <c r="H1183" s="3" t="s">
        <v>6818</v>
      </c>
      <c r="I1183" s="3" t="s">
        <v>6819</v>
      </c>
      <c r="J1183" s="3" t="s">
        <v>2691</v>
      </c>
      <c r="K1183" s="3" t="s">
        <v>2688</v>
      </c>
      <c r="L1183" s="3" t="s">
        <v>6820</v>
      </c>
      <c r="M1183" s="3" t="s">
        <v>3608</v>
      </c>
      <c r="N1183" s="3" t="b">
        <v>0</v>
      </c>
      <c r="O1183" s="3" t="s">
        <v>2687</v>
      </c>
      <c r="P1183" s="3" t="s">
        <v>3609</v>
      </c>
      <c r="Q1183" s="3" t="b">
        <v>0</v>
      </c>
      <c r="R1183" s="3">
        <v>16500</v>
      </c>
      <c r="S1183" s="3" t="b">
        <v>0</v>
      </c>
      <c r="T1183" s="3" t="s">
        <v>126</v>
      </c>
    </row>
    <row r="1184" spans="1:20">
      <c r="A1184" s="3" t="s">
        <v>6821</v>
      </c>
      <c r="B1184" s="3" t="str">
        <f>VLOOKUP(C1184,NewClauses!$A$2:$B$1211,2,FALSE)</f>
        <v>a360S000000HHphQAG</v>
      </c>
      <c r="C1184" s="3" t="s">
        <v>6822</v>
      </c>
      <c r="F1184" s="3" t="s">
        <v>6823</v>
      </c>
      <c r="G1184" s="3" t="b">
        <v>0</v>
      </c>
      <c r="H1184" s="3" t="s">
        <v>6824</v>
      </c>
      <c r="I1184" s="3" t="s">
        <v>6825</v>
      </c>
      <c r="J1184" s="3" t="s">
        <v>2025</v>
      </c>
      <c r="K1184" s="3" t="s">
        <v>2022</v>
      </c>
      <c r="L1184" s="3" t="s">
        <v>6826</v>
      </c>
      <c r="M1184" s="3" t="s">
        <v>3608</v>
      </c>
      <c r="N1184" s="3" t="b">
        <v>0</v>
      </c>
      <c r="O1184" s="3" t="s">
        <v>2021</v>
      </c>
      <c r="P1184" s="3" t="s">
        <v>3609</v>
      </c>
      <c r="Q1184" s="3" t="b">
        <v>0</v>
      </c>
      <c r="R1184" s="3">
        <v>51300</v>
      </c>
      <c r="S1184" s="3" t="b">
        <v>0</v>
      </c>
      <c r="T1184" s="3" t="s">
        <v>163</v>
      </c>
    </row>
    <row r="1185" spans="1:20">
      <c r="A1185" s="3" t="s">
        <v>6827</v>
      </c>
      <c r="B1185" s="3" t="str">
        <f>VLOOKUP(C1185,NewClauses!$A$2:$B$1211,2,FALSE)</f>
        <v>a360S000000HHn9QAG</v>
      </c>
      <c r="C1185" s="3" t="s">
        <v>6828</v>
      </c>
      <c r="F1185" s="3" t="s">
        <v>6829</v>
      </c>
      <c r="G1185" s="3" t="b">
        <v>0</v>
      </c>
      <c r="H1185" s="3" t="s">
        <v>6830</v>
      </c>
      <c r="I1185" s="3" t="s">
        <v>6831</v>
      </c>
      <c r="J1185" s="3" t="s">
        <v>970</v>
      </c>
      <c r="K1185" s="3" t="s">
        <v>967</v>
      </c>
      <c r="L1185" s="3" t="s">
        <v>6832</v>
      </c>
      <c r="M1185" s="3" t="s">
        <v>3608</v>
      </c>
      <c r="N1185" s="3" t="b">
        <v>0</v>
      </c>
      <c r="O1185" s="3" t="s">
        <v>966</v>
      </c>
      <c r="P1185" s="3" t="s">
        <v>3609</v>
      </c>
      <c r="Q1185" s="3" t="b">
        <v>0</v>
      </c>
      <c r="R1185" s="3">
        <v>60000</v>
      </c>
      <c r="S1185" s="3" t="b">
        <v>0</v>
      </c>
      <c r="T1185" s="3" t="s">
        <v>126</v>
      </c>
    </row>
    <row r="1186" spans="1:20">
      <c r="A1186" s="3" t="s">
        <v>5869</v>
      </c>
      <c r="B1186" s="3" t="str">
        <f>VLOOKUP(C1186,NewClauses!$A$2:$B$1211,2,FALSE)</f>
        <v>a360S000000HHhOQAW</v>
      </c>
      <c r="C1186" s="3" t="s">
        <v>5867</v>
      </c>
      <c r="F1186" s="3" t="s">
        <v>6833</v>
      </c>
      <c r="G1186" s="3" t="b">
        <v>0</v>
      </c>
      <c r="H1186" s="3" t="s">
        <v>866</v>
      </c>
      <c r="I1186" s="3" t="s">
        <v>867</v>
      </c>
      <c r="J1186" s="3" t="s">
        <v>5866</v>
      </c>
      <c r="K1186" s="3" t="s">
        <v>5867</v>
      </c>
      <c r="N1186" s="3" t="b">
        <v>0</v>
      </c>
      <c r="Q1186" s="3" t="b">
        <v>0</v>
      </c>
      <c r="R1186" s="3">
        <v>70000</v>
      </c>
      <c r="S1186" s="3" t="b">
        <v>0</v>
      </c>
      <c r="T1186" s="3" t="s">
        <v>736</v>
      </c>
    </row>
    <row r="1187" spans="1:20">
      <c r="A1187" s="3" t="s">
        <v>6834</v>
      </c>
      <c r="B1187" s="3" t="str">
        <f>VLOOKUP(C1187,NewClauses!$A$2:$B$1211,2,FALSE)</f>
        <v>a360S000000HHswQAG</v>
      </c>
      <c r="C1187" s="3" t="s">
        <v>6835</v>
      </c>
      <c r="F1187" s="3" t="s">
        <v>6836</v>
      </c>
      <c r="G1187" s="3" t="b">
        <v>0</v>
      </c>
      <c r="H1187" s="3" t="s">
        <v>6837</v>
      </c>
      <c r="I1187" s="3" t="s">
        <v>6838</v>
      </c>
      <c r="J1187" s="3" t="s">
        <v>5866</v>
      </c>
      <c r="K1187" s="3" t="s">
        <v>5867</v>
      </c>
      <c r="L1187" s="3" t="s">
        <v>6839</v>
      </c>
      <c r="M1187" s="3" t="s">
        <v>2737</v>
      </c>
      <c r="N1187" s="3" t="b">
        <v>0</v>
      </c>
      <c r="O1187" s="3" t="s">
        <v>5869</v>
      </c>
      <c r="P1187" s="3" t="s">
        <v>2738</v>
      </c>
      <c r="Q1187" s="3" t="b">
        <v>0</v>
      </c>
      <c r="R1187" s="3">
        <v>35900</v>
      </c>
      <c r="S1187" s="3" t="b">
        <v>0</v>
      </c>
      <c r="T1187" s="3" t="s">
        <v>736</v>
      </c>
    </row>
    <row r="1188" spans="1:20">
      <c r="A1188" s="3" t="s">
        <v>6840</v>
      </c>
      <c r="B1188" s="3" t="str">
        <f>VLOOKUP(C1188,NewClauses!$A$2:$B$1211,2,FALSE)</f>
        <v>a360S000000HHhPQAW</v>
      </c>
      <c r="C1188" s="3" t="s">
        <v>6841</v>
      </c>
      <c r="F1188" s="3" t="s">
        <v>6842</v>
      </c>
      <c r="G1188" s="3" t="b">
        <v>0</v>
      </c>
      <c r="H1188" s="3" t="s">
        <v>6843</v>
      </c>
      <c r="I1188" s="3" t="s">
        <v>6844</v>
      </c>
      <c r="N1188" s="3" t="b">
        <v>0</v>
      </c>
      <c r="Q1188" s="3" t="b">
        <v>0</v>
      </c>
      <c r="S1188" s="3" t="b">
        <v>0</v>
      </c>
    </row>
    <row r="1189" spans="1:20">
      <c r="A1189" s="3" t="s">
        <v>6845</v>
      </c>
      <c r="B1189" s="3" t="str">
        <f>VLOOKUP(C1189,NewClauses!$A$2:$B$1211,2,FALSE)</f>
        <v>a360S000000HHhQQAW</v>
      </c>
      <c r="C1189" s="3" t="s">
        <v>6846</v>
      </c>
      <c r="F1189" s="3" t="s">
        <v>6847</v>
      </c>
      <c r="G1189" s="3" t="b">
        <v>0</v>
      </c>
      <c r="H1189" s="3" t="s">
        <v>6843</v>
      </c>
      <c r="I1189" s="3" t="s">
        <v>6844</v>
      </c>
      <c r="N1189" s="3" t="b">
        <v>0</v>
      </c>
      <c r="Q1189" s="3" t="b">
        <v>0</v>
      </c>
      <c r="S1189" s="3" t="b">
        <v>0</v>
      </c>
    </row>
    <row r="1190" spans="1:20">
      <c r="A1190" s="3" t="s">
        <v>6848</v>
      </c>
      <c r="B1190" s="3" t="str">
        <f>VLOOKUP(C1190,NewClauses!$A$2:$B$1211,2,FALSE)</f>
        <v>a360S000000HHhRQAW</v>
      </c>
      <c r="C1190" s="3" t="s">
        <v>6849</v>
      </c>
      <c r="F1190" s="3" t="s">
        <v>6850</v>
      </c>
      <c r="G1190" s="3" t="b">
        <v>0</v>
      </c>
      <c r="H1190" s="3" t="s">
        <v>6843</v>
      </c>
      <c r="I1190" s="3" t="s">
        <v>6844</v>
      </c>
      <c r="N1190" s="3" t="b">
        <v>0</v>
      </c>
      <c r="Q1190" s="3" t="b">
        <v>0</v>
      </c>
      <c r="S1190" s="3" t="b">
        <v>0</v>
      </c>
    </row>
    <row r="1191" spans="1:20">
      <c r="A1191" s="3" t="s">
        <v>6851</v>
      </c>
      <c r="B1191" s="3" t="str">
        <f>VLOOKUP(C1191,NewClauses!$A$2:$B$1211,2,FALSE)</f>
        <v>a360S000000HHhSQAW</v>
      </c>
      <c r="C1191" s="3" t="s">
        <v>6852</v>
      </c>
      <c r="F1191" s="3" t="s">
        <v>6853</v>
      </c>
      <c r="G1191" s="3" t="b">
        <v>0</v>
      </c>
      <c r="H1191" s="3" t="s">
        <v>6843</v>
      </c>
      <c r="I1191" s="3" t="s">
        <v>6844</v>
      </c>
      <c r="N1191" s="3" t="b">
        <v>0</v>
      </c>
      <c r="Q1191" s="3" t="b">
        <v>0</v>
      </c>
      <c r="S1191" s="3" t="b">
        <v>0</v>
      </c>
    </row>
    <row r="1192" spans="1:20">
      <c r="A1192" s="3" t="s">
        <v>6854</v>
      </c>
      <c r="B1192" s="3" t="str">
        <f>VLOOKUP(C1192,NewClauses!$A$2:$B$1211,2,FALSE)</f>
        <v>a360S000000HHhTQAW</v>
      </c>
      <c r="C1192" s="3" t="s">
        <v>6855</v>
      </c>
      <c r="F1192" s="3" t="s">
        <v>6856</v>
      </c>
      <c r="G1192" s="3" t="b">
        <v>0</v>
      </c>
      <c r="H1192" s="3" t="s">
        <v>6857</v>
      </c>
      <c r="I1192" s="3" t="s">
        <v>6858</v>
      </c>
      <c r="M1192" s="3" t="s">
        <v>3608</v>
      </c>
      <c r="N1192" s="3" t="b">
        <v>0</v>
      </c>
      <c r="O1192" s="3" t="s">
        <v>1217</v>
      </c>
      <c r="P1192" s="3" t="s">
        <v>3609</v>
      </c>
      <c r="Q1192" s="3" t="b">
        <v>0</v>
      </c>
      <c r="S1192" s="3" t="b">
        <v>0</v>
      </c>
    </row>
    <row r="1193" spans="1:20">
      <c r="A1193" s="3" t="s">
        <v>6859</v>
      </c>
      <c r="B1193" s="3" t="str">
        <f>VLOOKUP(C1193,NewClauses!$A$2:$B$1211,2,FALSE)</f>
        <v>a360S000000HHhUQAW</v>
      </c>
      <c r="C1193" s="3" t="s">
        <v>6860</v>
      </c>
      <c r="F1193" s="3" t="s">
        <v>6861</v>
      </c>
      <c r="G1193" s="3" t="b">
        <v>0</v>
      </c>
      <c r="H1193" s="3" t="s">
        <v>6862</v>
      </c>
      <c r="I1193" s="3" t="s">
        <v>6863</v>
      </c>
      <c r="J1193" s="3" t="s">
        <v>6864</v>
      </c>
      <c r="K1193" s="3" t="s">
        <v>6860</v>
      </c>
      <c r="N1193" s="3" t="b">
        <v>0</v>
      </c>
      <c r="Q1193" s="3" t="b">
        <v>0</v>
      </c>
      <c r="R1193" s="3">
        <v>40000</v>
      </c>
      <c r="S1193" s="3" t="b">
        <v>0</v>
      </c>
      <c r="T1193" s="3" t="s">
        <v>6865</v>
      </c>
    </row>
    <row r="1194" spans="1:20">
      <c r="A1194" s="3" t="s">
        <v>6866</v>
      </c>
      <c r="B1194" s="3" t="str">
        <f>VLOOKUP(C1194,NewClauses!$A$2:$B$1211,2,FALSE)</f>
        <v>a360S000000HHhVQAW</v>
      </c>
      <c r="C1194" s="3" t="s">
        <v>6867</v>
      </c>
      <c r="F1194" s="3" t="s">
        <v>6868</v>
      </c>
      <c r="G1194" s="3" t="b">
        <v>0</v>
      </c>
      <c r="H1194" s="3" t="s">
        <v>6869</v>
      </c>
      <c r="I1194" s="3" t="s">
        <v>6870</v>
      </c>
      <c r="J1194" s="3" t="s">
        <v>6871</v>
      </c>
      <c r="K1194" s="3" t="s">
        <v>6867</v>
      </c>
      <c r="N1194" s="3" t="b">
        <v>0</v>
      </c>
      <c r="P1194" s="3" t="s">
        <v>254</v>
      </c>
      <c r="Q1194" s="3" t="b">
        <v>0</v>
      </c>
      <c r="R1194" s="3">
        <v>70200</v>
      </c>
      <c r="S1194" s="3" t="b">
        <v>0</v>
      </c>
      <c r="T1194" s="3" t="s">
        <v>736</v>
      </c>
    </row>
    <row r="1195" spans="1:20">
      <c r="A1195" s="3" t="s">
        <v>6872</v>
      </c>
      <c r="B1195" s="3" t="str">
        <f>VLOOKUP(C1195,NewClauses!$A$2:$B$1211,2,FALSE)</f>
        <v>a360S000000HHhWQAW</v>
      </c>
      <c r="C1195" s="3" t="s">
        <v>6873</v>
      </c>
      <c r="F1195" s="3" t="s">
        <v>6874</v>
      </c>
      <c r="G1195" s="3" t="b">
        <v>0</v>
      </c>
      <c r="H1195" s="3" t="s">
        <v>6875</v>
      </c>
      <c r="I1195" s="3" t="s">
        <v>6876</v>
      </c>
      <c r="J1195" s="3" t="s">
        <v>6877</v>
      </c>
      <c r="K1195" s="3" t="s">
        <v>6873</v>
      </c>
      <c r="N1195" s="3" t="b">
        <v>0</v>
      </c>
      <c r="Q1195" s="3" t="b">
        <v>0</v>
      </c>
      <c r="R1195" s="3">
        <v>80000</v>
      </c>
      <c r="S1195" s="3" t="b">
        <v>0</v>
      </c>
      <c r="T1195" s="3" t="s">
        <v>6878</v>
      </c>
    </row>
    <row r="1196" spans="1:20">
      <c r="A1196" s="3" t="s">
        <v>6879</v>
      </c>
      <c r="B1196" s="3" t="str">
        <f>VLOOKUP(C1196,NewClauses!$A$2:$B$1211,2,FALSE)</f>
        <v>a360S000000HHhXQAW</v>
      </c>
      <c r="C1196" s="3" t="s">
        <v>6880</v>
      </c>
      <c r="F1196" s="3" t="s">
        <v>6881</v>
      </c>
      <c r="G1196" s="3" t="b">
        <v>0</v>
      </c>
      <c r="H1196" s="3" t="s">
        <v>6882</v>
      </c>
      <c r="I1196" s="3" t="s">
        <v>6882</v>
      </c>
      <c r="J1196" s="3" t="s">
        <v>6883</v>
      </c>
      <c r="K1196" s="3" t="s">
        <v>6880</v>
      </c>
      <c r="N1196" s="3" t="b">
        <v>0</v>
      </c>
      <c r="Q1196" s="3" t="b">
        <v>0</v>
      </c>
      <c r="R1196" s="3">
        <v>80005</v>
      </c>
      <c r="S1196" s="3" t="b">
        <v>0</v>
      </c>
      <c r="T1196" s="3" t="s">
        <v>6878</v>
      </c>
    </row>
    <row r="1197" spans="1:20">
      <c r="A1197" s="3" t="s">
        <v>6884</v>
      </c>
      <c r="B1197" s="3" t="str">
        <f>VLOOKUP(C1197,NewClauses!$A$2:$B$1211,2,FALSE)</f>
        <v>a360S000000HHhYQAW</v>
      </c>
      <c r="C1197" s="3" t="s">
        <v>6885</v>
      </c>
      <c r="F1197" s="3" t="s">
        <v>6886</v>
      </c>
      <c r="G1197" s="3" t="b">
        <v>0</v>
      </c>
      <c r="H1197" s="3" t="s">
        <v>6887</v>
      </c>
      <c r="I1197" s="3" t="s">
        <v>6887</v>
      </c>
      <c r="J1197" s="3" t="s">
        <v>6888</v>
      </c>
      <c r="K1197" s="3" t="s">
        <v>6885</v>
      </c>
      <c r="N1197" s="3" t="b">
        <v>0</v>
      </c>
      <c r="Q1197" s="3" t="b">
        <v>0</v>
      </c>
      <c r="R1197" s="3">
        <v>80010</v>
      </c>
      <c r="S1197" s="3" t="b">
        <v>0</v>
      </c>
      <c r="T1197" s="3" t="s">
        <v>6878</v>
      </c>
    </row>
    <row r="1198" spans="1:20">
      <c r="A1198" s="3" t="s">
        <v>6889</v>
      </c>
      <c r="B1198" s="3" t="str">
        <f>VLOOKUP(C1198,NewClauses!$A$2:$B$1211,2,FALSE)</f>
        <v>a360S000000HHhZQAW</v>
      </c>
      <c r="C1198" s="3" t="s">
        <v>6890</v>
      </c>
      <c r="F1198" s="3" t="s">
        <v>6891</v>
      </c>
      <c r="G1198" s="3" t="b">
        <v>0</v>
      </c>
      <c r="H1198" s="3" t="s">
        <v>6892</v>
      </c>
      <c r="I1198" s="3" t="s">
        <v>6893</v>
      </c>
      <c r="J1198" s="3" t="s">
        <v>6894</v>
      </c>
      <c r="K1198" s="3" t="s">
        <v>6890</v>
      </c>
      <c r="N1198" s="3" t="b">
        <v>0</v>
      </c>
      <c r="Q1198" s="3" t="b">
        <v>0</v>
      </c>
      <c r="R1198" s="3">
        <v>80015</v>
      </c>
      <c r="S1198" s="3" t="b">
        <v>0</v>
      </c>
      <c r="T1198" s="3" t="s">
        <v>6878</v>
      </c>
    </row>
    <row r="1199" spans="1:20">
      <c r="A1199" s="3" t="s">
        <v>6895</v>
      </c>
      <c r="B1199" s="3" t="str">
        <f>VLOOKUP(C1199,NewClauses!$A$2:$B$1211,2,FALSE)</f>
        <v>a360S000000HHhaQAG</v>
      </c>
      <c r="C1199" s="3" t="s">
        <v>6896</v>
      </c>
      <c r="F1199" s="3" t="s">
        <v>6897</v>
      </c>
      <c r="G1199" s="3" t="b">
        <v>0</v>
      </c>
      <c r="H1199" s="3" t="s">
        <v>6898</v>
      </c>
      <c r="I1199" s="3" t="s">
        <v>6899</v>
      </c>
      <c r="J1199" s="3" t="s">
        <v>6900</v>
      </c>
      <c r="K1199" s="3" t="s">
        <v>6896</v>
      </c>
      <c r="N1199" s="3" t="b">
        <v>0</v>
      </c>
      <c r="Q1199" s="3" t="b">
        <v>0</v>
      </c>
      <c r="R1199" s="3">
        <v>80020</v>
      </c>
      <c r="S1199" s="3" t="b">
        <v>0</v>
      </c>
      <c r="T1199" s="3" t="s">
        <v>6878</v>
      </c>
    </row>
    <row r="1200" spans="1:20">
      <c r="A1200" s="3" t="s">
        <v>6901</v>
      </c>
      <c r="B1200" s="3" t="str">
        <f>VLOOKUP(C1200,NewClauses!$A$2:$B$1211,2,FALSE)</f>
        <v>a360S000000HHhbQAG</v>
      </c>
      <c r="C1200" s="3" t="s">
        <v>6902</v>
      </c>
      <c r="F1200" s="3" t="s">
        <v>6903</v>
      </c>
      <c r="G1200" s="3" t="b">
        <v>0</v>
      </c>
      <c r="H1200" s="3" t="s">
        <v>6904</v>
      </c>
      <c r="I1200" s="3" t="s">
        <v>6905</v>
      </c>
      <c r="J1200" s="3" t="s">
        <v>6906</v>
      </c>
      <c r="K1200" s="3" t="s">
        <v>6902</v>
      </c>
      <c r="N1200" s="3" t="b">
        <v>0</v>
      </c>
      <c r="Q1200" s="3" t="b">
        <v>0</v>
      </c>
      <c r="R1200" s="3">
        <v>80025</v>
      </c>
      <c r="S1200" s="3" t="b">
        <v>0</v>
      </c>
      <c r="T1200" s="3" t="s">
        <v>6878</v>
      </c>
    </row>
    <row r="1201" spans="1:20">
      <c r="A1201" s="3" t="s">
        <v>6907</v>
      </c>
      <c r="B1201" s="3" t="str">
        <f>VLOOKUP(C1201,NewClauses!$A$2:$B$1211,2,FALSE)</f>
        <v>a360S000000HHhcQAG</v>
      </c>
      <c r="C1201" s="3" t="s">
        <v>6908</v>
      </c>
      <c r="F1201" s="3" t="s">
        <v>6909</v>
      </c>
      <c r="G1201" s="3" t="b">
        <v>0</v>
      </c>
      <c r="H1201" s="3" t="s">
        <v>6910</v>
      </c>
      <c r="I1201" s="3" t="s">
        <v>6911</v>
      </c>
      <c r="J1201" s="3" t="s">
        <v>6912</v>
      </c>
      <c r="K1201" s="3" t="s">
        <v>6908</v>
      </c>
      <c r="N1201" s="3" t="b">
        <v>0</v>
      </c>
      <c r="Q1201" s="3" t="b">
        <v>0</v>
      </c>
      <c r="R1201" s="3">
        <v>80030</v>
      </c>
      <c r="S1201" s="3" t="b">
        <v>0</v>
      </c>
      <c r="T1201" s="3" t="s">
        <v>6878</v>
      </c>
    </row>
    <row r="1202" spans="1:20">
      <c r="A1202" s="3" t="s">
        <v>6913</v>
      </c>
      <c r="B1202" s="3" t="str">
        <f>VLOOKUP(C1202,NewClauses!$A$2:$B$1211,2,FALSE)</f>
        <v>a360S000000HHhdQAG</v>
      </c>
      <c r="C1202" s="3" t="s">
        <v>6914</v>
      </c>
      <c r="F1202" s="3" t="s">
        <v>6915</v>
      </c>
      <c r="G1202" s="3" t="b">
        <v>0</v>
      </c>
      <c r="H1202" s="3" t="s">
        <v>6916</v>
      </c>
      <c r="I1202" s="3" t="s">
        <v>6917</v>
      </c>
      <c r="J1202" s="3" t="s">
        <v>6918</v>
      </c>
      <c r="K1202" s="3" t="s">
        <v>6914</v>
      </c>
      <c r="N1202" s="3" t="b">
        <v>0</v>
      </c>
      <c r="Q1202" s="3" t="b">
        <v>0</v>
      </c>
      <c r="R1202" s="3">
        <v>190000</v>
      </c>
      <c r="S1202" s="3" t="b">
        <v>0</v>
      </c>
      <c r="T1202" s="3" t="s">
        <v>6919</v>
      </c>
    </row>
    <row r="1203" spans="1:20">
      <c r="A1203" s="3" t="s">
        <v>6920</v>
      </c>
      <c r="B1203" s="3" t="str">
        <f>VLOOKUP(C1203,NewClauses!$A$2:$B$1211,2,FALSE)</f>
        <v>a360S000000HHheQAG</v>
      </c>
      <c r="C1203" s="3" t="s">
        <v>6921</v>
      </c>
      <c r="F1203" s="3" t="s">
        <v>6922</v>
      </c>
      <c r="G1203" s="3" t="b">
        <v>0</v>
      </c>
      <c r="H1203" s="3" t="s">
        <v>6923</v>
      </c>
      <c r="I1203" s="3" t="s">
        <v>6924</v>
      </c>
      <c r="J1203" s="3" t="s">
        <v>6925</v>
      </c>
      <c r="K1203" s="3" t="s">
        <v>6921</v>
      </c>
      <c r="N1203" s="3" t="b">
        <v>0</v>
      </c>
      <c r="Q1203" s="3" t="b">
        <v>0</v>
      </c>
      <c r="R1203" s="3">
        <v>210000</v>
      </c>
      <c r="S1203" s="3" t="b">
        <v>0</v>
      </c>
      <c r="T1203" s="3" t="s">
        <v>6926</v>
      </c>
    </row>
    <row r="1204" spans="1:20">
      <c r="A1204" s="3" t="s">
        <v>6927</v>
      </c>
      <c r="B1204" s="3" t="str">
        <f>VLOOKUP(C1204,NewClauses!$A$2:$B$1211,2,FALSE)</f>
        <v>a360S000000HHhfQAG</v>
      </c>
      <c r="C1204" s="3" t="s">
        <v>6928</v>
      </c>
      <c r="F1204" s="3" t="s">
        <v>6929</v>
      </c>
      <c r="G1204" s="3" t="b">
        <v>0</v>
      </c>
      <c r="H1204" s="3" t="s">
        <v>6930</v>
      </c>
      <c r="I1204" s="3" t="s">
        <v>6931</v>
      </c>
      <c r="J1204" s="3" t="s">
        <v>6932</v>
      </c>
      <c r="K1204" s="3" t="s">
        <v>6928</v>
      </c>
      <c r="N1204" s="3" t="b">
        <v>0</v>
      </c>
      <c r="Q1204" s="3" t="b">
        <v>0</v>
      </c>
      <c r="R1204" s="3">
        <v>220000</v>
      </c>
      <c r="S1204" s="3" t="b">
        <v>0</v>
      </c>
      <c r="T1204" s="3" t="s">
        <v>163</v>
      </c>
    </row>
    <row r="1205" spans="1:20">
      <c r="A1205" s="3" t="s">
        <v>6933</v>
      </c>
      <c r="B1205" s="3" t="str">
        <f>VLOOKUP(C1205,NewClauses!$A$2:$B$1211,2,FALSE)</f>
        <v>a360S000000HHhgQAG</v>
      </c>
      <c r="C1205" s="3" t="s">
        <v>6934</v>
      </c>
      <c r="F1205" s="3" t="s">
        <v>6935</v>
      </c>
      <c r="G1205" s="3" t="b">
        <v>0</v>
      </c>
      <c r="H1205" s="3" t="s">
        <v>6936</v>
      </c>
      <c r="I1205" s="3" t="s">
        <v>6937</v>
      </c>
      <c r="J1205" s="3" t="s">
        <v>6938</v>
      </c>
      <c r="K1205" s="3" t="s">
        <v>6934</v>
      </c>
      <c r="N1205" s="3" t="b">
        <v>0</v>
      </c>
      <c r="Q1205" s="3" t="b">
        <v>0</v>
      </c>
      <c r="R1205" s="3">
        <v>220005</v>
      </c>
      <c r="S1205" s="3" t="b">
        <v>0</v>
      </c>
      <c r="T1205" s="3" t="s">
        <v>163</v>
      </c>
    </row>
    <row r="1206" spans="1:20">
      <c r="A1206" s="3" t="s">
        <v>6939</v>
      </c>
      <c r="B1206" s="3" t="str">
        <f>VLOOKUP(C1206,NewClauses!$A$2:$B$1211,2,FALSE)</f>
        <v>a360S000000HHhhQAG</v>
      </c>
      <c r="C1206" s="3" t="s">
        <v>6940</v>
      </c>
      <c r="F1206" s="3" t="s">
        <v>6941</v>
      </c>
      <c r="G1206" s="3" t="b">
        <v>0</v>
      </c>
      <c r="H1206" s="3" t="s">
        <v>6942</v>
      </c>
      <c r="I1206" s="3" t="s">
        <v>6943</v>
      </c>
      <c r="J1206" s="3" t="s">
        <v>6944</v>
      </c>
      <c r="K1206" s="3" t="s">
        <v>6940</v>
      </c>
      <c r="N1206" s="3" t="b">
        <v>0</v>
      </c>
      <c r="Q1206" s="3" t="b">
        <v>0</v>
      </c>
      <c r="R1206" s="3">
        <v>220010</v>
      </c>
      <c r="S1206" s="3" t="b">
        <v>0</v>
      </c>
      <c r="T1206" s="3" t="s">
        <v>163</v>
      </c>
    </row>
    <row r="1207" spans="1:20">
      <c r="A1207" s="3" t="s">
        <v>6945</v>
      </c>
      <c r="B1207" s="3" t="str">
        <f>VLOOKUP(C1207,NewClauses!$A$2:$B$1211,2,FALSE)</f>
        <v>a360S000000HHhiQAG</v>
      </c>
      <c r="C1207" s="3" t="s">
        <v>6946</v>
      </c>
      <c r="F1207" s="3" t="s">
        <v>6947</v>
      </c>
      <c r="G1207" s="3" t="b">
        <v>0</v>
      </c>
      <c r="H1207" s="3" t="s">
        <v>6948</v>
      </c>
      <c r="I1207" s="3" t="s">
        <v>6949</v>
      </c>
      <c r="J1207" s="3" t="s">
        <v>6950</v>
      </c>
      <c r="K1207" s="3" t="s">
        <v>6946</v>
      </c>
      <c r="N1207" s="3" t="b">
        <v>0</v>
      </c>
      <c r="Q1207" s="3" t="b">
        <v>0</v>
      </c>
      <c r="R1207" s="3">
        <v>220015</v>
      </c>
      <c r="S1207" s="3" t="b">
        <v>0</v>
      </c>
      <c r="T1207" s="3" t="s">
        <v>163</v>
      </c>
    </row>
    <row r="1208" spans="1:20">
      <c r="A1208" s="3" t="s">
        <v>6951</v>
      </c>
      <c r="B1208" s="3" t="str">
        <f>VLOOKUP(C1208,NewClauses!$A$2:$B$1211,2,FALSE)</f>
        <v>a360S000000HHhjQAG</v>
      </c>
      <c r="C1208" s="3" t="s">
        <v>6952</v>
      </c>
      <c r="F1208" s="3" t="s">
        <v>6953</v>
      </c>
      <c r="G1208" s="3" t="b">
        <v>0</v>
      </c>
      <c r="H1208" s="3" t="s">
        <v>6954</v>
      </c>
      <c r="I1208" s="3" t="s">
        <v>6955</v>
      </c>
      <c r="J1208" s="3" t="s">
        <v>6956</v>
      </c>
      <c r="K1208" s="3" t="s">
        <v>6952</v>
      </c>
      <c r="N1208" s="3" t="b">
        <v>0</v>
      </c>
      <c r="Q1208" s="3" t="b">
        <v>0</v>
      </c>
      <c r="R1208" s="3">
        <v>220020</v>
      </c>
      <c r="S1208" s="3" t="b">
        <v>0</v>
      </c>
      <c r="T1208" s="3" t="s">
        <v>163</v>
      </c>
    </row>
    <row r="1209" spans="1:20">
      <c r="A1209" s="3" t="s">
        <v>6957</v>
      </c>
      <c r="B1209" s="3" t="str">
        <f>VLOOKUP(C1209,NewClauses!$A$2:$B$1211,2,FALSE)</f>
        <v>a360S000000HHhkQAG</v>
      </c>
      <c r="C1209" s="3" t="s">
        <v>6958</v>
      </c>
      <c r="F1209" s="3" t="s">
        <v>6959</v>
      </c>
      <c r="G1209" s="3" t="b">
        <v>0</v>
      </c>
      <c r="H1209" s="3" t="s">
        <v>6960</v>
      </c>
      <c r="I1209" s="3" t="s">
        <v>6961</v>
      </c>
      <c r="J1209" s="3" t="s">
        <v>6962</v>
      </c>
      <c r="K1209" s="3" t="s">
        <v>6958</v>
      </c>
      <c r="N1209" s="3" t="b">
        <v>0</v>
      </c>
      <c r="Q1209" s="3" t="b">
        <v>0</v>
      </c>
      <c r="R1209" s="3">
        <v>220025</v>
      </c>
      <c r="S1209" s="3" t="b">
        <v>0</v>
      </c>
      <c r="T1209" s="3" t="s">
        <v>163</v>
      </c>
    </row>
    <row r="1210" spans="1:20">
      <c r="A1210" s="3" t="s">
        <v>6963</v>
      </c>
      <c r="B1210" s="3" t="str">
        <f>VLOOKUP(C1210,NewClauses!$A$2:$B$1211,2,FALSE)</f>
        <v>a360S000000HHhlQAG</v>
      </c>
      <c r="C1210" s="3" t="s">
        <v>6964</v>
      </c>
      <c r="F1210" s="3" t="s">
        <v>6965</v>
      </c>
      <c r="G1210" s="3" t="b">
        <v>0</v>
      </c>
      <c r="H1210" s="3" t="s">
        <v>6966</v>
      </c>
      <c r="I1210" s="3" t="s">
        <v>6967</v>
      </c>
      <c r="N1210" s="3" t="b">
        <v>0</v>
      </c>
      <c r="P1210" s="3" t="s">
        <v>254</v>
      </c>
      <c r="Q1210" s="3" t="b">
        <v>0</v>
      </c>
      <c r="R1210" s="3">
        <v>51800</v>
      </c>
      <c r="S1210" s="3" t="b">
        <v>1</v>
      </c>
      <c r="T1210" s="3" t="s">
        <v>6968</v>
      </c>
    </row>
    <row r="1211" spans="1:20">
      <c r="A1211" s="3" t="s">
        <v>6969</v>
      </c>
      <c r="B1211" s="3" t="str">
        <f>VLOOKUP(C1211,NewClauses!$A$2:$B$1211,2,FALSE)</f>
        <v>a360S000000HHhmQAG</v>
      </c>
      <c r="C1211" s="3" t="s">
        <v>6970</v>
      </c>
      <c r="F1211" s="3" t="s">
        <v>6971</v>
      </c>
      <c r="G1211" s="3" t="b">
        <v>0</v>
      </c>
      <c r="H1211" s="3" t="s">
        <v>6972</v>
      </c>
      <c r="I1211" s="3" t="s">
        <v>6973</v>
      </c>
      <c r="N1211" s="3" t="b">
        <v>0</v>
      </c>
      <c r="P1211" s="3" t="s">
        <v>254</v>
      </c>
      <c r="Q1211" s="3" t="b">
        <v>0</v>
      </c>
      <c r="R1211" s="3">
        <v>51810</v>
      </c>
      <c r="S1211" s="3" t="b">
        <v>1</v>
      </c>
      <c r="T1211" s="3" t="s">
        <v>6968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211"/>
  <sheetViews>
    <sheetView topLeftCell="A1209" workbookViewId="0">
      <selection sqref="A1:A1048576"/>
    </sheetView>
  </sheetViews>
  <sheetFormatPr baseColWidth="10" defaultRowHeight="16"/>
  <cols>
    <col min="1" max="1" width="36" bestFit="1" customWidth="1"/>
    <col min="2" max="2" width="22.6640625" bestFit="1" customWidth="1"/>
  </cols>
  <sheetData>
    <row r="1" spans="1:28">
      <c r="A1" t="s">
        <v>1</v>
      </c>
      <c r="B1" t="s">
        <v>0</v>
      </c>
      <c r="C1" t="s">
        <v>8185</v>
      </c>
      <c r="D1" t="s">
        <v>8186</v>
      </c>
      <c r="E1" t="s">
        <v>8187</v>
      </c>
      <c r="F1" t="s">
        <v>8188</v>
      </c>
      <c r="G1" t="s">
        <v>8189</v>
      </c>
      <c r="H1" t="s">
        <v>8190</v>
      </c>
      <c r="I1" t="s">
        <v>8191</v>
      </c>
      <c r="J1" t="s">
        <v>8192</v>
      </c>
      <c r="K1" t="s">
        <v>8193</v>
      </c>
      <c r="L1" t="s">
        <v>8194</v>
      </c>
      <c r="M1" t="s">
        <v>2</v>
      </c>
      <c r="N1" t="s">
        <v>5</v>
      </c>
      <c r="O1" t="s">
        <v>6</v>
      </c>
      <c r="P1" t="s">
        <v>7</v>
      </c>
      <c r="Q1" t="s">
        <v>8</v>
      </c>
      <c r="R1" t="s">
        <v>15</v>
      </c>
      <c r="S1" t="s">
        <v>19</v>
      </c>
      <c r="T1" t="s">
        <v>13</v>
      </c>
      <c r="U1" t="s">
        <v>18</v>
      </c>
      <c r="V1" t="s">
        <v>14</v>
      </c>
      <c r="W1" t="s">
        <v>17</v>
      </c>
      <c r="X1" t="s">
        <v>16</v>
      </c>
      <c r="Y1" t="s">
        <v>12</v>
      </c>
      <c r="Z1" t="s">
        <v>11</v>
      </c>
      <c r="AA1" t="s">
        <v>9</v>
      </c>
      <c r="AB1" t="s">
        <v>8195</v>
      </c>
    </row>
    <row r="2" spans="1:28">
      <c r="A2" t="s">
        <v>21</v>
      </c>
      <c r="B2" t="s">
        <v>6974</v>
      </c>
      <c r="C2" t="s">
        <v>8196</v>
      </c>
      <c r="D2" t="b">
        <v>0</v>
      </c>
      <c r="E2" t="s">
        <v>8197</v>
      </c>
      <c r="F2" t="s">
        <v>8198</v>
      </c>
      <c r="G2" t="s">
        <v>8196</v>
      </c>
      <c r="H2" t="s">
        <v>8199</v>
      </c>
      <c r="I2" t="s">
        <v>8196</v>
      </c>
      <c r="J2" t="s">
        <v>8199</v>
      </c>
      <c r="M2" t="s">
        <v>23</v>
      </c>
      <c r="N2" t="s">
        <v>8200</v>
      </c>
      <c r="O2" t="b">
        <v>0</v>
      </c>
      <c r="P2" t="s">
        <v>25</v>
      </c>
      <c r="Q2" t="s">
        <v>26</v>
      </c>
      <c r="T2" t="b">
        <v>0</v>
      </c>
      <c r="U2" t="b">
        <v>0</v>
      </c>
      <c r="X2" t="b">
        <v>0</v>
      </c>
    </row>
    <row r="3" spans="1:28">
      <c r="A3" t="s">
        <v>28</v>
      </c>
      <c r="B3" t="s">
        <v>6975</v>
      </c>
      <c r="C3" t="s">
        <v>8196</v>
      </c>
      <c r="D3" t="b">
        <v>0</v>
      </c>
      <c r="E3" t="s">
        <v>8197</v>
      </c>
      <c r="F3" t="s">
        <v>8198</v>
      </c>
      <c r="G3" t="s">
        <v>8196</v>
      </c>
      <c r="H3" t="s">
        <v>8199</v>
      </c>
      <c r="I3" t="s">
        <v>8196</v>
      </c>
      <c r="J3" t="s">
        <v>8199</v>
      </c>
      <c r="M3" t="s">
        <v>30</v>
      </c>
      <c r="N3" t="s">
        <v>8201</v>
      </c>
      <c r="O3" t="b">
        <v>0</v>
      </c>
      <c r="P3" t="s">
        <v>32</v>
      </c>
      <c r="Q3" t="s">
        <v>33</v>
      </c>
      <c r="T3" t="b">
        <v>0</v>
      </c>
      <c r="U3" t="b">
        <v>0</v>
      </c>
      <c r="X3" t="b">
        <v>0</v>
      </c>
    </row>
    <row r="4" spans="1:28" ht="409.6">
      <c r="A4" t="s">
        <v>35</v>
      </c>
      <c r="B4" t="s">
        <v>6976</v>
      </c>
      <c r="C4" t="s">
        <v>8196</v>
      </c>
      <c r="D4" t="b">
        <v>0</v>
      </c>
      <c r="E4" t="s">
        <v>8197</v>
      </c>
      <c r="F4" t="s">
        <v>8198</v>
      </c>
      <c r="G4" t="s">
        <v>8196</v>
      </c>
      <c r="H4" t="s">
        <v>8199</v>
      </c>
      <c r="I4" t="s">
        <v>8196</v>
      </c>
      <c r="J4" t="s">
        <v>8199</v>
      </c>
      <c r="M4" t="s">
        <v>37</v>
      </c>
      <c r="N4" t="s">
        <v>8202</v>
      </c>
      <c r="O4" t="b">
        <v>0</v>
      </c>
      <c r="P4" s="1" t="s">
        <v>39</v>
      </c>
      <c r="Q4" t="s">
        <v>40</v>
      </c>
      <c r="T4" t="b">
        <v>0</v>
      </c>
      <c r="U4" t="b">
        <v>0</v>
      </c>
      <c r="X4" t="b">
        <v>0</v>
      </c>
    </row>
    <row r="5" spans="1:28" ht="409.6">
      <c r="A5" t="s">
        <v>42</v>
      </c>
      <c r="B5" t="s">
        <v>6977</v>
      </c>
      <c r="C5" t="s">
        <v>8196</v>
      </c>
      <c r="D5" t="b">
        <v>0</v>
      </c>
      <c r="E5" t="s">
        <v>8197</v>
      </c>
      <c r="F5" t="s">
        <v>8198</v>
      </c>
      <c r="G5" t="s">
        <v>8196</v>
      </c>
      <c r="H5" t="s">
        <v>8199</v>
      </c>
      <c r="I5" t="s">
        <v>8196</v>
      </c>
      <c r="J5" t="s">
        <v>8199</v>
      </c>
      <c r="M5" t="s">
        <v>37</v>
      </c>
      <c r="N5" t="s">
        <v>8203</v>
      </c>
      <c r="O5" t="b">
        <v>0</v>
      </c>
      <c r="P5" s="1" t="s">
        <v>44</v>
      </c>
      <c r="Q5" t="s">
        <v>45</v>
      </c>
      <c r="T5" t="b">
        <v>0</v>
      </c>
      <c r="U5" t="b">
        <v>0</v>
      </c>
      <c r="X5" t="b">
        <v>0</v>
      </c>
    </row>
    <row r="6" spans="1:28" ht="409.6">
      <c r="A6" t="s">
        <v>47</v>
      </c>
      <c r="B6" t="s">
        <v>6978</v>
      </c>
      <c r="C6" t="s">
        <v>8196</v>
      </c>
      <c r="D6" t="b">
        <v>0</v>
      </c>
      <c r="E6" t="s">
        <v>8197</v>
      </c>
      <c r="F6" t="s">
        <v>8198</v>
      </c>
      <c r="G6" t="s">
        <v>8196</v>
      </c>
      <c r="H6" t="s">
        <v>8199</v>
      </c>
      <c r="I6" t="s">
        <v>8196</v>
      </c>
      <c r="J6" t="s">
        <v>8199</v>
      </c>
      <c r="M6" t="s">
        <v>37</v>
      </c>
      <c r="N6" t="s">
        <v>8204</v>
      </c>
      <c r="O6" t="b">
        <v>0</v>
      </c>
      <c r="P6" s="1" t="s">
        <v>49</v>
      </c>
      <c r="Q6" t="s">
        <v>50</v>
      </c>
      <c r="T6" t="b">
        <v>0</v>
      </c>
      <c r="U6" t="b">
        <v>0</v>
      </c>
      <c r="X6" t="b">
        <v>0</v>
      </c>
    </row>
    <row r="7" spans="1:28" ht="409.6">
      <c r="A7" t="s">
        <v>52</v>
      </c>
      <c r="B7" t="s">
        <v>6979</v>
      </c>
      <c r="C7" t="s">
        <v>8196</v>
      </c>
      <c r="D7" t="b">
        <v>0</v>
      </c>
      <c r="E7" t="s">
        <v>8197</v>
      </c>
      <c r="F7" t="s">
        <v>8198</v>
      </c>
      <c r="G7" t="s">
        <v>8196</v>
      </c>
      <c r="H7" t="s">
        <v>8199</v>
      </c>
      <c r="I7" t="s">
        <v>8196</v>
      </c>
      <c r="J7" t="s">
        <v>8199</v>
      </c>
      <c r="M7" t="s">
        <v>37</v>
      </c>
      <c r="N7" t="s">
        <v>8205</v>
      </c>
      <c r="O7" t="b">
        <v>0</v>
      </c>
      <c r="P7" s="1" t="s">
        <v>54</v>
      </c>
      <c r="Q7" t="s">
        <v>55</v>
      </c>
      <c r="T7" t="b">
        <v>0</v>
      </c>
      <c r="U7" t="b">
        <v>0</v>
      </c>
      <c r="X7" t="b">
        <v>0</v>
      </c>
    </row>
    <row r="8" spans="1:28" ht="409.6">
      <c r="A8" t="s">
        <v>57</v>
      </c>
      <c r="B8" t="s">
        <v>6980</v>
      </c>
      <c r="C8" t="s">
        <v>8196</v>
      </c>
      <c r="D8" t="b">
        <v>0</v>
      </c>
      <c r="E8" t="s">
        <v>8197</v>
      </c>
      <c r="F8" t="s">
        <v>8198</v>
      </c>
      <c r="G8" t="s">
        <v>8196</v>
      </c>
      <c r="H8" t="s">
        <v>8199</v>
      </c>
      <c r="I8" t="s">
        <v>8196</v>
      </c>
      <c r="J8" t="s">
        <v>8199</v>
      </c>
      <c r="M8" t="s">
        <v>37</v>
      </c>
      <c r="N8" t="s">
        <v>8206</v>
      </c>
      <c r="O8" t="b">
        <v>0</v>
      </c>
      <c r="P8" s="1" t="s">
        <v>59</v>
      </c>
      <c r="Q8" t="s">
        <v>60</v>
      </c>
      <c r="T8" t="b">
        <v>0</v>
      </c>
      <c r="U8" t="b">
        <v>0</v>
      </c>
      <c r="X8" t="b">
        <v>0</v>
      </c>
    </row>
    <row r="9" spans="1:28" ht="409.6">
      <c r="A9" t="s">
        <v>62</v>
      </c>
      <c r="B9" t="s">
        <v>6981</v>
      </c>
      <c r="C9" t="s">
        <v>8196</v>
      </c>
      <c r="D9" t="b">
        <v>0</v>
      </c>
      <c r="E9" t="s">
        <v>8197</v>
      </c>
      <c r="F9" t="s">
        <v>8198</v>
      </c>
      <c r="G9" t="s">
        <v>8196</v>
      </c>
      <c r="H9" t="s">
        <v>8199</v>
      </c>
      <c r="I9" t="s">
        <v>8196</v>
      </c>
      <c r="J9" t="s">
        <v>8199</v>
      </c>
      <c r="M9" t="s">
        <v>37</v>
      </c>
      <c r="N9" t="s">
        <v>8207</v>
      </c>
      <c r="O9" t="b">
        <v>0</v>
      </c>
      <c r="P9" s="1" t="s">
        <v>64</v>
      </c>
      <c r="Q9" t="s">
        <v>65</v>
      </c>
      <c r="T9" t="b">
        <v>0</v>
      </c>
      <c r="U9" t="b">
        <v>0</v>
      </c>
      <c r="X9" t="b">
        <v>0</v>
      </c>
    </row>
    <row r="10" spans="1:28">
      <c r="A10" t="s">
        <v>67</v>
      </c>
      <c r="B10" t="s">
        <v>6982</v>
      </c>
      <c r="C10" t="s">
        <v>8196</v>
      </c>
      <c r="D10" t="b">
        <v>0</v>
      </c>
      <c r="E10" t="s">
        <v>8197</v>
      </c>
      <c r="F10" t="s">
        <v>8198</v>
      </c>
      <c r="G10" t="s">
        <v>8196</v>
      </c>
      <c r="H10" t="s">
        <v>8199</v>
      </c>
      <c r="I10" t="s">
        <v>8196</v>
      </c>
      <c r="J10" t="s">
        <v>8199</v>
      </c>
      <c r="M10" t="s">
        <v>37</v>
      </c>
      <c r="N10" t="s">
        <v>8208</v>
      </c>
      <c r="O10" t="b">
        <v>0</v>
      </c>
      <c r="P10" t="s">
        <v>69</v>
      </c>
      <c r="Q10" t="s">
        <v>70</v>
      </c>
      <c r="T10" t="b">
        <v>0</v>
      </c>
      <c r="U10" t="b">
        <v>0</v>
      </c>
      <c r="X10" t="b">
        <v>0</v>
      </c>
    </row>
    <row r="11" spans="1:28">
      <c r="A11" t="s">
        <v>72</v>
      </c>
      <c r="B11" t="s">
        <v>6983</v>
      </c>
      <c r="C11" t="s">
        <v>8196</v>
      </c>
      <c r="D11" t="b">
        <v>0</v>
      </c>
      <c r="E11" t="s">
        <v>8197</v>
      </c>
      <c r="F11" t="s">
        <v>8198</v>
      </c>
      <c r="G11" t="s">
        <v>8196</v>
      </c>
      <c r="H11" t="s">
        <v>8199</v>
      </c>
      <c r="I11" t="s">
        <v>8196</v>
      </c>
      <c r="J11" t="s">
        <v>8199</v>
      </c>
      <c r="M11" t="s">
        <v>37</v>
      </c>
      <c r="N11" t="s">
        <v>8209</v>
      </c>
      <c r="O11" t="b">
        <v>0</v>
      </c>
      <c r="P11" t="s">
        <v>74</v>
      </c>
      <c r="Q11" t="s">
        <v>75</v>
      </c>
      <c r="T11" t="b">
        <v>0</v>
      </c>
      <c r="U11" t="b">
        <v>0</v>
      </c>
      <c r="X11" t="b">
        <v>0</v>
      </c>
    </row>
    <row r="12" spans="1:28">
      <c r="A12" t="s">
        <v>77</v>
      </c>
      <c r="B12" t="s">
        <v>6984</v>
      </c>
      <c r="C12" t="s">
        <v>8196</v>
      </c>
      <c r="D12" t="b">
        <v>0</v>
      </c>
      <c r="E12" t="s">
        <v>8197</v>
      </c>
      <c r="F12" t="s">
        <v>8198</v>
      </c>
      <c r="G12" t="s">
        <v>8196</v>
      </c>
      <c r="H12" t="s">
        <v>8199</v>
      </c>
      <c r="I12" t="s">
        <v>8196</v>
      </c>
      <c r="J12" t="s">
        <v>8199</v>
      </c>
      <c r="M12" t="s">
        <v>37</v>
      </c>
      <c r="N12" t="s">
        <v>8210</v>
      </c>
      <c r="O12" t="b">
        <v>0</v>
      </c>
      <c r="P12" t="s">
        <v>79</v>
      </c>
      <c r="Q12" t="s">
        <v>80</v>
      </c>
      <c r="T12" t="b">
        <v>0</v>
      </c>
      <c r="U12" t="b">
        <v>0</v>
      </c>
      <c r="X12" t="b">
        <v>0</v>
      </c>
    </row>
    <row r="13" spans="1:28">
      <c r="A13" t="s">
        <v>82</v>
      </c>
      <c r="B13" t="s">
        <v>6985</v>
      </c>
      <c r="C13" t="s">
        <v>8196</v>
      </c>
      <c r="D13" t="b">
        <v>0</v>
      </c>
      <c r="E13" t="s">
        <v>8197</v>
      </c>
      <c r="F13" t="s">
        <v>8198</v>
      </c>
      <c r="G13" t="s">
        <v>8196</v>
      </c>
      <c r="H13" t="s">
        <v>8199</v>
      </c>
      <c r="I13" t="s">
        <v>8196</v>
      </c>
      <c r="J13" t="s">
        <v>8199</v>
      </c>
      <c r="M13" t="s">
        <v>37</v>
      </c>
      <c r="N13" t="s">
        <v>8211</v>
      </c>
      <c r="O13" t="b">
        <v>0</v>
      </c>
      <c r="P13" t="s">
        <v>84</v>
      </c>
      <c r="Q13" t="s">
        <v>85</v>
      </c>
      <c r="T13" t="b">
        <v>0</v>
      </c>
      <c r="U13" t="b">
        <v>0</v>
      </c>
      <c r="X13" t="b">
        <v>0</v>
      </c>
    </row>
    <row r="14" spans="1:28">
      <c r="A14" t="s">
        <v>87</v>
      </c>
      <c r="B14" t="s">
        <v>6986</v>
      </c>
      <c r="C14" t="s">
        <v>8196</v>
      </c>
      <c r="D14" t="b">
        <v>0</v>
      </c>
      <c r="E14" t="s">
        <v>8197</v>
      </c>
      <c r="F14" t="s">
        <v>8198</v>
      </c>
      <c r="G14" t="s">
        <v>8196</v>
      </c>
      <c r="H14" t="s">
        <v>8199</v>
      </c>
      <c r="I14" t="s">
        <v>8196</v>
      </c>
      <c r="J14" t="s">
        <v>8199</v>
      </c>
      <c r="M14" t="s">
        <v>37</v>
      </c>
      <c r="N14" t="s">
        <v>8212</v>
      </c>
      <c r="O14" t="b">
        <v>0</v>
      </c>
      <c r="P14" t="s">
        <v>89</v>
      </c>
      <c r="Q14" t="s">
        <v>90</v>
      </c>
      <c r="T14" t="b">
        <v>0</v>
      </c>
      <c r="U14" t="b">
        <v>0</v>
      </c>
      <c r="X14" t="b">
        <v>0</v>
      </c>
    </row>
    <row r="15" spans="1:28">
      <c r="A15" t="s">
        <v>92</v>
      </c>
      <c r="B15" t="s">
        <v>6987</v>
      </c>
      <c r="C15" t="s">
        <v>8196</v>
      </c>
      <c r="D15" t="b">
        <v>0</v>
      </c>
      <c r="E15" t="s">
        <v>8197</v>
      </c>
      <c r="F15" t="s">
        <v>8198</v>
      </c>
      <c r="G15" t="s">
        <v>8196</v>
      </c>
      <c r="H15" t="s">
        <v>8199</v>
      </c>
      <c r="I15" t="s">
        <v>8196</v>
      </c>
      <c r="J15" t="s">
        <v>8199</v>
      </c>
      <c r="M15" t="s">
        <v>37</v>
      </c>
      <c r="N15" t="s">
        <v>8213</v>
      </c>
      <c r="O15" t="b">
        <v>0</v>
      </c>
      <c r="P15" t="s">
        <v>94</v>
      </c>
      <c r="Q15" t="s">
        <v>95</v>
      </c>
      <c r="T15" t="b">
        <v>0</v>
      </c>
      <c r="U15" t="b">
        <v>0</v>
      </c>
      <c r="X15" t="b">
        <v>0</v>
      </c>
    </row>
    <row r="16" spans="1:28" ht="409.6">
      <c r="A16" t="s">
        <v>97</v>
      </c>
      <c r="B16" t="s">
        <v>6988</v>
      </c>
      <c r="C16" t="s">
        <v>8196</v>
      </c>
      <c r="D16" t="b">
        <v>0</v>
      </c>
      <c r="E16" t="s">
        <v>8197</v>
      </c>
      <c r="F16" t="s">
        <v>8198</v>
      </c>
      <c r="G16" t="s">
        <v>8196</v>
      </c>
      <c r="H16" t="s">
        <v>8199</v>
      </c>
      <c r="I16" t="s">
        <v>8196</v>
      </c>
      <c r="J16" t="s">
        <v>8199</v>
      </c>
      <c r="M16" t="s">
        <v>37</v>
      </c>
      <c r="N16" t="s">
        <v>8214</v>
      </c>
      <c r="O16" t="b">
        <v>0</v>
      </c>
      <c r="P16" s="1" t="s">
        <v>99</v>
      </c>
      <c r="Q16" s="1" t="s">
        <v>100</v>
      </c>
      <c r="T16" t="b">
        <v>0</v>
      </c>
      <c r="U16" t="b">
        <v>0</v>
      </c>
      <c r="X16" t="b">
        <v>0</v>
      </c>
    </row>
    <row r="17" spans="1:24" ht="409.6">
      <c r="A17" t="s">
        <v>102</v>
      </c>
      <c r="B17" t="s">
        <v>6989</v>
      </c>
      <c r="C17" t="s">
        <v>8196</v>
      </c>
      <c r="D17" t="b">
        <v>0</v>
      </c>
      <c r="E17" t="s">
        <v>8197</v>
      </c>
      <c r="F17" t="s">
        <v>8198</v>
      </c>
      <c r="G17" t="s">
        <v>8196</v>
      </c>
      <c r="H17" t="s">
        <v>8199</v>
      </c>
      <c r="I17" t="s">
        <v>8196</v>
      </c>
      <c r="J17" t="s">
        <v>8199</v>
      </c>
      <c r="M17" t="s">
        <v>37</v>
      </c>
      <c r="N17" t="s">
        <v>8215</v>
      </c>
      <c r="O17" t="b">
        <v>0</v>
      </c>
      <c r="P17" s="1" t="s">
        <v>104</v>
      </c>
      <c r="Q17" t="s">
        <v>105</v>
      </c>
      <c r="T17" t="b">
        <v>0</v>
      </c>
      <c r="U17" t="b">
        <v>0</v>
      </c>
      <c r="X17" t="b">
        <v>0</v>
      </c>
    </row>
    <row r="18" spans="1:24" ht="409.6">
      <c r="A18" t="s">
        <v>107</v>
      </c>
      <c r="B18" t="s">
        <v>6990</v>
      </c>
      <c r="C18" t="s">
        <v>8196</v>
      </c>
      <c r="D18" t="b">
        <v>0</v>
      </c>
      <c r="E18" t="s">
        <v>8197</v>
      </c>
      <c r="F18" t="s">
        <v>8198</v>
      </c>
      <c r="G18" t="s">
        <v>8196</v>
      </c>
      <c r="H18" t="s">
        <v>8199</v>
      </c>
      <c r="I18" t="s">
        <v>8196</v>
      </c>
      <c r="J18" t="s">
        <v>8199</v>
      </c>
      <c r="M18" t="s">
        <v>37</v>
      </c>
      <c r="N18" t="s">
        <v>8216</v>
      </c>
      <c r="O18" t="b">
        <v>0</v>
      </c>
      <c r="P18" s="1" t="s">
        <v>109</v>
      </c>
      <c r="Q18" t="s">
        <v>110</v>
      </c>
      <c r="T18" t="b">
        <v>0</v>
      </c>
      <c r="U18" t="b">
        <v>0</v>
      </c>
      <c r="X18" t="b">
        <v>0</v>
      </c>
    </row>
    <row r="19" spans="1:24" ht="409.6">
      <c r="A19" t="s">
        <v>112</v>
      </c>
      <c r="B19" t="s">
        <v>6991</v>
      </c>
      <c r="C19" t="s">
        <v>8196</v>
      </c>
      <c r="D19" t="b">
        <v>0</v>
      </c>
      <c r="E19" t="s">
        <v>8197</v>
      </c>
      <c r="F19" t="s">
        <v>8198</v>
      </c>
      <c r="G19" t="s">
        <v>8196</v>
      </c>
      <c r="H19" t="s">
        <v>8199</v>
      </c>
      <c r="I19" t="s">
        <v>8196</v>
      </c>
      <c r="J19" t="s">
        <v>8199</v>
      </c>
      <c r="M19" t="s">
        <v>37</v>
      </c>
      <c r="N19" t="s">
        <v>8217</v>
      </c>
      <c r="O19" t="b">
        <v>0</v>
      </c>
      <c r="P19" s="1" t="s">
        <v>114</v>
      </c>
      <c r="Q19" t="s">
        <v>115</v>
      </c>
      <c r="T19" t="b">
        <v>0</v>
      </c>
      <c r="U19" t="b">
        <v>0</v>
      </c>
      <c r="X19" t="b">
        <v>0</v>
      </c>
    </row>
    <row r="20" spans="1:24">
      <c r="A20" t="s">
        <v>117</v>
      </c>
      <c r="B20" t="s">
        <v>6992</v>
      </c>
      <c r="C20" t="s">
        <v>8196</v>
      </c>
      <c r="D20" t="b">
        <v>0</v>
      </c>
      <c r="E20" t="s">
        <v>8197</v>
      </c>
      <c r="F20" t="s">
        <v>8198</v>
      </c>
      <c r="G20" t="s">
        <v>8196</v>
      </c>
      <c r="H20" t="s">
        <v>8199</v>
      </c>
      <c r="I20" t="s">
        <v>8196</v>
      </c>
      <c r="J20" t="s">
        <v>8199</v>
      </c>
      <c r="M20" t="s">
        <v>118</v>
      </c>
      <c r="N20" t="s">
        <v>8218</v>
      </c>
      <c r="O20" t="b">
        <v>0</v>
      </c>
      <c r="P20" t="s">
        <v>120</v>
      </c>
      <c r="Q20" t="s">
        <v>120</v>
      </c>
      <c r="T20" t="b">
        <v>0</v>
      </c>
      <c r="U20" t="b">
        <v>0</v>
      </c>
      <c r="X20" t="b">
        <v>0</v>
      </c>
    </row>
    <row r="21" spans="1:24">
      <c r="A21" t="s">
        <v>122</v>
      </c>
      <c r="B21" t="s">
        <v>6993</v>
      </c>
      <c r="C21" t="s">
        <v>8196</v>
      </c>
      <c r="D21" t="b">
        <v>0</v>
      </c>
      <c r="E21" t="s">
        <v>8197</v>
      </c>
      <c r="F21" t="s">
        <v>8198</v>
      </c>
      <c r="G21" t="s">
        <v>8196</v>
      </c>
      <c r="H21" t="s">
        <v>8199</v>
      </c>
      <c r="I21" t="s">
        <v>8196</v>
      </c>
      <c r="J21" t="s">
        <v>8199</v>
      </c>
      <c r="N21" t="s">
        <v>8219</v>
      </c>
      <c r="O21" t="b">
        <v>0</v>
      </c>
      <c r="P21" t="s">
        <v>124</v>
      </c>
      <c r="Q21" t="s">
        <v>124</v>
      </c>
      <c r="S21" t="s">
        <v>126</v>
      </c>
      <c r="T21" t="b">
        <v>0</v>
      </c>
      <c r="U21" t="b">
        <v>0</v>
      </c>
      <c r="W21">
        <v>10060</v>
      </c>
      <c r="X21" t="b">
        <v>0</v>
      </c>
    </row>
    <row r="22" spans="1:24">
      <c r="A22" t="s">
        <v>128</v>
      </c>
      <c r="B22" t="s">
        <v>6994</v>
      </c>
      <c r="C22" t="s">
        <v>8196</v>
      </c>
      <c r="D22" t="b">
        <v>0</v>
      </c>
      <c r="E22" t="s">
        <v>8197</v>
      </c>
      <c r="F22" t="s">
        <v>8198</v>
      </c>
      <c r="G22" t="s">
        <v>8196</v>
      </c>
      <c r="H22" t="s">
        <v>8199</v>
      </c>
      <c r="I22" t="s">
        <v>8196</v>
      </c>
      <c r="J22" t="s">
        <v>8199</v>
      </c>
      <c r="N22" t="s">
        <v>8220</v>
      </c>
      <c r="O22" t="b">
        <v>0</v>
      </c>
      <c r="P22" t="s">
        <v>130</v>
      </c>
      <c r="Q22" t="s">
        <v>130</v>
      </c>
      <c r="S22" t="s">
        <v>126</v>
      </c>
      <c r="T22" t="b">
        <v>0</v>
      </c>
      <c r="U22" t="b">
        <v>0</v>
      </c>
      <c r="W22">
        <v>10061</v>
      </c>
      <c r="X22" t="b">
        <v>1</v>
      </c>
    </row>
    <row r="23" spans="1:24">
      <c r="A23" t="s">
        <v>133</v>
      </c>
      <c r="B23" t="s">
        <v>6995</v>
      </c>
      <c r="C23" t="s">
        <v>8196</v>
      </c>
      <c r="D23" t="b">
        <v>0</v>
      </c>
      <c r="E23" t="s">
        <v>8197</v>
      </c>
      <c r="F23" t="s">
        <v>8198</v>
      </c>
      <c r="G23" t="s">
        <v>8196</v>
      </c>
      <c r="H23" t="s">
        <v>8199</v>
      </c>
      <c r="I23" t="s">
        <v>8196</v>
      </c>
      <c r="J23" t="s">
        <v>8199</v>
      </c>
      <c r="N23" t="s">
        <v>8221</v>
      </c>
      <c r="O23" t="b">
        <v>0</v>
      </c>
      <c r="P23" t="s">
        <v>135</v>
      </c>
      <c r="Q23" t="s">
        <v>135</v>
      </c>
      <c r="S23" t="s">
        <v>126</v>
      </c>
      <c r="T23" t="b">
        <v>0</v>
      </c>
      <c r="U23" t="b">
        <v>0</v>
      </c>
      <c r="W23">
        <v>10062</v>
      </c>
      <c r="X23" t="b">
        <v>1</v>
      </c>
    </row>
    <row r="24" spans="1:24">
      <c r="A24" t="s">
        <v>138</v>
      </c>
      <c r="B24" t="s">
        <v>6996</v>
      </c>
      <c r="C24" t="s">
        <v>8196</v>
      </c>
      <c r="D24" t="b">
        <v>0</v>
      </c>
      <c r="E24" t="s">
        <v>8197</v>
      </c>
      <c r="F24" t="s">
        <v>8198</v>
      </c>
      <c r="G24" t="s">
        <v>8196</v>
      </c>
      <c r="H24" t="s">
        <v>8199</v>
      </c>
      <c r="I24" t="s">
        <v>8196</v>
      </c>
      <c r="J24" t="s">
        <v>8199</v>
      </c>
      <c r="N24" t="s">
        <v>8222</v>
      </c>
      <c r="O24" t="b">
        <v>0</v>
      </c>
      <c r="P24" t="s">
        <v>140</v>
      </c>
      <c r="Q24" t="s">
        <v>140</v>
      </c>
      <c r="S24" t="s">
        <v>126</v>
      </c>
      <c r="T24" t="b">
        <v>0</v>
      </c>
      <c r="U24" t="b">
        <v>0</v>
      </c>
      <c r="W24">
        <v>10063</v>
      </c>
      <c r="X24" t="b">
        <v>1</v>
      </c>
    </row>
    <row r="25" spans="1:24">
      <c r="A25" t="s">
        <v>143</v>
      </c>
      <c r="B25" t="s">
        <v>6997</v>
      </c>
      <c r="C25" t="s">
        <v>8196</v>
      </c>
      <c r="D25" t="b">
        <v>0</v>
      </c>
      <c r="E25" t="s">
        <v>8197</v>
      </c>
      <c r="F25" t="s">
        <v>8198</v>
      </c>
      <c r="G25" t="s">
        <v>8196</v>
      </c>
      <c r="H25" t="s">
        <v>8199</v>
      </c>
      <c r="I25" t="s">
        <v>8196</v>
      </c>
      <c r="J25" t="s">
        <v>8199</v>
      </c>
      <c r="N25" t="s">
        <v>8223</v>
      </c>
      <c r="O25" t="b">
        <v>0</v>
      </c>
      <c r="P25" t="s">
        <v>145</v>
      </c>
      <c r="Q25" t="s">
        <v>145</v>
      </c>
      <c r="S25" t="s">
        <v>126</v>
      </c>
      <c r="T25" t="b">
        <v>0</v>
      </c>
      <c r="U25" t="b">
        <v>0</v>
      </c>
      <c r="W25">
        <v>10064</v>
      </c>
      <c r="X25" t="b">
        <v>1</v>
      </c>
    </row>
    <row r="26" spans="1:24">
      <c r="A26" t="s">
        <v>148</v>
      </c>
      <c r="B26" t="s">
        <v>6998</v>
      </c>
      <c r="C26" t="s">
        <v>8196</v>
      </c>
      <c r="D26" t="b">
        <v>0</v>
      </c>
      <c r="E26" t="s">
        <v>8197</v>
      </c>
      <c r="F26" t="s">
        <v>8198</v>
      </c>
      <c r="G26" t="s">
        <v>8196</v>
      </c>
      <c r="H26" t="s">
        <v>8199</v>
      </c>
      <c r="I26" t="s">
        <v>8196</v>
      </c>
      <c r="J26" t="s">
        <v>8199</v>
      </c>
      <c r="N26" t="s">
        <v>8224</v>
      </c>
      <c r="O26" t="b">
        <v>0</v>
      </c>
      <c r="P26" t="s">
        <v>150</v>
      </c>
      <c r="Q26" t="s">
        <v>151</v>
      </c>
      <c r="S26" t="s">
        <v>126</v>
      </c>
      <c r="T26" t="b">
        <v>0</v>
      </c>
      <c r="U26" t="b">
        <v>0</v>
      </c>
      <c r="W26">
        <v>10065</v>
      </c>
      <c r="X26" t="b">
        <v>1</v>
      </c>
    </row>
    <row r="27" spans="1:24">
      <c r="A27" t="s">
        <v>154</v>
      </c>
      <c r="B27" t="s">
        <v>6999</v>
      </c>
      <c r="C27" t="s">
        <v>8196</v>
      </c>
      <c r="D27" t="b">
        <v>0</v>
      </c>
      <c r="E27" t="s">
        <v>8197</v>
      </c>
      <c r="F27" t="s">
        <v>8198</v>
      </c>
      <c r="G27" t="s">
        <v>8196</v>
      </c>
      <c r="H27" t="s">
        <v>8199</v>
      </c>
      <c r="I27" t="s">
        <v>8196</v>
      </c>
      <c r="J27" t="s">
        <v>8199</v>
      </c>
      <c r="N27" t="s">
        <v>8225</v>
      </c>
      <c r="O27" t="b">
        <v>0</v>
      </c>
      <c r="P27" t="s">
        <v>156</v>
      </c>
      <c r="Q27" t="s">
        <v>156</v>
      </c>
      <c r="S27" t="s">
        <v>126</v>
      </c>
      <c r="T27" t="b">
        <v>0</v>
      </c>
      <c r="U27" t="b">
        <v>0</v>
      </c>
      <c r="W27">
        <v>10066</v>
      </c>
      <c r="X27" t="b">
        <v>1</v>
      </c>
    </row>
    <row r="28" spans="1:24">
      <c r="A28" t="s">
        <v>159</v>
      </c>
      <c r="B28" t="s">
        <v>7000</v>
      </c>
      <c r="C28" t="s">
        <v>8196</v>
      </c>
      <c r="D28" t="b">
        <v>0</v>
      </c>
      <c r="E28" t="s">
        <v>8197</v>
      </c>
      <c r="F28" t="s">
        <v>8198</v>
      </c>
      <c r="G28" t="s">
        <v>8196</v>
      </c>
      <c r="H28" t="s">
        <v>8199</v>
      </c>
      <c r="I28" t="s">
        <v>8196</v>
      </c>
      <c r="J28" t="s">
        <v>8199</v>
      </c>
      <c r="N28" t="s">
        <v>8226</v>
      </c>
      <c r="O28" t="b">
        <v>0</v>
      </c>
      <c r="P28" t="s">
        <v>161</v>
      </c>
      <c r="Q28" t="s">
        <v>161</v>
      </c>
      <c r="S28" t="s">
        <v>163</v>
      </c>
      <c r="T28" t="b">
        <v>0</v>
      </c>
      <c r="U28" t="b">
        <v>0</v>
      </c>
      <c r="W28">
        <v>220660</v>
      </c>
      <c r="X28" t="b">
        <v>0</v>
      </c>
    </row>
    <row r="29" spans="1:24">
      <c r="A29" t="s">
        <v>165</v>
      </c>
      <c r="B29" t="s">
        <v>7001</v>
      </c>
      <c r="C29" t="s">
        <v>8196</v>
      </c>
      <c r="D29" t="b">
        <v>0</v>
      </c>
      <c r="E29" t="s">
        <v>8197</v>
      </c>
      <c r="F29" t="s">
        <v>8198</v>
      </c>
      <c r="G29" t="s">
        <v>8196</v>
      </c>
      <c r="H29" t="s">
        <v>8199</v>
      </c>
      <c r="I29" t="s">
        <v>8196</v>
      </c>
      <c r="J29" t="s">
        <v>8199</v>
      </c>
      <c r="N29" t="s">
        <v>8227</v>
      </c>
      <c r="O29" t="b">
        <v>0</v>
      </c>
      <c r="P29" t="s">
        <v>167</v>
      </c>
      <c r="Q29" t="s">
        <v>167</v>
      </c>
      <c r="S29" t="s">
        <v>163</v>
      </c>
      <c r="T29" t="b">
        <v>0</v>
      </c>
      <c r="U29" t="b">
        <v>0</v>
      </c>
      <c r="W29">
        <v>220650</v>
      </c>
      <c r="X29" t="b">
        <v>0</v>
      </c>
    </row>
    <row r="30" spans="1:24">
      <c r="A30" t="s">
        <v>170</v>
      </c>
      <c r="B30" t="s">
        <v>7002</v>
      </c>
      <c r="C30" t="s">
        <v>8196</v>
      </c>
      <c r="D30" t="b">
        <v>0</v>
      </c>
      <c r="E30" t="s">
        <v>8197</v>
      </c>
      <c r="F30" t="s">
        <v>8198</v>
      </c>
      <c r="G30" t="s">
        <v>8196</v>
      </c>
      <c r="H30" t="s">
        <v>8199</v>
      </c>
      <c r="I30" t="s">
        <v>8196</v>
      </c>
      <c r="J30" t="s">
        <v>8199</v>
      </c>
      <c r="N30" t="s">
        <v>8228</v>
      </c>
      <c r="O30" t="b">
        <v>0</v>
      </c>
      <c r="P30" t="s">
        <v>172</v>
      </c>
      <c r="Q30" t="s">
        <v>172</v>
      </c>
      <c r="S30" t="s">
        <v>163</v>
      </c>
      <c r="T30" t="b">
        <v>0</v>
      </c>
      <c r="U30" t="b">
        <v>0</v>
      </c>
      <c r="W30">
        <v>220640</v>
      </c>
      <c r="X30" t="b">
        <v>0</v>
      </c>
    </row>
    <row r="31" spans="1:24">
      <c r="A31" t="s">
        <v>175</v>
      </c>
      <c r="B31" t="s">
        <v>7003</v>
      </c>
      <c r="C31" t="s">
        <v>8196</v>
      </c>
      <c r="D31" t="b">
        <v>0</v>
      </c>
      <c r="E31" t="s">
        <v>8197</v>
      </c>
      <c r="F31" t="s">
        <v>8198</v>
      </c>
      <c r="G31" t="s">
        <v>8196</v>
      </c>
      <c r="H31" t="s">
        <v>8199</v>
      </c>
      <c r="I31" t="s">
        <v>8196</v>
      </c>
      <c r="J31" t="s">
        <v>8199</v>
      </c>
      <c r="N31" t="s">
        <v>8229</v>
      </c>
      <c r="O31" t="b">
        <v>0</v>
      </c>
      <c r="P31" t="s">
        <v>177</v>
      </c>
      <c r="Q31" t="s">
        <v>177</v>
      </c>
      <c r="S31" t="s">
        <v>163</v>
      </c>
      <c r="T31" t="b">
        <v>0</v>
      </c>
      <c r="U31" t="b">
        <v>0</v>
      </c>
      <c r="W31">
        <v>220630</v>
      </c>
      <c r="X31" t="b">
        <v>0</v>
      </c>
    </row>
    <row r="32" spans="1:24">
      <c r="A32" t="s">
        <v>180</v>
      </c>
      <c r="B32" t="s">
        <v>7004</v>
      </c>
      <c r="C32" t="s">
        <v>8196</v>
      </c>
      <c r="D32" t="b">
        <v>0</v>
      </c>
      <c r="E32" t="s">
        <v>8197</v>
      </c>
      <c r="F32" t="s">
        <v>8198</v>
      </c>
      <c r="G32" t="s">
        <v>8196</v>
      </c>
      <c r="H32" t="s">
        <v>8199</v>
      </c>
      <c r="I32" t="s">
        <v>8196</v>
      </c>
      <c r="J32" t="s">
        <v>8199</v>
      </c>
      <c r="N32" t="s">
        <v>8230</v>
      </c>
      <c r="O32" t="b">
        <v>0</v>
      </c>
      <c r="P32" t="s">
        <v>182</v>
      </c>
      <c r="Q32" t="s">
        <v>182</v>
      </c>
      <c r="S32" t="s">
        <v>163</v>
      </c>
      <c r="T32" t="b">
        <v>0</v>
      </c>
      <c r="U32" t="b">
        <v>0</v>
      </c>
      <c r="W32">
        <v>220810</v>
      </c>
      <c r="X32" t="b">
        <v>0</v>
      </c>
    </row>
    <row r="33" spans="1:24" ht="409.6">
      <c r="A33" t="s">
        <v>185</v>
      </c>
      <c r="B33" t="s">
        <v>7005</v>
      </c>
      <c r="C33" t="s">
        <v>8196</v>
      </c>
      <c r="D33" t="b">
        <v>0</v>
      </c>
      <c r="E33" t="s">
        <v>8197</v>
      </c>
      <c r="F33" t="s">
        <v>8198</v>
      </c>
      <c r="G33" t="s">
        <v>8196</v>
      </c>
      <c r="H33" t="s">
        <v>8199</v>
      </c>
      <c r="I33" t="s">
        <v>8196</v>
      </c>
      <c r="J33" t="s">
        <v>8199</v>
      </c>
      <c r="N33" t="s">
        <v>8231</v>
      </c>
      <c r="O33" t="b">
        <v>0</v>
      </c>
      <c r="P33" t="s">
        <v>187</v>
      </c>
      <c r="Q33" s="1" t="s">
        <v>188</v>
      </c>
      <c r="S33" t="s">
        <v>163</v>
      </c>
      <c r="T33" t="b">
        <v>0</v>
      </c>
      <c r="U33" t="b">
        <v>0</v>
      </c>
      <c r="W33">
        <v>220800</v>
      </c>
      <c r="X33" t="b">
        <v>0</v>
      </c>
    </row>
    <row r="34" spans="1:24">
      <c r="A34" t="s">
        <v>191</v>
      </c>
      <c r="B34" t="s">
        <v>7006</v>
      </c>
      <c r="C34" t="s">
        <v>8196</v>
      </c>
      <c r="D34" t="b">
        <v>0</v>
      </c>
      <c r="E34" t="s">
        <v>8197</v>
      </c>
      <c r="F34" t="s">
        <v>8198</v>
      </c>
      <c r="G34" t="s">
        <v>8196</v>
      </c>
      <c r="H34" t="s">
        <v>8199</v>
      </c>
      <c r="I34" t="s">
        <v>8196</v>
      </c>
      <c r="J34" t="s">
        <v>8199</v>
      </c>
      <c r="N34" t="s">
        <v>8232</v>
      </c>
      <c r="O34" t="b">
        <v>0</v>
      </c>
      <c r="P34" t="s">
        <v>193</v>
      </c>
      <c r="Q34" t="s">
        <v>193</v>
      </c>
      <c r="S34" t="s">
        <v>163</v>
      </c>
      <c r="T34" t="b">
        <v>0</v>
      </c>
      <c r="U34" t="b">
        <v>0</v>
      </c>
      <c r="W34">
        <v>220790</v>
      </c>
      <c r="X34" t="b">
        <v>0</v>
      </c>
    </row>
    <row r="35" spans="1:24">
      <c r="A35" t="s">
        <v>196</v>
      </c>
      <c r="B35" t="s">
        <v>7007</v>
      </c>
      <c r="C35" t="s">
        <v>8196</v>
      </c>
      <c r="D35" t="b">
        <v>0</v>
      </c>
      <c r="E35" t="s">
        <v>8197</v>
      </c>
      <c r="F35" t="s">
        <v>8198</v>
      </c>
      <c r="G35" t="s">
        <v>8196</v>
      </c>
      <c r="H35" t="s">
        <v>8199</v>
      </c>
      <c r="I35" t="s">
        <v>8196</v>
      </c>
      <c r="J35" t="s">
        <v>8199</v>
      </c>
      <c r="N35" t="s">
        <v>8233</v>
      </c>
      <c r="O35" t="b">
        <v>0</v>
      </c>
      <c r="P35" t="s">
        <v>198</v>
      </c>
      <c r="Q35" t="s">
        <v>198</v>
      </c>
      <c r="S35" t="s">
        <v>163</v>
      </c>
      <c r="T35" t="b">
        <v>0</v>
      </c>
      <c r="U35" t="b">
        <v>0</v>
      </c>
      <c r="W35">
        <v>220780</v>
      </c>
      <c r="X35" t="b">
        <v>0</v>
      </c>
    </row>
    <row r="36" spans="1:24">
      <c r="A36" t="s">
        <v>201</v>
      </c>
      <c r="B36" t="s">
        <v>7008</v>
      </c>
      <c r="C36" t="s">
        <v>8196</v>
      </c>
      <c r="D36" t="b">
        <v>0</v>
      </c>
      <c r="E36" t="s">
        <v>8197</v>
      </c>
      <c r="F36" t="s">
        <v>8198</v>
      </c>
      <c r="G36" t="s">
        <v>8196</v>
      </c>
      <c r="H36" t="s">
        <v>8199</v>
      </c>
      <c r="I36" t="s">
        <v>8196</v>
      </c>
      <c r="J36" t="s">
        <v>8199</v>
      </c>
      <c r="N36" t="s">
        <v>8234</v>
      </c>
      <c r="O36" t="b">
        <v>0</v>
      </c>
      <c r="P36" t="s">
        <v>203</v>
      </c>
      <c r="Q36" t="s">
        <v>203</v>
      </c>
      <c r="S36" t="s">
        <v>163</v>
      </c>
      <c r="T36" t="b">
        <v>0</v>
      </c>
      <c r="U36" t="b">
        <v>0</v>
      </c>
      <c r="W36">
        <v>220770</v>
      </c>
      <c r="X36" t="b">
        <v>0</v>
      </c>
    </row>
    <row r="37" spans="1:24">
      <c r="A37" t="s">
        <v>206</v>
      </c>
      <c r="B37" t="s">
        <v>7009</v>
      </c>
      <c r="C37" t="s">
        <v>8196</v>
      </c>
      <c r="D37" t="b">
        <v>0</v>
      </c>
      <c r="E37" t="s">
        <v>8197</v>
      </c>
      <c r="F37" t="s">
        <v>8198</v>
      </c>
      <c r="G37" t="s">
        <v>8196</v>
      </c>
      <c r="H37" t="s">
        <v>8199</v>
      </c>
      <c r="I37" t="s">
        <v>8196</v>
      </c>
      <c r="J37" t="s">
        <v>8199</v>
      </c>
      <c r="N37" t="s">
        <v>8235</v>
      </c>
      <c r="O37" t="b">
        <v>0</v>
      </c>
      <c r="P37" t="s">
        <v>208</v>
      </c>
      <c r="Q37" t="s">
        <v>208</v>
      </c>
      <c r="S37" t="s">
        <v>163</v>
      </c>
      <c r="T37" t="b">
        <v>0</v>
      </c>
      <c r="U37" t="b">
        <v>0</v>
      </c>
      <c r="W37">
        <v>220760</v>
      </c>
      <c r="X37" t="b">
        <v>0</v>
      </c>
    </row>
    <row r="38" spans="1:24">
      <c r="A38" t="s">
        <v>211</v>
      </c>
      <c r="B38" t="s">
        <v>7010</v>
      </c>
      <c r="C38" t="s">
        <v>8196</v>
      </c>
      <c r="D38" t="b">
        <v>0</v>
      </c>
      <c r="E38" t="s">
        <v>8197</v>
      </c>
      <c r="F38" t="s">
        <v>8198</v>
      </c>
      <c r="G38" t="s">
        <v>8196</v>
      </c>
      <c r="H38" t="s">
        <v>8199</v>
      </c>
      <c r="I38" t="s">
        <v>8196</v>
      </c>
      <c r="J38" t="s">
        <v>8199</v>
      </c>
      <c r="N38" t="s">
        <v>8236</v>
      </c>
      <c r="O38" t="b">
        <v>0</v>
      </c>
      <c r="P38" t="s">
        <v>213</v>
      </c>
      <c r="Q38" t="s">
        <v>213</v>
      </c>
      <c r="S38" t="s">
        <v>163</v>
      </c>
      <c r="T38" t="b">
        <v>0</v>
      </c>
      <c r="U38" t="b">
        <v>0</v>
      </c>
      <c r="W38">
        <v>220750</v>
      </c>
      <c r="X38" t="b">
        <v>0</v>
      </c>
    </row>
    <row r="39" spans="1:24">
      <c r="A39" t="s">
        <v>216</v>
      </c>
      <c r="B39" t="s">
        <v>7011</v>
      </c>
      <c r="C39" t="s">
        <v>8196</v>
      </c>
      <c r="D39" t="b">
        <v>0</v>
      </c>
      <c r="E39" t="s">
        <v>8197</v>
      </c>
      <c r="F39" t="s">
        <v>8198</v>
      </c>
      <c r="G39" t="s">
        <v>8196</v>
      </c>
      <c r="H39" t="s">
        <v>8199</v>
      </c>
      <c r="I39" t="s">
        <v>8196</v>
      </c>
      <c r="J39" t="s">
        <v>8199</v>
      </c>
      <c r="N39" t="s">
        <v>8237</v>
      </c>
      <c r="O39" t="b">
        <v>0</v>
      </c>
      <c r="P39" t="s">
        <v>218</v>
      </c>
      <c r="Q39" t="s">
        <v>218</v>
      </c>
      <c r="S39" t="s">
        <v>163</v>
      </c>
      <c r="T39" t="b">
        <v>0</v>
      </c>
      <c r="U39" t="b">
        <v>0</v>
      </c>
      <c r="W39">
        <v>220740</v>
      </c>
      <c r="X39" t="b">
        <v>0</v>
      </c>
    </row>
    <row r="40" spans="1:24">
      <c r="A40" t="s">
        <v>221</v>
      </c>
      <c r="B40" t="s">
        <v>7012</v>
      </c>
      <c r="C40" t="s">
        <v>8196</v>
      </c>
      <c r="D40" t="b">
        <v>0</v>
      </c>
      <c r="E40" t="s">
        <v>8197</v>
      </c>
      <c r="F40" t="s">
        <v>8198</v>
      </c>
      <c r="G40" t="s">
        <v>8196</v>
      </c>
      <c r="H40" t="s">
        <v>8199</v>
      </c>
      <c r="I40" t="s">
        <v>8196</v>
      </c>
      <c r="J40" t="s">
        <v>8199</v>
      </c>
      <c r="N40" t="s">
        <v>8238</v>
      </c>
      <c r="O40" t="b">
        <v>0</v>
      </c>
      <c r="P40" t="s">
        <v>223</v>
      </c>
      <c r="Q40" t="s">
        <v>223</v>
      </c>
      <c r="S40" t="s">
        <v>163</v>
      </c>
      <c r="T40" t="b">
        <v>0</v>
      </c>
      <c r="U40" t="b">
        <v>0</v>
      </c>
      <c r="W40">
        <v>220730</v>
      </c>
      <c r="X40" t="b">
        <v>0</v>
      </c>
    </row>
    <row r="41" spans="1:24">
      <c r="A41" t="s">
        <v>226</v>
      </c>
      <c r="B41" t="s">
        <v>7013</v>
      </c>
      <c r="C41" t="s">
        <v>8196</v>
      </c>
      <c r="D41" t="b">
        <v>0</v>
      </c>
      <c r="E41" t="s">
        <v>8197</v>
      </c>
      <c r="F41" t="s">
        <v>8198</v>
      </c>
      <c r="G41" t="s">
        <v>8196</v>
      </c>
      <c r="H41" t="s">
        <v>8199</v>
      </c>
      <c r="I41" t="s">
        <v>8196</v>
      </c>
      <c r="J41" t="s">
        <v>8199</v>
      </c>
      <c r="N41" t="s">
        <v>8239</v>
      </c>
      <c r="O41" t="b">
        <v>0</v>
      </c>
      <c r="P41" t="s">
        <v>228</v>
      </c>
      <c r="Q41" t="s">
        <v>228</v>
      </c>
      <c r="S41" t="s">
        <v>163</v>
      </c>
      <c r="T41" t="b">
        <v>0</v>
      </c>
      <c r="U41" t="b">
        <v>0</v>
      </c>
      <c r="W41">
        <v>220720</v>
      </c>
      <c r="X41" t="b">
        <v>0</v>
      </c>
    </row>
    <row r="42" spans="1:24">
      <c r="A42" t="s">
        <v>231</v>
      </c>
      <c r="B42" t="s">
        <v>7014</v>
      </c>
      <c r="C42" t="s">
        <v>8196</v>
      </c>
      <c r="D42" t="b">
        <v>0</v>
      </c>
      <c r="E42" t="s">
        <v>8197</v>
      </c>
      <c r="F42" t="s">
        <v>8198</v>
      </c>
      <c r="G42" t="s">
        <v>8196</v>
      </c>
      <c r="H42" t="s">
        <v>8199</v>
      </c>
      <c r="I42" t="s">
        <v>8196</v>
      </c>
      <c r="J42" t="s">
        <v>8199</v>
      </c>
      <c r="N42" t="s">
        <v>8240</v>
      </c>
      <c r="O42" t="b">
        <v>0</v>
      </c>
      <c r="P42" t="s">
        <v>233</v>
      </c>
      <c r="Q42" t="s">
        <v>233</v>
      </c>
      <c r="S42" t="s">
        <v>163</v>
      </c>
      <c r="T42" t="b">
        <v>0</v>
      </c>
      <c r="U42" t="b">
        <v>0</v>
      </c>
      <c r="W42">
        <v>220550</v>
      </c>
      <c r="X42" t="b">
        <v>0</v>
      </c>
    </row>
    <row r="43" spans="1:24">
      <c r="A43" t="s">
        <v>236</v>
      </c>
      <c r="B43" t="s">
        <v>7015</v>
      </c>
      <c r="C43" t="s">
        <v>8196</v>
      </c>
      <c r="D43" t="b">
        <v>0</v>
      </c>
      <c r="E43" t="s">
        <v>8197</v>
      </c>
      <c r="F43" t="s">
        <v>8198</v>
      </c>
      <c r="G43" t="s">
        <v>8196</v>
      </c>
      <c r="H43" t="s">
        <v>8199</v>
      </c>
      <c r="I43" t="s">
        <v>8196</v>
      </c>
      <c r="J43" t="s">
        <v>8199</v>
      </c>
      <c r="N43" t="s">
        <v>8241</v>
      </c>
      <c r="O43" t="b">
        <v>0</v>
      </c>
      <c r="P43" t="s">
        <v>238</v>
      </c>
      <c r="Q43" t="s">
        <v>239</v>
      </c>
      <c r="S43" t="s">
        <v>241</v>
      </c>
      <c r="T43" t="b">
        <v>0</v>
      </c>
      <c r="U43" t="b">
        <v>0</v>
      </c>
      <c r="W43">
        <v>240105</v>
      </c>
      <c r="X43" t="b">
        <v>0</v>
      </c>
    </row>
    <row r="44" spans="1:24">
      <c r="A44" t="s">
        <v>243</v>
      </c>
      <c r="B44" t="s">
        <v>7016</v>
      </c>
      <c r="C44" t="s">
        <v>8196</v>
      </c>
      <c r="D44" t="b">
        <v>0</v>
      </c>
      <c r="E44" t="s">
        <v>8197</v>
      </c>
      <c r="F44" t="s">
        <v>8198</v>
      </c>
      <c r="G44" t="s">
        <v>8196</v>
      </c>
      <c r="H44" t="s">
        <v>8199</v>
      </c>
      <c r="I44" t="s">
        <v>8196</v>
      </c>
      <c r="J44" t="s">
        <v>8199</v>
      </c>
      <c r="N44" t="s">
        <v>8242</v>
      </c>
      <c r="O44" t="b">
        <v>0</v>
      </c>
      <c r="P44" t="s">
        <v>245</v>
      </c>
      <c r="Q44" t="s">
        <v>246</v>
      </c>
      <c r="S44" t="s">
        <v>241</v>
      </c>
      <c r="T44" t="b">
        <v>0</v>
      </c>
      <c r="U44" t="b">
        <v>0</v>
      </c>
      <c r="W44">
        <v>240110</v>
      </c>
      <c r="X44" t="b">
        <v>0</v>
      </c>
    </row>
    <row r="45" spans="1:24">
      <c r="A45" t="s">
        <v>249</v>
      </c>
      <c r="B45" t="s">
        <v>7017</v>
      </c>
      <c r="C45" t="s">
        <v>8196</v>
      </c>
      <c r="D45" t="b">
        <v>0</v>
      </c>
      <c r="E45" t="s">
        <v>8197</v>
      </c>
      <c r="F45" t="s">
        <v>8198</v>
      </c>
      <c r="G45" t="s">
        <v>8196</v>
      </c>
      <c r="H45" t="s">
        <v>8199</v>
      </c>
      <c r="I45" t="s">
        <v>8196</v>
      </c>
      <c r="J45" t="s">
        <v>8199</v>
      </c>
      <c r="N45" t="s">
        <v>8243</v>
      </c>
      <c r="O45" t="b">
        <v>0</v>
      </c>
      <c r="P45" t="s">
        <v>251</v>
      </c>
      <c r="Q45" t="s">
        <v>252</v>
      </c>
      <c r="R45" t="s">
        <v>254</v>
      </c>
      <c r="S45" t="s">
        <v>241</v>
      </c>
      <c r="T45" t="b">
        <v>0</v>
      </c>
      <c r="U45" t="b">
        <v>0</v>
      </c>
      <c r="W45">
        <v>240115</v>
      </c>
      <c r="X45" t="b">
        <v>0</v>
      </c>
    </row>
    <row r="46" spans="1:24">
      <c r="A46" t="s">
        <v>256</v>
      </c>
      <c r="B46" t="s">
        <v>7018</v>
      </c>
      <c r="C46" t="s">
        <v>8196</v>
      </c>
      <c r="D46" t="b">
        <v>0</v>
      </c>
      <c r="E46" t="s">
        <v>8197</v>
      </c>
      <c r="F46" t="s">
        <v>8198</v>
      </c>
      <c r="G46" t="s">
        <v>8196</v>
      </c>
      <c r="H46" t="s">
        <v>8199</v>
      </c>
      <c r="I46" t="s">
        <v>8196</v>
      </c>
      <c r="J46" t="s">
        <v>8199</v>
      </c>
      <c r="N46" t="s">
        <v>8244</v>
      </c>
      <c r="O46" t="b">
        <v>0</v>
      </c>
      <c r="P46" t="s">
        <v>258</v>
      </c>
      <c r="Q46" t="s">
        <v>259</v>
      </c>
      <c r="S46" t="s">
        <v>241</v>
      </c>
      <c r="T46" t="b">
        <v>0</v>
      </c>
      <c r="U46" t="b">
        <v>0</v>
      </c>
      <c r="W46">
        <v>240120</v>
      </c>
      <c r="X46" t="b">
        <v>0</v>
      </c>
    </row>
    <row r="47" spans="1:24">
      <c r="A47" t="s">
        <v>262</v>
      </c>
      <c r="B47" t="s">
        <v>7019</v>
      </c>
      <c r="C47" t="s">
        <v>8196</v>
      </c>
      <c r="D47" t="b">
        <v>0</v>
      </c>
      <c r="E47" t="s">
        <v>8197</v>
      </c>
      <c r="F47" t="s">
        <v>8198</v>
      </c>
      <c r="G47" t="s">
        <v>8196</v>
      </c>
      <c r="H47" t="s">
        <v>8199</v>
      </c>
      <c r="I47" t="s">
        <v>8196</v>
      </c>
      <c r="J47" t="s">
        <v>8199</v>
      </c>
      <c r="N47" t="s">
        <v>8245</v>
      </c>
      <c r="O47" t="b">
        <v>0</v>
      </c>
      <c r="P47" t="s">
        <v>264</v>
      </c>
      <c r="Q47" t="s">
        <v>264</v>
      </c>
      <c r="S47" t="s">
        <v>241</v>
      </c>
      <c r="T47" t="b">
        <v>0</v>
      </c>
      <c r="U47" t="b">
        <v>0</v>
      </c>
      <c r="W47">
        <v>240125</v>
      </c>
      <c r="X47" t="b">
        <v>0</v>
      </c>
    </row>
    <row r="48" spans="1:24">
      <c r="A48" t="s">
        <v>267</v>
      </c>
      <c r="B48" t="s">
        <v>7020</v>
      </c>
      <c r="C48" t="s">
        <v>8196</v>
      </c>
      <c r="D48" t="b">
        <v>0</v>
      </c>
      <c r="E48" t="s">
        <v>8197</v>
      </c>
      <c r="F48" t="s">
        <v>8198</v>
      </c>
      <c r="G48" t="s">
        <v>8196</v>
      </c>
      <c r="H48" t="s">
        <v>8199</v>
      </c>
      <c r="I48" t="s">
        <v>8196</v>
      </c>
      <c r="J48" t="s">
        <v>8199</v>
      </c>
      <c r="N48" t="s">
        <v>8246</v>
      </c>
      <c r="O48" t="b">
        <v>0</v>
      </c>
      <c r="P48" t="s">
        <v>269</v>
      </c>
      <c r="Q48" t="s">
        <v>270</v>
      </c>
      <c r="S48" t="s">
        <v>241</v>
      </c>
      <c r="T48" t="b">
        <v>0</v>
      </c>
      <c r="U48" t="b">
        <v>0</v>
      </c>
      <c r="W48">
        <v>240130</v>
      </c>
      <c r="X48" t="b">
        <v>0</v>
      </c>
    </row>
    <row r="49" spans="1:24">
      <c r="A49" t="s">
        <v>273</v>
      </c>
      <c r="B49" t="s">
        <v>7021</v>
      </c>
      <c r="C49" t="s">
        <v>8196</v>
      </c>
      <c r="D49" t="b">
        <v>0</v>
      </c>
      <c r="E49" t="s">
        <v>8197</v>
      </c>
      <c r="F49" t="s">
        <v>8198</v>
      </c>
      <c r="G49" t="s">
        <v>8196</v>
      </c>
      <c r="H49" t="s">
        <v>8199</v>
      </c>
      <c r="I49" t="s">
        <v>8196</v>
      </c>
      <c r="J49" t="s">
        <v>8199</v>
      </c>
      <c r="N49" t="s">
        <v>8247</v>
      </c>
      <c r="O49" t="b">
        <v>0</v>
      </c>
      <c r="P49" t="s">
        <v>275</v>
      </c>
      <c r="Q49" t="s">
        <v>276</v>
      </c>
      <c r="S49" t="s">
        <v>241</v>
      </c>
      <c r="T49" t="b">
        <v>0</v>
      </c>
      <c r="U49" t="b">
        <v>0</v>
      </c>
      <c r="W49">
        <v>240135</v>
      </c>
      <c r="X49" t="b">
        <v>0</v>
      </c>
    </row>
    <row r="50" spans="1:24">
      <c r="A50" t="s">
        <v>279</v>
      </c>
      <c r="B50" t="s">
        <v>7022</v>
      </c>
      <c r="C50" t="s">
        <v>8196</v>
      </c>
      <c r="D50" t="b">
        <v>0</v>
      </c>
      <c r="E50" t="s">
        <v>8197</v>
      </c>
      <c r="F50" t="s">
        <v>8198</v>
      </c>
      <c r="G50" t="s">
        <v>8196</v>
      </c>
      <c r="H50" t="s">
        <v>8199</v>
      </c>
      <c r="I50" t="s">
        <v>8196</v>
      </c>
      <c r="J50" t="s">
        <v>8199</v>
      </c>
      <c r="N50" t="s">
        <v>8248</v>
      </c>
      <c r="O50" t="b">
        <v>0</v>
      </c>
      <c r="P50" t="s">
        <v>281</v>
      </c>
      <c r="Q50" t="s">
        <v>282</v>
      </c>
      <c r="S50" t="s">
        <v>241</v>
      </c>
      <c r="T50" t="b">
        <v>0</v>
      </c>
      <c r="U50" t="b">
        <v>0</v>
      </c>
      <c r="W50">
        <v>240140</v>
      </c>
      <c r="X50" t="b">
        <v>0</v>
      </c>
    </row>
    <row r="51" spans="1:24">
      <c r="A51" t="s">
        <v>285</v>
      </c>
      <c r="B51" t="s">
        <v>7023</v>
      </c>
      <c r="C51" t="s">
        <v>8196</v>
      </c>
      <c r="D51" t="b">
        <v>0</v>
      </c>
      <c r="E51" t="s">
        <v>8197</v>
      </c>
      <c r="F51" t="s">
        <v>8198</v>
      </c>
      <c r="G51" t="s">
        <v>8196</v>
      </c>
      <c r="H51" t="s">
        <v>8199</v>
      </c>
      <c r="I51" t="s">
        <v>8196</v>
      </c>
      <c r="J51" t="s">
        <v>8199</v>
      </c>
      <c r="N51" t="s">
        <v>8249</v>
      </c>
      <c r="O51" t="b">
        <v>0</v>
      </c>
      <c r="P51" t="s">
        <v>287</v>
      </c>
      <c r="Q51" t="s">
        <v>288</v>
      </c>
      <c r="S51" t="s">
        <v>126</v>
      </c>
      <c r="T51" t="b">
        <v>0</v>
      </c>
      <c r="U51" t="b">
        <v>0</v>
      </c>
      <c r="W51">
        <v>10100</v>
      </c>
      <c r="X51" t="b">
        <v>0</v>
      </c>
    </row>
    <row r="52" spans="1:24">
      <c r="A52" t="s">
        <v>291</v>
      </c>
      <c r="B52" t="s">
        <v>7024</v>
      </c>
      <c r="C52" t="s">
        <v>8196</v>
      </c>
      <c r="D52" t="b">
        <v>0</v>
      </c>
      <c r="E52" t="s">
        <v>8197</v>
      </c>
      <c r="F52" t="s">
        <v>8198</v>
      </c>
      <c r="G52" t="s">
        <v>8196</v>
      </c>
      <c r="H52" t="s">
        <v>8199</v>
      </c>
      <c r="I52" t="s">
        <v>8196</v>
      </c>
      <c r="J52" t="s">
        <v>8199</v>
      </c>
      <c r="N52" t="s">
        <v>8250</v>
      </c>
      <c r="O52" t="b">
        <v>0</v>
      </c>
      <c r="P52" t="s">
        <v>293</v>
      </c>
      <c r="Q52" t="s">
        <v>293</v>
      </c>
      <c r="S52" t="s">
        <v>126</v>
      </c>
      <c r="T52" t="b">
        <v>0</v>
      </c>
      <c r="U52" t="b">
        <v>0</v>
      </c>
      <c r="W52">
        <v>10101</v>
      </c>
      <c r="X52" t="b">
        <v>0</v>
      </c>
    </row>
    <row r="53" spans="1:24">
      <c r="A53" t="s">
        <v>296</v>
      </c>
      <c r="B53" t="s">
        <v>7025</v>
      </c>
      <c r="C53" t="s">
        <v>8196</v>
      </c>
      <c r="D53" t="b">
        <v>0</v>
      </c>
      <c r="E53" t="s">
        <v>8197</v>
      </c>
      <c r="F53" t="s">
        <v>8198</v>
      </c>
      <c r="G53" t="s">
        <v>8196</v>
      </c>
      <c r="H53" t="s">
        <v>8199</v>
      </c>
      <c r="I53" t="s">
        <v>8196</v>
      </c>
      <c r="J53" t="s">
        <v>8199</v>
      </c>
      <c r="N53" t="s">
        <v>8251</v>
      </c>
      <c r="O53" t="b">
        <v>0</v>
      </c>
      <c r="P53" t="s">
        <v>298</v>
      </c>
      <c r="Q53" t="s">
        <v>299</v>
      </c>
      <c r="S53" t="s">
        <v>126</v>
      </c>
      <c r="T53" t="b">
        <v>0</v>
      </c>
      <c r="U53" t="b">
        <v>0</v>
      </c>
      <c r="W53">
        <v>10011</v>
      </c>
      <c r="X53" t="b">
        <v>1</v>
      </c>
    </row>
    <row r="54" spans="1:24">
      <c r="A54" t="s">
        <v>302</v>
      </c>
      <c r="B54" t="s">
        <v>7026</v>
      </c>
      <c r="C54" t="s">
        <v>8196</v>
      </c>
      <c r="D54" t="b">
        <v>0</v>
      </c>
      <c r="E54" t="s">
        <v>8197</v>
      </c>
      <c r="F54" t="s">
        <v>8198</v>
      </c>
      <c r="G54" t="s">
        <v>8196</v>
      </c>
      <c r="H54" t="s">
        <v>8199</v>
      </c>
      <c r="I54" t="s">
        <v>8196</v>
      </c>
      <c r="J54" t="s">
        <v>8199</v>
      </c>
      <c r="N54" t="s">
        <v>8252</v>
      </c>
      <c r="O54" t="b">
        <v>0</v>
      </c>
      <c r="P54" t="s">
        <v>304</v>
      </c>
      <c r="Q54" t="s">
        <v>305</v>
      </c>
      <c r="S54" t="s">
        <v>307</v>
      </c>
      <c r="T54" t="b">
        <v>0</v>
      </c>
      <c r="U54" t="b">
        <v>0</v>
      </c>
      <c r="W54">
        <v>20050</v>
      </c>
      <c r="X54" t="b">
        <v>0</v>
      </c>
    </row>
    <row r="55" spans="1:24">
      <c r="A55" t="s">
        <v>309</v>
      </c>
      <c r="B55" t="s">
        <v>7027</v>
      </c>
      <c r="C55" t="s">
        <v>8196</v>
      </c>
      <c r="D55" t="b">
        <v>0</v>
      </c>
      <c r="E55" t="s">
        <v>8197</v>
      </c>
      <c r="F55" t="s">
        <v>8198</v>
      </c>
      <c r="G55" t="s">
        <v>8196</v>
      </c>
      <c r="H55" t="s">
        <v>8199</v>
      </c>
      <c r="I55" t="s">
        <v>8196</v>
      </c>
      <c r="J55" t="s">
        <v>8199</v>
      </c>
      <c r="N55" t="s">
        <v>8253</v>
      </c>
      <c r="O55" t="b">
        <v>0</v>
      </c>
      <c r="P55" t="s">
        <v>311</v>
      </c>
      <c r="Q55" t="s">
        <v>311</v>
      </c>
      <c r="S55" t="s">
        <v>307</v>
      </c>
      <c r="T55" t="b">
        <v>0</v>
      </c>
      <c r="U55" t="b">
        <v>0</v>
      </c>
      <c r="W55">
        <v>20055</v>
      </c>
      <c r="X55" t="b">
        <v>0</v>
      </c>
    </row>
    <row r="56" spans="1:24">
      <c r="A56" t="s">
        <v>314</v>
      </c>
      <c r="B56" t="s">
        <v>7028</v>
      </c>
      <c r="C56" t="s">
        <v>8196</v>
      </c>
      <c r="D56" t="b">
        <v>0</v>
      </c>
      <c r="E56" t="s">
        <v>8197</v>
      </c>
      <c r="F56" t="s">
        <v>8198</v>
      </c>
      <c r="G56" t="s">
        <v>8196</v>
      </c>
      <c r="H56" t="s">
        <v>8199</v>
      </c>
      <c r="I56" t="s">
        <v>8196</v>
      </c>
      <c r="J56" t="s">
        <v>8199</v>
      </c>
      <c r="N56" t="s">
        <v>8254</v>
      </c>
      <c r="O56" t="b">
        <v>0</v>
      </c>
      <c r="P56" t="s">
        <v>316</v>
      </c>
      <c r="Q56" t="s">
        <v>316</v>
      </c>
      <c r="S56" t="s">
        <v>307</v>
      </c>
      <c r="T56" t="b">
        <v>0</v>
      </c>
      <c r="U56" t="b">
        <v>0</v>
      </c>
      <c r="W56">
        <v>20060</v>
      </c>
      <c r="X56" t="b">
        <v>0</v>
      </c>
    </row>
    <row r="57" spans="1:24">
      <c r="A57" t="s">
        <v>319</v>
      </c>
      <c r="B57" t="s">
        <v>7029</v>
      </c>
      <c r="C57" t="s">
        <v>8196</v>
      </c>
      <c r="D57" t="b">
        <v>0</v>
      </c>
      <c r="E57" t="s">
        <v>8197</v>
      </c>
      <c r="F57" t="s">
        <v>8198</v>
      </c>
      <c r="G57" t="s">
        <v>8196</v>
      </c>
      <c r="H57" t="s">
        <v>8199</v>
      </c>
      <c r="I57" t="s">
        <v>8196</v>
      </c>
      <c r="J57" t="s">
        <v>8199</v>
      </c>
      <c r="N57" t="s">
        <v>8255</v>
      </c>
      <c r="O57" t="b">
        <v>0</v>
      </c>
      <c r="P57" t="s">
        <v>321</v>
      </c>
      <c r="Q57" t="s">
        <v>321</v>
      </c>
      <c r="S57" t="s">
        <v>307</v>
      </c>
      <c r="T57" t="b">
        <v>0</v>
      </c>
      <c r="U57" t="b">
        <v>0</v>
      </c>
      <c r="W57">
        <v>20065</v>
      </c>
      <c r="X57" t="b">
        <v>0</v>
      </c>
    </row>
    <row r="58" spans="1:24">
      <c r="A58" t="s">
        <v>324</v>
      </c>
      <c r="B58" t="s">
        <v>7030</v>
      </c>
      <c r="C58" t="s">
        <v>8196</v>
      </c>
      <c r="D58" t="b">
        <v>0</v>
      </c>
      <c r="E58" t="s">
        <v>8197</v>
      </c>
      <c r="F58" t="s">
        <v>8198</v>
      </c>
      <c r="G58" t="s">
        <v>8196</v>
      </c>
      <c r="H58" t="s">
        <v>8199</v>
      </c>
      <c r="I58" t="s">
        <v>8196</v>
      </c>
      <c r="J58" t="s">
        <v>8199</v>
      </c>
      <c r="N58" t="s">
        <v>8256</v>
      </c>
      <c r="O58" t="b">
        <v>0</v>
      </c>
      <c r="P58" t="s">
        <v>326</v>
      </c>
      <c r="Q58" t="s">
        <v>327</v>
      </c>
      <c r="S58" t="s">
        <v>307</v>
      </c>
      <c r="T58" t="b">
        <v>0</v>
      </c>
      <c r="U58" t="b">
        <v>0</v>
      </c>
      <c r="W58">
        <v>20000</v>
      </c>
      <c r="X58" t="b">
        <v>0</v>
      </c>
    </row>
    <row r="59" spans="1:24">
      <c r="A59" t="s">
        <v>330</v>
      </c>
      <c r="B59" t="s">
        <v>7031</v>
      </c>
      <c r="C59" t="s">
        <v>8196</v>
      </c>
      <c r="D59" t="b">
        <v>0</v>
      </c>
      <c r="E59" t="s">
        <v>8197</v>
      </c>
      <c r="F59" t="s">
        <v>8198</v>
      </c>
      <c r="G59" t="s">
        <v>8196</v>
      </c>
      <c r="H59" t="s">
        <v>8199</v>
      </c>
      <c r="I59" t="s">
        <v>8196</v>
      </c>
      <c r="J59" t="s">
        <v>8199</v>
      </c>
      <c r="N59" t="s">
        <v>8257</v>
      </c>
      <c r="O59" t="b">
        <v>0</v>
      </c>
      <c r="P59" t="s">
        <v>332</v>
      </c>
      <c r="Q59" t="s">
        <v>333</v>
      </c>
      <c r="S59" t="s">
        <v>307</v>
      </c>
      <c r="T59" t="b">
        <v>0</v>
      </c>
      <c r="U59" t="b">
        <v>0</v>
      </c>
      <c r="W59">
        <v>20005</v>
      </c>
      <c r="X59" t="b">
        <v>0</v>
      </c>
    </row>
    <row r="60" spans="1:24">
      <c r="A60" t="s">
        <v>336</v>
      </c>
      <c r="B60" t="s">
        <v>7032</v>
      </c>
      <c r="C60" t="s">
        <v>8196</v>
      </c>
      <c r="D60" t="b">
        <v>0</v>
      </c>
      <c r="E60" t="s">
        <v>8197</v>
      </c>
      <c r="F60" t="s">
        <v>8198</v>
      </c>
      <c r="G60" t="s">
        <v>8196</v>
      </c>
      <c r="H60" t="s">
        <v>8199</v>
      </c>
      <c r="I60" t="s">
        <v>8196</v>
      </c>
      <c r="J60" t="s">
        <v>8199</v>
      </c>
      <c r="N60" t="s">
        <v>8258</v>
      </c>
      <c r="O60" t="b">
        <v>0</v>
      </c>
      <c r="P60" t="s">
        <v>338</v>
      </c>
      <c r="Q60" t="s">
        <v>339</v>
      </c>
      <c r="S60" t="s">
        <v>307</v>
      </c>
      <c r="T60" t="b">
        <v>0</v>
      </c>
      <c r="U60" t="b">
        <v>0</v>
      </c>
      <c r="W60">
        <v>20010</v>
      </c>
      <c r="X60" t="b">
        <v>0</v>
      </c>
    </row>
    <row r="61" spans="1:24">
      <c r="A61" t="s">
        <v>342</v>
      </c>
      <c r="B61" t="s">
        <v>7033</v>
      </c>
      <c r="C61" t="s">
        <v>8196</v>
      </c>
      <c r="D61" t="b">
        <v>0</v>
      </c>
      <c r="E61" t="s">
        <v>8197</v>
      </c>
      <c r="F61" t="s">
        <v>8198</v>
      </c>
      <c r="G61" t="s">
        <v>8196</v>
      </c>
      <c r="H61" t="s">
        <v>8199</v>
      </c>
      <c r="I61" t="s">
        <v>8196</v>
      </c>
      <c r="J61" t="s">
        <v>8199</v>
      </c>
      <c r="N61" t="s">
        <v>8259</v>
      </c>
      <c r="O61" t="b">
        <v>0</v>
      </c>
      <c r="P61" t="s">
        <v>344</v>
      </c>
      <c r="Q61" t="s">
        <v>345</v>
      </c>
      <c r="S61" t="s">
        <v>307</v>
      </c>
      <c r="T61" t="b">
        <v>0</v>
      </c>
      <c r="U61" t="b">
        <v>0</v>
      </c>
      <c r="W61">
        <v>20100</v>
      </c>
      <c r="X61" t="b">
        <v>0</v>
      </c>
    </row>
    <row r="62" spans="1:24">
      <c r="A62" t="s">
        <v>348</v>
      </c>
      <c r="B62" t="s">
        <v>7034</v>
      </c>
      <c r="C62" t="s">
        <v>8196</v>
      </c>
      <c r="D62" t="b">
        <v>0</v>
      </c>
      <c r="E62" t="s">
        <v>8197</v>
      </c>
      <c r="F62" t="s">
        <v>8198</v>
      </c>
      <c r="G62" t="s">
        <v>8196</v>
      </c>
      <c r="H62" t="s">
        <v>8199</v>
      </c>
      <c r="I62" t="s">
        <v>8196</v>
      </c>
      <c r="J62" t="s">
        <v>8199</v>
      </c>
      <c r="N62" t="s">
        <v>8260</v>
      </c>
      <c r="O62" t="b">
        <v>0</v>
      </c>
      <c r="P62" t="s">
        <v>350</v>
      </c>
      <c r="Q62" t="s">
        <v>351</v>
      </c>
      <c r="S62" t="s">
        <v>307</v>
      </c>
      <c r="T62" t="b">
        <v>0</v>
      </c>
      <c r="U62" t="b">
        <v>0</v>
      </c>
      <c r="W62">
        <v>20015</v>
      </c>
      <c r="X62" t="b">
        <v>0</v>
      </c>
    </row>
    <row r="63" spans="1:24">
      <c r="A63" t="s">
        <v>354</v>
      </c>
      <c r="B63" t="s">
        <v>7035</v>
      </c>
      <c r="C63" t="s">
        <v>8196</v>
      </c>
      <c r="D63" t="b">
        <v>0</v>
      </c>
      <c r="E63" t="s">
        <v>8197</v>
      </c>
      <c r="F63" t="s">
        <v>8198</v>
      </c>
      <c r="G63" t="s">
        <v>8196</v>
      </c>
      <c r="H63" t="s">
        <v>8199</v>
      </c>
      <c r="I63" t="s">
        <v>8196</v>
      </c>
      <c r="J63" t="s">
        <v>8199</v>
      </c>
      <c r="N63" t="s">
        <v>8261</v>
      </c>
      <c r="O63" t="b">
        <v>0</v>
      </c>
      <c r="P63" t="s">
        <v>356</v>
      </c>
      <c r="Q63" t="s">
        <v>356</v>
      </c>
      <c r="S63" t="s">
        <v>307</v>
      </c>
      <c r="T63" t="b">
        <v>0</v>
      </c>
      <c r="U63" t="b">
        <v>0</v>
      </c>
      <c r="W63">
        <v>20105</v>
      </c>
      <c r="X63" t="b">
        <v>0</v>
      </c>
    </row>
    <row r="64" spans="1:24">
      <c r="A64" t="s">
        <v>359</v>
      </c>
      <c r="B64" t="s">
        <v>7036</v>
      </c>
      <c r="C64" t="s">
        <v>8196</v>
      </c>
      <c r="D64" t="b">
        <v>0</v>
      </c>
      <c r="E64" t="s">
        <v>8197</v>
      </c>
      <c r="F64" t="s">
        <v>8198</v>
      </c>
      <c r="G64" t="s">
        <v>8196</v>
      </c>
      <c r="H64" t="s">
        <v>8199</v>
      </c>
      <c r="I64" t="s">
        <v>8196</v>
      </c>
      <c r="J64" t="s">
        <v>8199</v>
      </c>
      <c r="N64" t="s">
        <v>8262</v>
      </c>
      <c r="O64" t="b">
        <v>0</v>
      </c>
      <c r="P64" t="s">
        <v>361</v>
      </c>
      <c r="Q64" t="s">
        <v>362</v>
      </c>
      <c r="S64" t="s">
        <v>307</v>
      </c>
      <c r="T64" t="b">
        <v>0</v>
      </c>
      <c r="U64" t="b">
        <v>0</v>
      </c>
      <c r="W64">
        <v>20110</v>
      </c>
      <c r="X64" t="b">
        <v>0</v>
      </c>
    </row>
    <row r="65" spans="1:24">
      <c r="A65" t="s">
        <v>365</v>
      </c>
      <c r="B65" t="s">
        <v>7037</v>
      </c>
      <c r="C65" t="s">
        <v>8196</v>
      </c>
      <c r="D65" t="b">
        <v>0</v>
      </c>
      <c r="E65" t="s">
        <v>8197</v>
      </c>
      <c r="F65" t="s">
        <v>8198</v>
      </c>
      <c r="G65" t="s">
        <v>8196</v>
      </c>
      <c r="H65" t="s">
        <v>8199</v>
      </c>
      <c r="I65" t="s">
        <v>8196</v>
      </c>
      <c r="J65" t="s">
        <v>8199</v>
      </c>
      <c r="N65" t="s">
        <v>8263</v>
      </c>
      <c r="O65" t="b">
        <v>0</v>
      </c>
      <c r="P65" t="s">
        <v>367</v>
      </c>
      <c r="Q65" t="s">
        <v>367</v>
      </c>
      <c r="S65" t="s">
        <v>307</v>
      </c>
      <c r="T65" t="b">
        <v>0</v>
      </c>
      <c r="U65" t="b">
        <v>0</v>
      </c>
      <c r="W65">
        <v>20115</v>
      </c>
      <c r="X65" t="b">
        <v>0</v>
      </c>
    </row>
    <row r="66" spans="1:24">
      <c r="A66" t="s">
        <v>370</v>
      </c>
      <c r="B66" t="s">
        <v>7038</v>
      </c>
      <c r="C66" t="s">
        <v>8196</v>
      </c>
      <c r="D66" t="b">
        <v>0</v>
      </c>
      <c r="E66" t="s">
        <v>8197</v>
      </c>
      <c r="F66" t="s">
        <v>8198</v>
      </c>
      <c r="G66" t="s">
        <v>8196</v>
      </c>
      <c r="H66" t="s">
        <v>8199</v>
      </c>
      <c r="I66" t="s">
        <v>8196</v>
      </c>
      <c r="J66" t="s">
        <v>8199</v>
      </c>
      <c r="N66" t="s">
        <v>8264</v>
      </c>
      <c r="O66" t="b">
        <v>0</v>
      </c>
      <c r="P66" t="s">
        <v>372</v>
      </c>
      <c r="Q66" t="s">
        <v>373</v>
      </c>
      <c r="S66" t="s">
        <v>307</v>
      </c>
      <c r="T66" t="b">
        <v>0</v>
      </c>
      <c r="U66" t="b">
        <v>0</v>
      </c>
      <c r="W66">
        <v>20150</v>
      </c>
      <c r="X66" t="b">
        <v>0</v>
      </c>
    </row>
    <row r="67" spans="1:24" ht="409.6">
      <c r="A67" t="s">
        <v>376</v>
      </c>
      <c r="B67" t="s">
        <v>7039</v>
      </c>
      <c r="C67" t="s">
        <v>8196</v>
      </c>
      <c r="D67" t="b">
        <v>0</v>
      </c>
      <c r="E67" t="s">
        <v>8197</v>
      </c>
      <c r="F67" t="s">
        <v>8198</v>
      </c>
      <c r="G67" t="s">
        <v>8196</v>
      </c>
      <c r="H67" t="s">
        <v>8199</v>
      </c>
      <c r="I67" t="s">
        <v>8196</v>
      </c>
      <c r="J67" t="s">
        <v>8199</v>
      </c>
      <c r="N67" t="s">
        <v>8265</v>
      </c>
      <c r="O67" t="b">
        <v>0</v>
      </c>
      <c r="P67" s="1" t="s">
        <v>378</v>
      </c>
      <c r="Q67" t="s">
        <v>379</v>
      </c>
      <c r="S67" t="s">
        <v>307</v>
      </c>
      <c r="T67" t="b">
        <v>0</v>
      </c>
      <c r="U67" t="b">
        <v>0</v>
      </c>
      <c r="W67">
        <v>20155</v>
      </c>
      <c r="X67" t="b">
        <v>0</v>
      </c>
    </row>
    <row r="68" spans="1:24">
      <c r="A68" t="s">
        <v>382</v>
      </c>
      <c r="B68" t="s">
        <v>7040</v>
      </c>
      <c r="C68" t="s">
        <v>8196</v>
      </c>
      <c r="D68" t="b">
        <v>0</v>
      </c>
      <c r="E68" t="s">
        <v>8197</v>
      </c>
      <c r="F68" t="s">
        <v>8198</v>
      </c>
      <c r="G68" t="s">
        <v>8196</v>
      </c>
      <c r="H68" t="s">
        <v>8199</v>
      </c>
      <c r="I68" t="s">
        <v>8196</v>
      </c>
      <c r="J68" t="s">
        <v>8199</v>
      </c>
      <c r="N68" t="s">
        <v>8266</v>
      </c>
      <c r="O68" t="b">
        <v>0</v>
      </c>
      <c r="P68" t="s">
        <v>384</v>
      </c>
      <c r="Q68" t="s">
        <v>384</v>
      </c>
      <c r="S68" t="s">
        <v>307</v>
      </c>
      <c r="T68" t="b">
        <v>0</v>
      </c>
      <c r="U68" t="b">
        <v>0</v>
      </c>
      <c r="W68">
        <v>20160</v>
      </c>
      <c r="X68" t="b">
        <v>0</v>
      </c>
    </row>
    <row r="69" spans="1:24">
      <c r="A69" t="s">
        <v>387</v>
      </c>
      <c r="B69" t="s">
        <v>7041</v>
      </c>
      <c r="C69" t="s">
        <v>8196</v>
      </c>
      <c r="D69" t="b">
        <v>0</v>
      </c>
      <c r="E69" t="s">
        <v>8197</v>
      </c>
      <c r="F69" t="s">
        <v>8198</v>
      </c>
      <c r="G69" t="s">
        <v>8196</v>
      </c>
      <c r="H69" t="s">
        <v>8199</v>
      </c>
      <c r="I69" t="s">
        <v>8196</v>
      </c>
      <c r="J69" t="s">
        <v>8199</v>
      </c>
      <c r="N69" t="s">
        <v>8267</v>
      </c>
      <c r="O69" t="b">
        <v>0</v>
      </c>
      <c r="P69" t="s">
        <v>389</v>
      </c>
      <c r="Q69" t="s">
        <v>389</v>
      </c>
      <c r="S69" t="s">
        <v>307</v>
      </c>
      <c r="T69" t="b">
        <v>0</v>
      </c>
      <c r="U69" t="b">
        <v>0</v>
      </c>
      <c r="W69">
        <v>20165</v>
      </c>
      <c r="X69" t="b">
        <v>0</v>
      </c>
    </row>
    <row r="70" spans="1:24">
      <c r="A70" t="s">
        <v>392</v>
      </c>
      <c r="B70" t="s">
        <v>7042</v>
      </c>
      <c r="C70" t="s">
        <v>8196</v>
      </c>
      <c r="D70" t="b">
        <v>0</v>
      </c>
      <c r="E70" t="s">
        <v>8197</v>
      </c>
      <c r="F70" t="s">
        <v>8198</v>
      </c>
      <c r="G70" t="s">
        <v>8196</v>
      </c>
      <c r="H70" t="s">
        <v>8199</v>
      </c>
      <c r="I70" t="s">
        <v>8196</v>
      </c>
      <c r="J70" t="s">
        <v>8199</v>
      </c>
      <c r="N70" t="s">
        <v>8268</v>
      </c>
      <c r="O70" t="b">
        <v>0</v>
      </c>
      <c r="P70" t="s">
        <v>394</v>
      </c>
      <c r="Q70" t="s">
        <v>394</v>
      </c>
      <c r="S70" t="s">
        <v>307</v>
      </c>
      <c r="T70" t="b">
        <v>0</v>
      </c>
      <c r="U70" t="b">
        <v>0</v>
      </c>
      <c r="W70">
        <v>20170</v>
      </c>
      <c r="X70" t="b">
        <v>0</v>
      </c>
    </row>
    <row r="71" spans="1:24">
      <c r="A71" t="s">
        <v>397</v>
      </c>
      <c r="B71" t="s">
        <v>7043</v>
      </c>
      <c r="C71" t="s">
        <v>8196</v>
      </c>
      <c r="D71" t="b">
        <v>0</v>
      </c>
      <c r="E71" t="s">
        <v>8197</v>
      </c>
      <c r="F71" t="s">
        <v>8198</v>
      </c>
      <c r="G71" t="s">
        <v>8196</v>
      </c>
      <c r="H71" t="s">
        <v>8199</v>
      </c>
      <c r="I71" t="s">
        <v>8196</v>
      </c>
      <c r="J71" t="s">
        <v>8199</v>
      </c>
      <c r="N71" t="s">
        <v>8269</v>
      </c>
      <c r="O71" t="b">
        <v>0</v>
      </c>
      <c r="P71" t="s">
        <v>399</v>
      </c>
      <c r="Q71" t="s">
        <v>399</v>
      </c>
      <c r="S71" t="s">
        <v>307</v>
      </c>
      <c r="T71" t="b">
        <v>0</v>
      </c>
      <c r="U71" t="b">
        <v>0</v>
      </c>
      <c r="W71">
        <v>20175</v>
      </c>
      <c r="X71" t="b">
        <v>0</v>
      </c>
    </row>
    <row r="72" spans="1:24">
      <c r="A72" t="s">
        <v>402</v>
      </c>
      <c r="B72" t="s">
        <v>7044</v>
      </c>
      <c r="C72" t="s">
        <v>8196</v>
      </c>
      <c r="D72" t="b">
        <v>0</v>
      </c>
      <c r="E72" t="s">
        <v>8197</v>
      </c>
      <c r="F72" t="s">
        <v>8198</v>
      </c>
      <c r="G72" t="s">
        <v>8196</v>
      </c>
      <c r="H72" t="s">
        <v>8199</v>
      </c>
      <c r="I72" t="s">
        <v>8196</v>
      </c>
      <c r="J72" t="s">
        <v>8199</v>
      </c>
      <c r="N72" t="s">
        <v>8270</v>
      </c>
      <c r="O72" t="b">
        <v>0</v>
      </c>
      <c r="P72" t="s">
        <v>404</v>
      </c>
      <c r="Q72" t="s">
        <v>404</v>
      </c>
      <c r="S72" t="s">
        <v>307</v>
      </c>
      <c r="T72" t="b">
        <v>0</v>
      </c>
      <c r="U72" t="b">
        <v>0</v>
      </c>
      <c r="W72">
        <v>20180</v>
      </c>
      <c r="X72" t="b">
        <v>0</v>
      </c>
    </row>
    <row r="73" spans="1:24">
      <c r="A73" t="s">
        <v>407</v>
      </c>
      <c r="B73" t="s">
        <v>7045</v>
      </c>
      <c r="C73" t="s">
        <v>8196</v>
      </c>
      <c r="D73" t="b">
        <v>0</v>
      </c>
      <c r="E73" t="s">
        <v>8197</v>
      </c>
      <c r="F73" t="s">
        <v>8198</v>
      </c>
      <c r="G73" t="s">
        <v>8196</v>
      </c>
      <c r="H73" t="s">
        <v>8199</v>
      </c>
      <c r="I73" t="s">
        <v>8196</v>
      </c>
      <c r="J73" t="s">
        <v>8199</v>
      </c>
      <c r="N73" t="s">
        <v>8271</v>
      </c>
      <c r="O73" t="b">
        <v>0</v>
      </c>
      <c r="P73" t="s">
        <v>409</v>
      </c>
      <c r="Q73" t="s">
        <v>409</v>
      </c>
      <c r="S73" t="s">
        <v>307</v>
      </c>
      <c r="T73" t="b">
        <v>0</v>
      </c>
      <c r="U73" t="b">
        <v>0</v>
      </c>
      <c r="W73">
        <v>20185</v>
      </c>
      <c r="X73" t="b">
        <v>0</v>
      </c>
    </row>
    <row r="74" spans="1:24">
      <c r="A74" t="s">
        <v>412</v>
      </c>
      <c r="B74" t="s">
        <v>7046</v>
      </c>
      <c r="C74" t="s">
        <v>8196</v>
      </c>
      <c r="D74" t="b">
        <v>0</v>
      </c>
      <c r="E74" t="s">
        <v>8197</v>
      </c>
      <c r="F74" t="s">
        <v>8198</v>
      </c>
      <c r="G74" t="s">
        <v>8196</v>
      </c>
      <c r="H74" t="s">
        <v>8199</v>
      </c>
      <c r="I74" t="s">
        <v>8196</v>
      </c>
      <c r="J74" t="s">
        <v>8199</v>
      </c>
      <c r="N74" t="s">
        <v>8272</v>
      </c>
      <c r="O74" t="b">
        <v>0</v>
      </c>
      <c r="P74" t="s">
        <v>414</v>
      </c>
      <c r="Q74" t="s">
        <v>414</v>
      </c>
      <c r="S74" t="s">
        <v>241</v>
      </c>
      <c r="T74" t="b">
        <v>0</v>
      </c>
      <c r="U74" t="b">
        <v>0</v>
      </c>
      <c r="W74">
        <v>241500</v>
      </c>
      <c r="X74" t="b">
        <v>0</v>
      </c>
    </row>
    <row r="75" spans="1:24">
      <c r="A75" t="s">
        <v>417</v>
      </c>
      <c r="B75" t="s">
        <v>7047</v>
      </c>
      <c r="C75" t="s">
        <v>8196</v>
      </c>
      <c r="D75" t="b">
        <v>0</v>
      </c>
      <c r="E75" t="s">
        <v>8197</v>
      </c>
      <c r="F75" t="s">
        <v>8198</v>
      </c>
      <c r="G75" t="s">
        <v>8196</v>
      </c>
      <c r="H75" t="s">
        <v>8199</v>
      </c>
      <c r="I75" t="s">
        <v>8196</v>
      </c>
      <c r="J75" t="s">
        <v>8199</v>
      </c>
      <c r="N75" t="s">
        <v>8273</v>
      </c>
      <c r="O75" t="b">
        <v>0</v>
      </c>
      <c r="P75" t="s">
        <v>419</v>
      </c>
      <c r="Q75" t="s">
        <v>420</v>
      </c>
      <c r="S75" t="s">
        <v>241</v>
      </c>
      <c r="T75" t="b">
        <v>0</v>
      </c>
      <c r="U75" t="b">
        <v>0</v>
      </c>
      <c r="W75">
        <v>241505</v>
      </c>
      <c r="X75" t="b">
        <v>0</v>
      </c>
    </row>
    <row r="76" spans="1:24">
      <c r="A76" t="s">
        <v>423</v>
      </c>
      <c r="B76" t="s">
        <v>7048</v>
      </c>
      <c r="C76" t="s">
        <v>8196</v>
      </c>
      <c r="D76" t="b">
        <v>0</v>
      </c>
      <c r="E76" t="s">
        <v>8197</v>
      </c>
      <c r="F76" t="s">
        <v>8198</v>
      </c>
      <c r="G76" t="s">
        <v>8196</v>
      </c>
      <c r="H76" t="s">
        <v>8199</v>
      </c>
      <c r="I76" t="s">
        <v>8196</v>
      </c>
      <c r="J76" t="s">
        <v>8199</v>
      </c>
      <c r="N76" t="s">
        <v>8274</v>
      </c>
      <c r="O76" t="b">
        <v>0</v>
      </c>
      <c r="P76" t="s">
        <v>425</v>
      </c>
      <c r="Q76" t="s">
        <v>425</v>
      </c>
      <c r="S76" t="s">
        <v>241</v>
      </c>
      <c r="T76" t="b">
        <v>0</v>
      </c>
      <c r="U76" t="b">
        <v>0</v>
      </c>
      <c r="W76">
        <v>241506</v>
      </c>
      <c r="X76" t="b">
        <v>1</v>
      </c>
    </row>
    <row r="77" spans="1:24">
      <c r="A77" t="s">
        <v>428</v>
      </c>
      <c r="B77" t="s">
        <v>7049</v>
      </c>
      <c r="C77" t="s">
        <v>8196</v>
      </c>
      <c r="D77" t="b">
        <v>0</v>
      </c>
      <c r="E77" t="s">
        <v>8197</v>
      </c>
      <c r="F77" t="s">
        <v>8198</v>
      </c>
      <c r="G77" t="s">
        <v>8196</v>
      </c>
      <c r="H77" t="s">
        <v>8199</v>
      </c>
      <c r="I77" t="s">
        <v>8196</v>
      </c>
      <c r="J77" t="s">
        <v>8199</v>
      </c>
      <c r="N77" t="s">
        <v>8275</v>
      </c>
      <c r="O77" t="b">
        <v>0</v>
      </c>
      <c r="P77" t="s">
        <v>430</v>
      </c>
      <c r="Q77" t="s">
        <v>430</v>
      </c>
      <c r="S77" t="s">
        <v>241</v>
      </c>
      <c r="T77" t="b">
        <v>0</v>
      </c>
      <c r="U77" t="b">
        <v>0</v>
      </c>
      <c r="W77">
        <v>241507</v>
      </c>
      <c r="X77" t="b">
        <v>1</v>
      </c>
    </row>
    <row r="78" spans="1:24">
      <c r="A78" t="s">
        <v>433</v>
      </c>
      <c r="B78" t="s">
        <v>7050</v>
      </c>
      <c r="C78" t="s">
        <v>8196</v>
      </c>
      <c r="D78" t="b">
        <v>0</v>
      </c>
      <c r="E78" t="s">
        <v>8197</v>
      </c>
      <c r="F78" t="s">
        <v>8198</v>
      </c>
      <c r="G78" t="s">
        <v>8196</v>
      </c>
      <c r="H78" t="s">
        <v>8199</v>
      </c>
      <c r="I78" t="s">
        <v>8196</v>
      </c>
      <c r="J78" t="s">
        <v>8199</v>
      </c>
      <c r="N78" t="s">
        <v>8276</v>
      </c>
      <c r="O78" t="b">
        <v>0</v>
      </c>
      <c r="P78" t="s">
        <v>435</v>
      </c>
      <c r="Q78" t="s">
        <v>435</v>
      </c>
      <c r="S78" t="s">
        <v>241</v>
      </c>
      <c r="T78" t="b">
        <v>0</v>
      </c>
      <c r="U78" t="b">
        <v>0</v>
      </c>
      <c r="W78">
        <v>241508</v>
      </c>
      <c r="X78" t="b">
        <v>1</v>
      </c>
    </row>
    <row r="79" spans="1:24">
      <c r="A79" t="s">
        <v>438</v>
      </c>
      <c r="B79" t="s">
        <v>7051</v>
      </c>
      <c r="C79" t="s">
        <v>8196</v>
      </c>
      <c r="D79" t="b">
        <v>0</v>
      </c>
      <c r="E79" t="s">
        <v>8197</v>
      </c>
      <c r="F79" t="s">
        <v>8198</v>
      </c>
      <c r="G79" t="s">
        <v>8196</v>
      </c>
      <c r="H79" t="s">
        <v>8199</v>
      </c>
      <c r="I79" t="s">
        <v>8196</v>
      </c>
      <c r="J79" t="s">
        <v>8199</v>
      </c>
      <c r="N79" t="s">
        <v>8277</v>
      </c>
      <c r="O79" t="b">
        <v>0</v>
      </c>
      <c r="P79" t="s">
        <v>440</v>
      </c>
      <c r="Q79" t="s">
        <v>440</v>
      </c>
      <c r="S79" t="s">
        <v>241</v>
      </c>
      <c r="T79" t="b">
        <v>0</v>
      </c>
      <c r="U79" t="b">
        <v>0</v>
      </c>
      <c r="W79">
        <v>241509</v>
      </c>
      <c r="X79" t="b">
        <v>1</v>
      </c>
    </row>
    <row r="80" spans="1:24">
      <c r="A80" t="s">
        <v>443</v>
      </c>
      <c r="B80" t="s">
        <v>7052</v>
      </c>
      <c r="C80" t="s">
        <v>8196</v>
      </c>
      <c r="D80" t="b">
        <v>0</v>
      </c>
      <c r="E80" t="s">
        <v>8197</v>
      </c>
      <c r="F80" t="s">
        <v>8198</v>
      </c>
      <c r="G80" t="s">
        <v>8196</v>
      </c>
      <c r="H80" t="s">
        <v>8199</v>
      </c>
      <c r="I80" t="s">
        <v>8196</v>
      </c>
      <c r="J80" t="s">
        <v>8199</v>
      </c>
      <c r="N80" t="s">
        <v>8278</v>
      </c>
      <c r="O80" t="b">
        <v>0</v>
      </c>
      <c r="P80" t="s">
        <v>445</v>
      </c>
      <c r="Q80" t="s">
        <v>445</v>
      </c>
      <c r="S80" t="s">
        <v>241</v>
      </c>
      <c r="T80" t="b">
        <v>0</v>
      </c>
      <c r="U80" t="b">
        <v>0</v>
      </c>
      <c r="W80">
        <v>241510</v>
      </c>
      <c r="X80" t="b">
        <v>1</v>
      </c>
    </row>
    <row r="81" spans="1:24">
      <c r="A81" t="s">
        <v>448</v>
      </c>
      <c r="B81" t="s">
        <v>7053</v>
      </c>
      <c r="C81" t="s">
        <v>8196</v>
      </c>
      <c r="D81" t="b">
        <v>0</v>
      </c>
      <c r="E81" t="s">
        <v>8197</v>
      </c>
      <c r="F81" t="s">
        <v>8198</v>
      </c>
      <c r="G81" t="s">
        <v>8196</v>
      </c>
      <c r="H81" t="s">
        <v>8199</v>
      </c>
      <c r="I81" t="s">
        <v>8196</v>
      </c>
      <c r="J81" t="s">
        <v>8199</v>
      </c>
      <c r="N81" t="s">
        <v>8279</v>
      </c>
      <c r="O81" t="b">
        <v>0</v>
      </c>
      <c r="P81" t="s">
        <v>450</v>
      </c>
      <c r="Q81" t="s">
        <v>450</v>
      </c>
      <c r="S81" t="s">
        <v>163</v>
      </c>
      <c r="T81" t="b">
        <v>0</v>
      </c>
      <c r="U81" t="b">
        <v>0</v>
      </c>
      <c r="W81">
        <v>220670</v>
      </c>
      <c r="X81" t="b">
        <v>0</v>
      </c>
    </row>
    <row r="82" spans="1:24">
      <c r="A82" t="s">
        <v>453</v>
      </c>
      <c r="B82" t="s">
        <v>7054</v>
      </c>
      <c r="C82" t="s">
        <v>8196</v>
      </c>
      <c r="D82" t="b">
        <v>0</v>
      </c>
      <c r="E82" t="s">
        <v>8197</v>
      </c>
      <c r="F82" t="s">
        <v>8198</v>
      </c>
      <c r="G82" t="s">
        <v>8196</v>
      </c>
      <c r="H82" t="s">
        <v>8199</v>
      </c>
      <c r="I82" t="s">
        <v>8196</v>
      </c>
      <c r="J82" t="s">
        <v>8199</v>
      </c>
      <c r="N82" t="s">
        <v>8280</v>
      </c>
      <c r="O82" t="b">
        <v>0</v>
      </c>
      <c r="P82" t="s">
        <v>455</v>
      </c>
      <c r="Q82" t="s">
        <v>456</v>
      </c>
      <c r="S82" t="s">
        <v>458</v>
      </c>
      <c r="T82" t="b">
        <v>0</v>
      </c>
      <c r="U82" t="b">
        <v>0</v>
      </c>
      <c r="W82">
        <v>150000</v>
      </c>
      <c r="X82" t="b">
        <v>0</v>
      </c>
    </row>
    <row r="83" spans="1:24">
      <c r="A83" t="s">
        <v>460</v>
      </c>
      <c r="B83" t="s">
        <v>7055</v>
      </c>
      <c r="C83" t="s">
        <v>8196</v>
      </c>
      <c r="D83" t="b">
        <v>0</v>
      </c>
      <c r="E83" t="s">
        <v>8197</v>
      </c>
      <c r="F83" t="s">
        <v>8198</v>
      </c>
      <c r="G83" t="s">
        <v>8196</v>
      </c>
      <c r="H83" t="s">
        <v>8199</v>
      </c>
      <c r="I83" t="s">
        <v>8196</v>
      </c>
      <c r="J83" t="s">
        <v>8199</v>
      </c>
      <c r="N83" t="s">
        <v>8281</v>
      </c>
      <c r="O83" t="b">
        <v>0</v>
      </c>
      <c r="P83" t="s">
        <v>462</v>
      </c>
      <c r="Q83" t="s">
        <v>462</v>
      </c>
      <c r="S83" t="s">
        <v>458</v>
      </c>
      <c r="T83" t="b">
        <v>0</v>
      </c>
      <c r="U83" t="b">
        <v>0</v>
      </c>
      <c r="W83">
        <v>150005</v>
      </c>
      <c r="X83" t="b">
        <v>0</v>
      </c>
    </row>
    <row r="84" spans="1:24">
      <c r="A84" t="s">
        <v>465</v>
      </c>
      <c r="B84" t="s">
        <v>7056</v>
      </c>
      <c r="C84" t="s">
        <v>8196</v>
      </c>
      <c r="D84" t="b">
        <v>0</v>
      </c>
      <c r="E84" t="s">
        <v>8197</v>
      </c>
      <c r="F84" t="s">
        <v>8198</v>
      </c>
      <c r="G84" t="s">
        <v>8196</v>
      </c>
      <c r="H84" t="s">
        <v>8199</v>
      </c>
      <c r="I84" t="s">
        <v>8196</v>
      </c>
      <c r="J84" t="s">
        <v>8199</v>
      </c>
      <c r="N84" t="s">
        <v>8282</v>
      </c>
      <c r="O84" t="b">
        <v>0</v>
      </c>
      <c r="P84" t="s">
        <v>467</v>
      </c>
      <c r="Q84" t="s">
        <v>467</v>
      </c>
      <c r="S84" t="s">
        <v>458</v>
      </c>
      <c r="T84" t="b">
        <v>0</v>
      </c>
      <c r="U84" t="b">
        <v>0</v>
      </c>
      <c r="W84">
        <v>150010</v>
      </c>
      <c r="X84" t="b">
        <v>0</v>
      </c>
    </row>
    <row r="85" spans="1:24">
      <c r="A85" t="s">
        <v>470</v>
      </c>
      <c r="B85" t="s">
        <v>7057</v>
      </c>
      <c r="C85" t="s">
        <v>8196</v>
      </c>
      <c r="D85" t="b">
        <v>0</v>
      </c>
      <c r="E85" t="s">
        <v>8197</v>
      </c>
      <c r="F85" t="s">
        <v>8198</v>
      </c>
      <c r="G85" t="s">
        <v>8196</v>
      </c>
      <c r="H85" t="s">
        <v>8199</v>
      </c>
      <c r="I85" t="s">
        <v>8196</v>
      </c>
      <c r="J85" t="s">
        <v>8199</v>
      </c>
      <c r="N85" t="s">
        <v>8283</v>
      </c>
      <c r="O85" t="b">
        <v>0</v>
      </c>
      <c r="P85" t="s">
        <v>472</v>
      </c>
      <c r="Q85" t="s">
        <v>472</v>
      </c>
      <c r="S85" t="s">
        <v>458</v>
      </c>
      <c r="T85" t="b">
        <v>0</v>
      </c>
      <c r="U85" t="b">
        <v>0</v>
      </c>
      <c r="W85">
        <v>150015</v>
      </c>
      <c r="X85" t="b">
        <v>0</v>
      </c>
    </row>
    <row r="86" spans="1:24">
      <c r="A86" t="s">
        <v>475</v>
      </c>
      <c r="B86" t="s">
        <v>7058</v>
      </c>
      <c r="C86" t="s">
        <v>8196</v>
      </c>
      <c r="D86" t="b">
        <v>0</v>
      </c>
      <c r="E86" t="s">
        <v>8197</v>
      </c>
      <c r="F86" t="s">
        <v>8198</v>
      </c>
      <c r="G86" t="s">
        <v>8196</v>
      </c>
      <c r="H86" t="s">
        <v>8199</v>
      </c>
      <c r="I86" t="s">
        <v>8196</v>
      </c>
      <c r="J86" t="s">
        <v>8199</v>
      </c>
      <c r="N86" t="s">
        <v>8284</v>
      </c>
      <c r="O86" t="b">
        <v>0</v>
      </c>
      <c r="P86" t="s">
        <v>477</v>
      </c>
      <c r="Q86" t="s">
        <v>477</v>
      </c>
      <c r="S86" t="s">
        <v>458</v>
      </c>
      <c r="T86" t="b">
        <v>0</v>
      </c>
      <c r="U86" t="b">
        <v>0</v>
      </c>
      <c r="W86">
        <v>150020</v>
      </c>
      <c r="X86" t="b">
        <v>0</v>
      </c>
    </row>
    <row r="87" spans="1:24">
      <c r="A87" t="s">
        <v>480</v>
      </c>
      <c r="B87" t="s">
        <v>7059</v>
      </c>
      <c r="C87" t="s">
        <v>8196</v>
      </c>
      <c r="D87" t="b">
        <v>0</v>
      </c>
      <c r="E87" t="s">
        <v>8197</v>
      </c>
      <c r="F87" t="s">
        <v>8198</v>
      </c>
      <c r="G87" t="s">
        <v>8196</v>
      </c>
      <c r="H87" t="s">
        <v>8199</v>
      </c>
      <c r="I87" t="s">
        <v>8196</v>
      </c>
      <c r="J87" t="s">
        <v>8199</v>
      </c>
      <c r="N87" t="s">
        <v>8285</v>
      </c>
      <c r="O87" t="b">
        <v>0</v>
      </c>
      <c r="P87" t="s">
        <v>482</v>
      </c>
      <c r="Q87" t="s">
        <v>483</v>
      </c>
      <c r="S87" t="s">
        <v>458</v>
      </c>
      <c r="T87" t="b">
        <v>0</v>
      </c>
      <c r="U87" t="b">
        <v>0</v>
      </c>
      <c r="W87">
        <v>150025</v>
      </c>
      <c r="X87" t="b">
        <v>0</v>
      </c>
    </row>
    <row r="88" spans="1:24">
      <c r="A88" t="s">
        <v>486</v>
      </c>
      <c r="B88" t="s">
        <v>7060</v>
      </c>
      <c r="C88" t="s">
        <v>8196</v>
      </c>
      <c r="D88" t="b">
        <v>0</v>
      </c>
      <c r="E88" t="s">
        <v>8197</v>
      </c>
      <c r="F88" t="s">
        <v>8198</v>
      </c>
      <c r="G88" t="s">
        <v>8196</v>
      </c>
      <c r="H88" t="s">
        <v>8199</v>
      </c>
      <c r="I88" t="s">
        <v>8196</v>
      </c>
      <c r="J88" t="s">
        <v>8199</v>
      </c>
      <c r="N88" t="s">
        <v>8286</v>
      </c>
      <c r="O88" t="b">
        <v>0</v>
      </c>
      <c r="P88" t="s">
        <v>488</v>
      </c>
      <c r="Q88" t="s">
        <v>488</v>
      </c>
      <c r="S88" t="s">
        <v>458</v>
      </c>
      <c r="T88" t="b">
        <v>0</v>
      </c>
      <c r="U88" t="b">
        <v>0</v>
      </c>
      <c r="W88">
        <v>150030</v>
      </c>
      <c r="X88" t="b">
        <v>0</v>
      </c>
    </row>
    <row r="89" spans="1:24">
      <c r="A89" t="s">
        <v>491</v>
      </c>
      <c r="B89" t="s">
        <v>7061</v>
      </c>
      <c r="C89" t="s">
        <v>8196</v>
      </c>
      <c r="D89" t="b">
        <v>0</v>
      </c>
      <c r="E89" t="s">
        <v>8197</v>
      </c>
      <c r="F89" t="s">
        <v>8198</v>
      </c>
      <c r="G89" t="s">
        <v>8196</v>
      </c>
      <c r="H89" t="s">
        <v>8199</v>
      </c>
      <c r="I89" t="s">
        <v>8196</v>
      </c>
      <c r="J89" t="s">
        <v>8199</v>
      </c>
      <c r="N89" t="s">
        <v>8287</v>
      </c>
      <c r="O89" t="b">
        <v>0</v>
      </c>
      <c r="P89" t="s">
        <v>493</v>
      </c>
      <c r="Q89" t="s">
        <v>494</v>
      </c>
      <c r="S89" t="s">
        <v>458</v>
      </c>
      <c r="T89" t="b">
        <v>0</v>
      </c>
      <c r="U89" t="b">
        <v>0</v>
      </c>
      <c r="W89">
        <v>150035</v>
      </c>
      <c r="X89" t="b">
        <v>0</v>
      </c>
    </row>
    <row r="90" spans="1:24">
      <c r="A90" t="s">
        <v>497</v>
      </c>
      <c r="B90" t="s">
        <v>7062</v>
      </c>
      <c r="C90" t="s">
        <v>8196</v>
      </c>
      <c r="D90" t="b">
        <v>0</v>
      </c>
      <c r="E90" t="s">
        <v>8197</v>
      </c>
      <c r="F90" t="s">
        <v>8198</v>
      </c>
      <c r="G90" t="s">
        <v>8196</v>
      </c>
      <c r="H90" t="s">
        <v>8199</v>
      </c>
      <c r="I90" t="s">
        <v>8196</v>
      </c>
      <c r="J90" t="s">
        <v>8199</v>
      </c>
      <c r="N90" t="s">
        <v>8288</v>
      </c>
      <c r="O90" t="b">
        <v>0</v>
      </c>
      <c r="P90" t="s">
        <v>499</v>
      </c>
      <c r="Q90" t="s">
        <v>500</v>
      </c>
      <c r="S90" t="s">
        <v>458</v>
      </c>
      <c r="T90" t="b">
        <v>0</v>
      </c>
      <c r="U90" t="b">
        <v>0</v>
      </c>
      <c r="W90">
        <v>150040</v>
      </c>
      <c r="X90" t="b">
        <v>0</v>
      </c>
    </row>
    <row r="91" spans="1:24">
      <c r="A91" t="s">
        <v>503</v>
      </c>
      <c r="B91" t="s">
        <v>7063</v>
      </c>
      <c r="C91" t="s">
        <v>8196</v>
      </c>
      <c r="D91" t="b">
        <v>0</v>
      </c>
      <c r="E91" t="s">
        <v>8197</v>
      </c>
      <c r="F91" t="s">
        <v>8198</v>
      </c>
      <c r="G91" t="s">
        <v>8196</v>
      </c>
      <c r="H91" t="s">
        <v>8199</v>
      </c>
      <c r="I91" t="s">
        <v>8196</v>
      </c>
      <c r="J91" t="s">
        <v>8199</v>
      </c>
      <c r="N91" t="s">
        <v>8289</v>
      </c>
      <c r="O91" t="b">
        <v>0</v>
      </c>
      <c r="P91" t="s">
        <v>505</v>
      </c>
      <c r="Q91" t="s">
        <v>506</v>
      </c>
      <c r="S91" t="s">
        <v>458</v>
      </c>
      <c r="T91" t="b">
        <v>0</v>
      </c>
      <c r="U91" t="b">
        <v>0</v>
      </c>
      <c r="W91">
        <v>150045</v>
      </c>
      <c r="X91" t="b">
        <v>0</v>
      </c>
    </row>
    <row r="92" spans="1:24">
      <c r="A92" t="s">
        <v>509</v>
      </c>
      <c r="B92" t="s">
        <v>7064</v>
      </c>
      <c r="C92" t="s">
        <v>8196</v>
      </c>
      <c r="D92" t="b">
        <v>0</v>
      </c>
      <c r="E92" t="s">
        <v>8197</v>
      </c>
      <c r="F92" t="s">
        <v>8198</v>
      </c>
      <c r="G92" t="s">
        <v>8196</v>
      </c>
      <c r="H92" t="s">
        <v>8199</v>
      </c>
      <c r="I92" t="s">
        <v>8196</v>
      </c>
      <c r="J92" t="s">
        <v>8199</v>
      </c>
      <c r="N92" t="s">
        <v>8290</v>
      </c>
      <c r="O92" t="b">
        <v>0</v>
      </c>
      <c r="P92" t="s">
        <v>511</v>
      </c>
      <c r="Q92" t="s">
        <v>512</v>
      </c>
      <c r="S92" t="s">
        <v>458</v>
      </c>
      <c r="T92" t="b">
        <v>0</v>
      </c>
      <c r="U92" t="b">
        <v>0</v>
      </c>
      <c r="W92">
        <v>150050</v>
      </c>
      <c r="X92" t="b">
        <v>0</v>
      </c>
    </row>
    <row r="93" spans="1:24">
      <c r="A93" t="s">
        <v>515</v>
      </c>
      <c r="B93" t="s">
        <v>7065</v>
      </c>
      <c r="C93" t="s">
        <v>8196</v>
      </c>
      <c r="D93" t="b">
        <v>0</v>
      </c>
      <c r="E93" t="s">
        <v>8197</v>
      </c>
      <c r="F93" t="s">
        <v>8198</v>
      </c>
      <c r="G93" t="s">
        <v>8196</v>
      </c>
      <c r="H93" t="s">
        <v>8199</v>
      </c>
      <c r="I93" t="s">
        <v>8196</v>
      </c>
      <c r="J93" t="s">
        <v>8199</v>
      </c>
      <c r="N93" t="s">
        <v>8291</v>
      </c>
      <c r="O93" t="b">
        <v>0</v>
      </c>
      <c r="P93" t="s">
        <v>517</v>
      </c>
      <c r="Q93" t="s">
        <v>517</v>
      </c>
      <c r="S93" t="s">
        <v>458</v>
      </c>
      <c r="T93" t="b">
        <v>0</v>
      </c>
      <c r="U93" t="b">
        <v>0</v>
      </c>
      <c r="W93">
        <v>150055</v>
      </c>
      <c r="X93" t="b">
        <v>0</v>
      </c>
    </row>
    <row r="94" spans="1:24">
      <c r="A94" t="s">
        <v>520</v>
      </c>
      <c r="B94" t="s">
        <v>7066</v>
      </c>
      <c r="C94" t="s">
        <v>8196</v>
      </c>
      <c r="D94" t="b">
        <v>0</v>
      </c>
      <c r="E94" t="s">
        <v>8197</v>
      </c>
      <c r="F94" t="s">
        <v>8198</v>
      </c>
      <c r="G94" t="s">
        <v>8196</v>
      </c>
      <c r="H94" t="s">
        <v>8199</v>
      </c>
      <c r="I94" t="s">
        <v>8196</v>
      </c>
      <c r="J94" t="s">
        <v>8199</v>
      </c>
      <c r="N94" t="s">
        <v>8292</v>
      </c>
      <c r="O94" t="b">
        <v>0</v>
      </c>
      <c r="P94" t="s">
        <v>522</v>
      </c>
      <c r="Q94" t="s">
        <v>523</v>
      </c>
      <c r="S94" t="s">
        <v>458</v>
      </c>
      <c r="T94" t="b">
        <v>0</v>
      </c>
      <c r="U94" t="b">
        <v>0</v>
      </c>
      <c r="W94">
        <v>150100</v>
      </c>
      <c r="X94" t="b">
        <v>0</v>
      </c>
    </row>
    <row r="95" spans="1:24">
      <c r="A95" t="s">
        <v>526</v>
      </c>
      <c r="B95" t="s">
        <v>7067</v>
      </c>
      <c r="C95" t="s">
        <v>8196</v>
      </c>
      <c r="D95" t="b">
        <v>0</v>
      </c>
      <c r="E95" t="s">
        <v>8197</v>
      </c>
      <c r="F95" t="s">
        <v>8198</v>
      </c>
      <c r="G95" t="s">
        <v>8196</v>
      </c>
      <c r="H95" t="s">
        <v>8199</v>
      </c>
      <c r="I95" t="s">
        <v>8196</v>
      </c>
      <c r="J95" t="s">
        <v>8199</v>
      </c>
      <c r="N95" t="s">
        <v>8293</v>
      </c>
      <c r="O95" t="b">
        <v>0</v>
      </c>
      <c r="P95" t="s">
        <v>528</v>
      </c>
      <c r="Q95" t="s">
        <v>528</v>
      </c>
      <c r="S95" t="s">
        <v>458</v>
      </c>
      <c r="T95" t="b">
        <v>0</v>
      </c>
      <c r="U95" t="b">
        <v>0</v>
      </c>
      <c r="W95">
        <v>150110</v>
      </c>
      <c r="X95" t="b">
        <v>0</v>
      </c>
    </row>
    <row r="96" spans="1:24">
      <c r="A96" t="s">
        <v>531</v>
      </c>
      <c r="B96" t="s">
        <v>7068</v>
      </c>
      <c r="C96" t="s">
        <v>8196</v>
      </c>
      <c r="D96" t="b">
        <v>0</v>
      </c>
      <c r="E96" t="s">
        <v>8197</v>
      </c>
      <c r="F96" t="s">
        <v>8198</v>
      </c>
      <c r="G96" t="s">
        <v>8196</v>
      </c>
      <c r="H96" t="s">
        <v>8199</v>
      </c>
      <c r="I96" t="s">
        <v>8196</v>
      </c>
      <c r="J96" t="s">
        <v>8199</v>
      </c>
      <c r="N96" t="s">
        <v>8294</v>
      </c>
      <c r="O96" t="b">
        <v>0</v>
      </c>
      <c r="P96" t="s">
        <v>533</v>
      </c>
      <c r="Q96" t="s">
        <v>533</v>
      </c>
      <c r="S96" t="s">
        <v>458</v>
      </c>
      <c r="T96" t="b">
        <v>0</v>
      </c>
      <c r="U96" t="b">
        <v>0</v>
      </c>
      <c r="W96">
        <v>150111</v>
      </c>
      <c r="X96" t="b">
        <v>1</v>
      </c>
    </row>
    <row r="97" spans="1:24">
      <c r="A97" t="s">
        <v>536</v>
      </c>
      <c r="B97" t="s">
        <v>7069</v>
      </c>
      <c r="C97" t="s">
        <v>8196</v>
      </c>
      <c r="D97" t="b">
        <v>0</v>
      </c>
      <c r="E97" t="s">
        <v>8197</v>
      </c>
      <c r="F97" t="s">
        <v>8198</v>
      </c>
      <c r="G97" t="s">
        <v>8196</v>
      </c>
      <c r="H97" t="s">
        <v>8199</v>
      </c>
      <c r="I97" t="s">
        <v>8196</v>
      </c>
      <c r="J97" t="s">
        <v>8199</v>
      </c>
      <c r="N97" t="s">
        <v>8295</v>
      </c>
      <c r="O97" t="b">
        <v>0</v>
      </c>
      <c r="P97" t="s">
        <v>538</v>
      </c>
      <c r="Q97" t="s">
        <v>538</v>
      </c>
      <c r="S97" t="s">
        <v>458</v>
      </c>
      <c r="T97" t="b">
        <v>0</v>
      </c>
      <c r="U97" t="b">
        <v>0</v>
      </c>
      <c r="W97">
        <v>150112</v>
      </c>
      <c r="X97" t="b">
        <v>1</v>
      </c>
    </row>
    <row r="98" spans="1:24">
      <c r="A98" t="s">
        <v>541</v>
      </c>
      <c r="B98" t="s">
        <v>7070</v>
      </c>
      <c r="C98" t="s">
        <v>8196</v>
      </c>
      <c r="D98" t="b">
        <v>0</v>
      </c>
      <c r="E98" t="s">
        <v>8197</v>
      </c>
      <c r="F98" t="s">
        <v>8198</v>
      </c>
      <c r="G98" t="s">
        <v>8196</v>
      </c>
      <c r="H98" t="s">
        <v>8199</v>
      </c>
      <c r="I98" t="s">
        <v>8196</v>
      </c>
      <c r="J98" t="s">
        <v>8199</v>
      </c>
      <c r="N98" t="s">
        <v>8296</v>
      </c>
      <c r="O98" t="b">
        <v>0</v>
      </c>
      <c r="P98" t="s">
        <v>543</v>
      </c>
      <c r="Q98" t="s">
        <v>543</v>
      </c>
      <c r="S98" t="s">
        <v>458</v>
      </c>
      <c r="T98" t="b">
        <v>0</v>
      </c>
      <c r="U98" t="b">
        <v>0</v>
      </c>
      <c r="W98">
        <v>150113</v>
      </c>
      <c r="X98" t="b">
        <v>1</v>
      </c>
    </row>
    <row r="99" spans="1:24">
      <c r="A99" t="s">
        <v>546</v>
      </c>
      <c r="B99" t="s">
        <v>7071</v>
      </c>
      <c r="C99" t="s">
        <v>8196</v>
      </c>
      <c r="D99" t="b">
        <v>0</v>
      </c>
      <c r="E99" t="s">
        <v>8197</v>
      </c>
      <c r="F99" t="s">
        <v>8198</v>
      </c>
      <c r="G99" t="s">
        <v>8196</v>
      </c>
      <c r="H99" t="s">
        <v>8199</v>
      </c>
      <c r="I99" t="s">
        <v>8196</v>
      </c>
      <c r="J99" t="s">
        <v>8199</v>
      </c>
      <c r="N99" t="s">
        <v>8297</v>
      </c>
      <c r="O99" t="b">
        <v>0</v>
      </c>
      <c r="P99" t="s">
        <v>548</v>
      </c>
      <c r="Q99" t="s">
        <v>548</v>
      </c>
      <c r="S99" t="s">
        <v>458</v>
      </c>
      <c r="T99" t="b">
        <v>0</v>
      </c>
      <c r="U99" t="b">
        <v>0</v>
      </c>
      <c r="W99">
        <v>150114</v>
      </c>
      <c r="X99" t="b">
        <v>1</v>
      </c>
    </row>
    <row r="100" spans="1:24">
      <c r="A100" t="s">
        <v>551</v>
      </c>
      <c r="B100" t="s">
        <v>7072</v>
      </c>
      <c r="C100" t="s">
        <v>8196</v>
      </c>
      <c r="D100" t="b">
        <v>0</v>
      </c>
      <c r="E100" t="s">
        <v>8197</v>
      </c>
      <c r="F100" t="s">
        <v>8198</v>
      </c>
      <c r="G100" t="s">
        <v>8196</v>
      </c>
      <c r="H100" t="s">
        <v>8199</v>
      </c>
      <c r="I100" t="s">
        <v>8196</v>
      </c>
      <c r="J100" t="s">
        <v>8199</v>
      </c>
      <c r="N100" t="s">
        <v>8298</v>
      </c>
      <c r="O100" t="b">
        <v>0</v>
      </c>
      <c r="P100" t="s">
        <v>553</v>
      </c>
      <c r="Q100" t="s">
        <v>554</v>
      </c>
      <c r="S100" t="s">
        <v>458</v>
      </c>
      <c r="T100" t="b">
        <v>0</v>
      </c>
      <c r="U100" t="b">
        <v>0</v>
      </c>
      <c r="W100">
        <v>150115</v>
      </c>
      <c r="X100" t="b">
        <v>1</v>
      </c>
    </row>
    <row r="101" spans="1:24">
      <c r="A101" t="s">
        <v>557</v>
      </c>
      <c r="B101" t="s">
        <v>7073</v>
      </c>
      <c r="C101" t="s">
        <v>8196</v>
      </c>
      <c r="D101" t="b">
        <v>0</v>
      </c>
      <c r="E101" t="s">
        <v>8197</v>
      </c>
      <c r="F101" t="s">
        <v>8198</v>
      </c>
      <c r="G101" t="s">
        <v>8196</v>
      </c>
      <c r="H101" t="s">
        <v>8199</v>
      </c>
      <c r="I101" t="s">
        <v>8196</v>
      </c>
      <c r="J101" t="s">
        <v>8199</v>
      </c>
      <c r="N101" t="s">
        <v>8299</v>
      </c>
      <c r="O101" t="b">
        <v>0</v>
      </c>
      <c r="P101" t="s">
        <v>559</v>
      </c>
      <c r="Q101" t="s">
        <v>559</v>
      </c>
      <c r="S101" t="s">
        <v>458</v>
      </c>
      <c r="T101" t="b">
        <v>0</v>
      </c>
      <c r="U101" t="b">
        <v>0</v>
      </c>
      <c r="W101">
        <v>150020</v>
      </c>
      <c r="X101" t="b">
        <v>0</v>
      </c>
    </row>
    <row r="102" spans="1:24">
      <c r="A102" t="s">
        <v>562</v>
      </c>
      <c r="B102" t="s">
        <v>7074</v>
      </c>
      <c r="C102" t="s">
        <v>8196</v>
      </c>
      <c r="D102" t="b">
        <v>0</v>
      </c>
      <c r="E102" t="s">
        <v>8197</v>
      </c>
      <c r="F102" t="s">
        <v>8198</v>
      </c>
      <c r="G102" t="s">
        <v>8196</v>
      </c>
      <c r="H102" t="s">
        <v>8199</v>
      </c>
      <c r="I102" t="s">
        <v>8196</v>
      </c>
      <c r="J102" t="s">
        <v>8199</v>
      </c>
      <c r="N102" t="s">
        <v>8300</v>
      </c>
      <c r="O102" t="b">
        <v>0</v>
      </c>
      <c r="P102" t="s">
        <v>564</v>
      </c>
      <c r="Q102" t="s">
        <v>564</v>
      </c>
      <c r="S102" t="s">
        <v>458</v>
      </c>
      <c r="T102" t="b">
        <v>0</v>
      </c>
      <c r="U102" t="b">
        <v>0</v>
      </c>
      <c r="W102">
        <v>150021</v>
      </c>
      <c r="X102" t="b">
        <v>1</v>
      </c>
    </row>
    <row r="103" spans="1:24">
      <c r="A103" t="s">
        <v>567</v>
      </c>
      <c r="B103" t="s">
        <v>7075</v>
      </c>
      <c r="C103" t="s">
        <v>8196</v>
      </c>
      <c r="D103" t="b">
        <v>0</v>
      </c>
      <c r="E103" t="s">
        <v>8197</v>
      </c>
      <c r="F103" t="s">
        <v>8198</v>
      </c>
      <c r="G103" t="s">
        <v>8196</v>
      </c>
      <c r="H103" t="s">
        <v>8199</v>
      </c>
      <c r="I103" t="s">
        <v>8196</v>
      </c>
      <c r="J103" t="s">
        <v>8199</v>
      </c>
      <c r="N103" t="s">
        <v>8301</v>
      </c>
      <c r="O103" t="b">
        <v>0</v>
      </c>
      <c r="P103" t="s">
        <v>569</v>
      </c>
      <c r="Q103" t="s">
        <v>569</v>
      </c>
      <c r="S103" t="s">
        <v>458</v>
      </c>
      <c r="T103" t="b">
        <v>0</v>
      </c>
      <c r="U103" t="b">
        <v>0</v>
      </c>
      <c r="W103">
        <v>150022</v>
      </c>
      <c r="X103" t="b">
        <v>1</v>
      </c>
    </row>
    <row r="104" spans="1:24">
      <c r="A104" t="s">
        <v>572</v>
      </c>
      <c r="B104" t="s">
        <v>7076</v>
      </c>
      <c r="C104" t="s">
        <v>8196</v>
      </c>
      <c r="D104" t="b">
        <v>0</v>
      </c>
      <c r="E104" t="s">
        <v>8197</v>
      </c>
      <c r="F104" t="s">
        <v>8198</v>
      </c>
      <c r="G104" t="s">
        <v>8196</v>
      </c>
      <c r="H104" t="s">
        <v>8199</v>
      </c>
      <c r="I104" t="s">
        <v>8196</v>
      </c>
      <c r="J104" t="s">
        <v>8199</v>
      </c>
      <c r="N104" t="s">
        <v>8302</v>
      </c>
      <c r="O104" t="b">
        <v>0</v>
      </c>
      <c r="P104" t="s">
        <v>574</v>
      </c>
      <c r="Q104" t="s">
        <v>574</v>
      </c>
      <c r="S104" t="s">
        <v>458</v>
      </c>
      <c r="T104" t="b">
        <v>0</v>
      </c>
      <c r="U104" t="b">
        <v>0</v>
      </c>
      <c r="W104">
        <v>150023</v>
      </c>
      <c r="X104" t="b">
        <v>1</v>
      </c>
    </row>
    <row r="105" spans="1:24">
      <c r="A105" t="s">
        <v>577</v>
      </c>
      <c r="B105" t="s">
        <v>7077</v>
      </c>
      <c r="C105" t="s">
        <v>8196</v>
      </c>
      <c r="D105" t="b">
        <v>0</v>
      </c>
      <c r="E105" t="s">
        <v>8197</v>
      </c>
      <c r="F105" t="s">
        <v>8198</v>
      </c>
      <c r="G105" t="s">
        <v>8196</v>
      </c>
      <c r="H105" t="s">
        <v>8199</v>
      </c>
      <c r="I105" t="s">
        <v>8196</v>
      </c>
      <c r="J105" t="s">
        <v>8199</v>
      </c>
      <c r="N105" t="s">
        <v>8303</v>
      </c>
      <c r="O105" t="b">
        <v>0</v>
      </c>
      <c r="P105" t="s">
        <v>579</v>
      </c>
      <c r="Q105" t="s">
        <v>579</v>
      </c>
      <c r="S105" t="s">
        <v>458</v>
      </c>
      <c r="T105" t="b">
        <v>0</v>
      </c>
      <c r="U105" t="b">
        <v>0</v>
      </c>
      <c r="W105">
        <v>150024</v>
      </c>
      <c r="X105" t="b">
        <v>1</v>
      </c>
    </row>
    <row r="106" spans="1:24">
      <c r="A106" t="s">
        <v>582</v>
      </c>
      <c r="B106" t="s">
        <v>7078</v>
      </c>
      <c r="C106" t="s">
        <v>8196</v>
      </c>
      <c r="D106" t="b">
        <v>0</v>
      </c>
      <c r="E106" t="s">
        <v>8197</v>
      </c>
      <c r="F106" t="s">
        <v>8198</v>
      </c>
      <c r="G106" t="s">
        <v>8196</v>
      </c>
      <c r="H106" t="s">
        <v>8199</v>
      </c>
      <c r="I106" t="s">
        <v>8196</v>
      </c>
      <c r="J106" t="s">
        <v>8199</v>
      </c>
      <c r="N106" t="s">
        <v>8304</v>
      </c>
      <c r="O106" t="b">
        <v>0</v>
      </c>
      <c r="P106" t="s">
        <v>584</v>
      </c>
      <c r="Q106" t="s">
        <v>584</v>
      </c>
      <c r="S106" t="s">
        <v>458</v>
      </c>
      <c r="T106" t="b">
        <v>0</v>
      </c>
      <c r="U106" t="b">
        <v>0</v>
      </c>
      <c r="W106">
        <v>150025</v>
      </c>
      <c r="X106" t="b">
        <v>1</v>
      </c>
    </row>
    <row r="107" spans="1:24">
      <c r="A107" t="s">
        <v>587</v>
      </c>
      <c r="B107" t="s">
        <v>7079</v>
      </c>
      <c r="C107" t="s">
        <v>8196</v>
      </c>
      <c r="D107" t="b">
        <v>0</v>
      </c>
      <c r="E107" t="s">
        <v>8197</v>
      </c>
      <c r="F107" t="s">
        <v>8198</v>
      </c>
      <c r="G107" t="s">
        <v>8196</v>
      </c>
      <c r="H107" t="s">
        <v>8199</v>
      </c>
      <c r="I107" t="s">
        <v>8196</v>
      </c>
      <c r="J107" t="s">
        <v>8199</v>
      </c>
      <c r="N107" t="s">
        <v>8305</v>
      </c>
      <c r="O107" t="b">
        <v>0</v>
      </c>
      <c r="P107" t="s">
        <v>589</v>
      </c>
      <c r="Q107" t="s">
        <v>589</v>
      </c>
      <c r="S107" t="s">
        <v>458</v>
      </c>
      <c r="T107" t="b">
        <v>0</v>
      </c>
      <c r="U107" t="b">
        <v>0</v>
      </c>
      <c r="W107">
        <v>150026</v>
      </c>
      <c r="X107" t="b">
        <v>1</v>
      </c>
    </row>
    <row r="108" spans="1:24">
      <c r="A108" t="s">
        <v>592</v>
      </c>
      <c r="B108" t="s">
        <v>7080</v>
      </c>
      <c r="C108" t="s">
        <v>8196</v>
      </c>
      <c r="D108" t="b">
        <v>0</v>
      </c>
      <c r="E108" t="s">
        <v>8197</v>
      </c>
      <c r="F108" t="s">
        <v>8198</v>
      </c>
      <c r="G108" t="s">
        <v>8196</v>
      </c>
      <c r="H108" t="s">
        <v>8199</v>
      </c>
      <c r="I108" t="s">
        <v>8196</v>
      </c>
      <c r="J108" t="s">
        <v>8199</v>
      </c>
      <c r="N108" t="s">
        <v>8306</v>
      </c>
      <c r="O108" t="b">
        <v>0</v>
      </c>
      <c r="P108" t="s">
        <v>594</v>
      </c>
      <c r="Q108" t="s">
        <v>594</v>
      </c>
      <c r="S108" t="s">
        <v>458</v>
      </c>
      <c r="T108" t="b">
        <v>0</v>
      </c>
      <c r="U108" t="b">
        <v>0</v>
      </c>
      <c r="W108">
        <v>150027</v>
      </c>
      <c r="X108" t="b">
        <v>1</v>
      </c>
    </row>
    <row r="109" spans="1:24">
      <c r="A109" t="s">
        <v>597</v>
      </c>
      <c r="B109" t="s">
        <v>7081</v>
      </c>
      <c r="C109" t="s">
        <v>8196</v>
      </c>
      <c r="D109" t="b">
        <v>0</v>
      </c>
      <c r="E109" t="s">
        <v>8197</v>
      </c>
      <c r="F109" t="s">
        <v>8198</v>
      </c>
      <c r="G109" t="s">
        <v>8196</v>
      </c>
      <c r="H109" t="s">
        <v>8199</v>
      </c>
      <c r="I109" t="s">
        <v>8196</v>
      </c>
      <c r="J109" t="s">
        <v>8199</v>
      </c>
      <c r="N109" t="s">
        <v>8307</v>
      </c>
      <c r="O109" t="b">
        <v>0</v>
      </c>
      <c r="P109" t="s">
        <v>599</v>
      </c>
      <c r="Q109" t="s">
        <v>599</v>
      </c>
      <c r="S109" t="s">
        <v>458</v>
      </c>
      <c r="T109" t="b">
        <v>0</v>
      </c>
      <c r="U109" t="b">
        <v>0</v>
      </c>
      <c r="W109">
        <v>150028</v>
      </c>
      <c r="X109" t="b">
        <v>1</v>
      </c>
    </row>
    <row r="110" spans="1:24">
      <c r="A110" t="s">
        <v>602</v>
      </c>
      <c r="B110" t="s">
        <v>7082</v>
      </c>
      <c r="C110" t="s">
        <v>8196</v>
      </c>
      <c r="D110" t="b">
        <v>0</v>
      </c>
      <c r="E110" t="s">
        <v>8197</v>
      </c>
      <c r="F110" t="s">
        <v>8198</v>
      </c>
      <c r="G110" t="s">
        <v>8196</v>
      </c>
      <c r="H110" t="s">
        <v>8199</v>
      </c>
      <c r="I110" t="s">
        <v>8196</v>
      </c>
      <c r="J110" t="s">
        <v>8199</v>
      </c>
      <c r="N110" t="s">
        <v>8308</v>
      </c>
      <c r="O110" t="b">
        <v>0</v>
      </c>
      <c r="P110" t="s">
        <v>604</v>
      </c>
      <c r="Q110" t="s">
        <v>604</v>
      </c>
      <c r="S110" t="s">
        <v>458</v>
      </c>
      <c r="T110" t="b">
        <v>0</v>
      </c>
      <c r="U110" t="b">
        <v>0</v>
      </c>
      <c r="W110">
        <v>150030</v>
      </c>
      <c r="X110" t="b">
        <v>0</v>
      </c>
    </row>
    <row r="111" spans="1:24">
      <c r="A111" t="s">
        <v>607</v>
      </c>
      <c r="B111" t="s">
        <v>7083</v>
      </c>
      <c r="C111" t="s">
        <v>8196</v>
      </c>
      <c r="D111" t="b">
        <v>0</v>
      </c>
      <c r="E111" t="s">
        <v>8197</v>
      </c>
      <c r="F111" t="s">
        <v>8198</v>
      </c>
      <c r="G111" t="s">
        <v>8196</v>
      </c>
      <c r="H111" t="s">
        <v>8199</v>
      </c>
      <c r="I111" t="s">
        <v>8196</v>
      </c>
      <c r="J111" t="s">
        <v>8199</v>
      </c>
      <c r="N111" t="s">
        <v>8309</v>
      </c>
      <c r="O111" t="b">
        <v>0</v>
      </c>
      <c r="P111" t="s">
        <v>609</v>
      </c>
      <c r="Q111" t="s">
        <v>609</v>
      </c>
      <c r="S111" t="s">
        <v>458</v>
      </c>
      <c r="T111" t="b">
        <v>0</v>
      </c>
      <c r="U111" t="b">
        <v>0</v>
      </c>
      <c r="W111">
        <v>150035</v>
      </c>
      <c r="X111" t="b">
        <v>1</v>
      </c>
    </row>
    <row r="112" spans="1:24">
      <c r="A112" t="s">
        <v>612</v>
      </c>
      <c r="B112" t="s">
        <v>7084</v>
      </c>
      <c r="C112" t="s">
        <v>8196</v>
      </c>
      <c r="D112" t="b">
        <v>0</v>
      </c>
      <c r="E112" t="s">
        <v>8197</v>
      </c>
      <c r="F112" t="s">
        <v>8198</v>
      </c>
      <c r="G112" t="s">
        <v>8196</v>
      </c>
      <c r="H112" t="s">
        <v>8199</v>
      </c>
      <c r="I112" t="s">
        <v>8196</v>
      </c>
      <c r="J112" t="s">
        <v>8199</v>
      </c>
      <c r="N112" t="s">
        <v>8310</v>
      </c>
      <c r="O112" t="b">
        <v>0</v>
      </c>
      <c r="P112" t="s">
        <v>614</v>
      </c>
      <c r="Q112" t="s">
        <v>614</v>
      </c>
      <c r="S112" t="s">
        <v>458</v>
      </c>
      <c r="T112" t="b">
        <v>0</v>
      </c>
      <c r="U112" t="b">
        <v>0</v>
      </c>
      <c r="W112">
        <v>150040</v>
      </c>
      <c r="X112" t="b">
        <v>1</v>
      </c>
    </row>
    <row r="113" spans="1:24">
      <c r="A113" t="s">
        <v>617</v>
      </c>
      <c r="B113" t="s">
        <v>7085</v>
      </c>
      <c r="C113" t="s">
        <v>8196</v>
      </c>
      <c r="D113" t="b">
        <v>0</v>
      </c>
      <c r="E113" t="s">
        <v>8197</v>
      </c>
      <c r="F113" t="s">
        <v>8198</v>
      </c>
      <c r="G113" t="s">
        <v>8196</v>
      </c>
      <c r="H113" t="s">
        <v>8199</v>
      </c>
      <c r="I113" t="s">
        <v>8196</v>
      </c>
      <c r="J113" t="s">
        <v>8199</v>
      </c>
      <c r="N113" t="s">
        <v>8311</v>
      </c>
      <c r="O113" t="b">
        <v>0</v>
      </c>
      <c r="P113" t="s">
        <v>619</v>
      </c>
      <c r="Q113" t="s">
        <v>619</v>
      </c>
      <c r="S113" t="s">
        <v>458</v>
      </c>
      <c r="T113" t="b">
        <v>0</v>
      </c>
      <c r="U113" t="b">
        <v>0</v>
      </c>
      <c r="W113">
        <v>150041</v>
      </c>
      <c r="X113" t="b">
        <v>1</v>
      </c>
    </row>
    <row r="114" spans="1:24">
      <c r="A114" t="s">
        <v>622</v>
      </c>
      <c r="B114" t="s">
        <v>7086</v>
      </c>
      <c r="C114" t="s">
        <v>8196</v>
      </c>
      <c r="D114" t="b">
        <v>0</v>
      </c>
      <c r="E114" t="s">
        <v>8197</v>
      </c>
      <c r="F114" t="s">
        <v>8198</v>
      </c>
      <c r="G114" t="s">
        <v>8196</v>
      </c>
      <c r="H114" t="s">
        <v>8199</v>
      </c>
      <c r="I114" t="s">
        <v>8196</v>
      </c>
      <c r="J114" t="s">
        <v>8199</v>
      </c>
      <c r="N114" t="s">
        <v>8312</v>
      </c>
      <c r="O114" t="b">
        <v>0</v>
      </c>
      <c r="P114" t="s">
        <v>624</v>
      </c>
      <c r="Q114" t="s">
        <v>624</v>
      </c>
      <c r="S114" t="s">
        <v>458</v>
      </c>
      <c r="T114" t="b">
        <v>0</v>
      </c>
      <c r="U114" t="b">
        <v>0</v>
      </c>
      <c r="W114">
        <v>150042</v>
      </c>
      <c r="X114" t="b">
        <v>1</v>
      </c>
    </row>
    <row r="115" spans="1:24">
      <c r="A115" t="s">
        <v>627</v>
      </c>
      <c r="B115" t="s">
        <v>7087</v>
      </c>
      <c r="C115" t="s">
        <v>8196</v>
      </c>
      <c r="D115" t="b">
        <v>0</v>
      </c>
      <c r="E115" t="s">
        <v>8197</v>
      </c>
      <c r="F115" t="s">
        <v>8198</v>
      </c>
      <c r="G115" t="s">
        <v>8196</v>
      </c>
      <c r="H115" t="s">
        <v>8199</v>
      </c>
      <c r="I115" t="s">
        <v>8196</v>
      </c>
      <c r="J115" t="s">
        <v>8199</v>
      </c>
      <c r="N115" t="s">
        <v>8313</v>
      </c>
      <c r="O115" t="b">
        <v>0</v>
      </c>
      <c r="P115" t="s">
        <v>629</v>
      </c>
      <c r="Q115" t="s">
        <v>629</v>
      </c>
      <c r="S115" t="s">
        <v>458</v>
      </c>
      <c r="T115" t="b">
        <v>0</v>
      </c>
      <c r="U115" t="b">
        <v>0</v>
      </c>
      <c r="W115">
        <v>150043</v>
      </c>
      <c r="X115" t="b">
        <v>1</v>
      </c>
    </row>
    <row r="116" spans="1:24">
      <c r="A116" t="s">
        <v>632</v>
      </c>
      <c r="B116" t="s">
        <v>7088</v>
      </c>
      <c r="C116" t="s">
        <v>8196</v>
      </c>
      <c r="D116" t="b">
        <v>0</v>
      </c>
      <c r="E116" t="s">
        <v>8197</v>
      </c>
      <c r="F116" t="s">
        <v>8198</v>
      </c>
      <c r="G116" t="s">
        <v>8196</v>
      </c>
      <c r="H116" t="s">
        <v>8199</v>
      </c>
      <c r="I116" t="s">
        <v>8196</v>
      </c>
      <c r="J116" t="s">
        <v>8199</v>
      </c>
      <c r="N116" t="s">
        <v>8314</v>
      </c>
      <c r="O116" t="b">
        <v>0</v>
      </c>
      <c r="P116" t="s">
        <v>634</v>
      </c>
      <c r="Q116" t="s">
        <v>634</v>
      </c>
      <c r="S116" t="s">
        <v>458</v>
      </c>
      <c r="T116" t="b">
        <v>0</v>
      </c>
      <c r="U116" t="b">
        <v>0</v>
      </c>
      <c r="W116">
        <v>150044</v>
      </c>
      <c r="X116" t="b">
        <v>1</v>
      </c>
    </row>
    <row r="117" spans="1:24">
      <c r="A117" t="s">
        <v>637</v>
      </c>
      <c r="B117" t="s">
        <v>7089</v>
      </c>
      <c r="C117" t="s">
        <v>8196</v>
      </c>
      <c r="D117" t="b">
        <v>0</v>
      </c>
      <c r="E117" t="s">
        <v>8197</v>
      </c>
      <c r="F117" t="s">
        <v>8198</v>
      </c>
      <c r="G117" t="s">
        <v>8196</v>
      </c>
      <c r="H117" t="s">
        <v>8199</v>
      </c>
      <c r="I117" t="s">
        <v>8196</v>
      </c>
      <c r="J117" t="s">
        <v>8199</v>
      </c>
      <c r="N117" t="s">
        <v>8315</v>
      </c>
      <c r="O117" t="b">
        <v>0</v>
      </c>
      <c r="P117" t="s">
        <v>639</v>
      </c>
      <c r="Q117" t="s">
        <v>639</v>
      </c>
      <c r="S117" t="s">
        <v>241</v>
      </c>
      <c r="T117" t="b">
        <v>0</v>
      </c>
      <c r="U117" t="b">
        <v>0</v>
      </c>
      <c r="W117">
        <v>241400</v>
      </c>
      <c r="X117" t="b">
        <v>0</v>
      </c>
    </row>
    <row r="118" spans="1:24">
      <c r="A118" t="s">
        <v>642</v>
      </c>
      <c r="B118" t="s">
        <v>7090</v>
      </c>
      <c r="C118" t="s">
        <v>8196</v>
      </c>
      <c r="D118" t="b">
        <v>0</v>
      </c>
      <c r="E118" t="s">
        <v>8197</v>
      </c>
      <c r="F118" t="s">
        <v>8198</v>
      </c>
      <c r="G118" t="s">
        <v>8196</v>
      </c>
      <c r="H118" t="s">
        <v>8199</v>
      </c>
      <c r="I118" t="s">
        <v>8196</v>
      </c>
      <c r="J118" t="s">
        <v>8199</v>
      </c>
      <c r="N118" t="s">
        <v>8316</v>
      </c>
      <c r="O118" t="b">
        <v>0</v>
      </c>
      <c r="P118" t="s">
        <v>644</v>
      </c>
      <c r="Q118" t="s">
        <v>645</v>
      </c>
      <c r="S118" t="s">
        <v>241</v>
      </c>
      <c r="T118" t="b">
        <v>0</v>
      </c>
      <c r="U118" t="b">
        <v>0</v>
      </c>
      <c r="W118">
        <v>241405</v>
      </c>
      <c r="X118" t="b">
        <v>0</v>
      </c>
    </row>
    <row r="119" spans="1:24">
      <c r="A119" t="s">
        <v>648</v>
      </c>
      <c r="B119" t="s">
        <v>7091</v>
      </c>
      <c r="C119" t="s">
        <v>8196</v>
      </c>
      <c r="D119" t="b">
        <v>0</v>
      </c>
      <c r="E119" t="s">
        <v>8197</v>
      </c>
      <c r="F119" t="s">
        <v>8198</v>
      </c>
      <c r="G119" t="s">
        <v>8196</v>
      </c>
      <c r="H119" t="s">
        <v>8199</v>
      </c>
      <c r="I119" t="s">
        <v>8196</v>
      </c>
      <c r="J119" t="s">
        <v>8199</v>
      </c>
      <c r="N119" t="s">
        <v>8317</v>
      </c>
      <c r="O119" t="b">
        <v>0</v>
      </c>
      <c r="P119" t="s">
        <v>650</v>
      </c>
      <c r="Q119" t="s">
        <v>651</v>
      </c>
      <c r="S119" t="s">
        <v>241</v>
      </c>
      <c r="T119" t="b">
        <v>0</v>
      </c>
      <c r="U119" t="b">
        <v>0</v>
      </c>
      <c r="W119">
        <v>241406</v>
      </c>
      <c r="X119" t="b">
        <v>1</v>
      </c>
    </row>
    <row r="120" spans="1:24">
      <c r="A120" t="s">
        <v>654</v>
      </c>
      <c r="B120" t="s">
        <v>7092</v>
      </c>
      <c r="C120" t="s">
        <v>8196</v>
      </c>
      <c r="D120" t="b">
        <v>0</v>
      </c>
      <c r="E120" t="s">
        <v>8197</v>
      </c>
      <c r="F120" t="s">
        <v>8198</v>
      </c>
      <c r="G120" t="s">
        <v>8196</v>
      </c>
      <c r="H120" t="s">
        <v>8199</v>
      </c>
      <c r="I120" t="s">
        <v>8196</v>
      </c>
      <c r="J120" t="s">
        <v>8199</v>
      </c>
      <c r="N120" t="s">
        <v>8318</v>
      </c>
      <c r="O120" t="b">
        <v>0</v>
      </c>
      <c r="P120" t="s">
        <v>656</v>
      </c>
      <c r="Q120" t="s">
        <v>657</v>
      </c>
      <c r="S120" t="s">
        <v>241</v>
      </c>
      <c r="T120" t="b">
        <v>0</v>
      </c>
      <c r="U120" t="b">
        <v>0</v>
      </c>
      <c r="W120">
        <v>241407</v>
      </c>
      <c r="X120" t="b">
        <v>1</v>
      </c>
    </row>
    <row r="121" spans="1:24">
      <c r="A121" t="s">
        <v>660</v>
      </c>
      <c r="B121" t="s">
        <v>7093</v>
      </c>
      <c r="C121" t="s">
        <v>8196</v>
      </c>
      <c r="D121" t="b">
        <v>0</v>
      </c>
      <c r="E121" t="s">
        <v>8197</v>
      </c>
      <c r="F121" t="s">
        <v>8198</v>
      </c>
      <c r="G121" t="s">
        <v>8196</v>
      </c>
      <c r="H121" t="s">
        <v>8199</v>
      </c>
      <c r="I121" t="s">
        <v>8196</v>
      </c>
      <c r="J121" t="s">
        <v>8199</v>
      </c>
      <c r="N121" t="s">
        <v>8319</v>
      </c>
      <c r="O121" t="b">
        <v>0</v>
      </c>
      <c r="P121" t="s">
        <v>662</v>
      </c>
      <c r="Q121" t="s">
        <v>663</v>
      </c>
      <c r="S121" t="s">
        <v>241</v>
      </c>
      <c r="T121" t="b">
        <v>0</v>
      </c>
      <c r="U121" t="b">
        <v>0</v>
      </c>
      <c r="W121">
        <v>241408</v>
      </c>
      <c r="X121" t="b">
        <v>1</v>
      </c>
    </row>
    <row r="122" spans="1:24">
      <c r="A122" t="s">
        <v>666</v>
      </c>
      <c r="B122" t="s">
        <v>7094</v>
      </c>
      <c r="C122" t="s">
        <v>8196</v>
      </c>
      <c r="D122" t="b">
        <v>0</v>
      </c>
      <c r="E122" t="s">
        <v>8197</v>
      </c>
      <c r="F122" t="s">
        <v>8198</v>
      </c>
      <c r="G122" t="s">
        <v>8196</v>
      </c>
      <c r="H122" t="s">
        <v>8199</v>
      </c>
      <c r="I122" t="s">
        <v>8196</v>
      </c>
      <c r="J122" t="s">
        <v>8199</v>
      </c>
      <c r="N122" t="s">
        <v>8320</v>
      </c>
      <c r="O122" t="b">
        <v>0</v>
      </c>
      <c r="P122" t="s">
        <v>668</v>
      </c>
      <c r="Q122" t="s">
        <v>669</v>
      </c>
      <c r="S122" t="s">
        <v>241</v>
      </c>
      <c r="T122" t="b">
        <v>0</v>
      </c>
      <c r="U122" t="b">
        <v>0</v>
      </c>
      <c r="W122">
        <v>241420</v>
      </c>
      <c r="X122" t="b">
        <v>0</v>
      </c>
    </row>
    <row r="123" spans="1:24">
      <c r="A123" t="s">
        <v>672</v>
      </c>
      <c r="B123" t="s">
        <v>7095</v>
      </c>
      <c r="C123" t="s">
        <v>8196</v>
      </c>
      <c r="D123" t="b">
        <v>0</v>
      </c>
      <c r="E123" t="s">
        <v>8197</v>
      </c>
      <c r="F123" t="s">
        <v>8198</v>
      </c>
      <c r="G123" t="s">
        <v>8196</v>
      </c>
      <c r="H123" t="s">
        <v>8199</v>
      </c>
      <c r="I123" t="s">
        <v>8196</v>
      </c>
      <c r="J123" t="s">
        <v>8199</v>
      </c>
      <c r="N123" t="s">
        <v>8321</v>
      </c>
      <c r="O123" t="b">
        <v>0</v>
      </c>
      <c r="P123" t="s">
        <v>674</v>
      </c>
      <c r="Q123" t="s">
        <v>675</v>
      </c>
      <c r="S123" t="s">
        <v>241</v>
      </c>
      <c r="T123" t="b">
        <v>0</v>
      </c>
      <c r="U123" t="b">
        <v>0</v>
      </c>
      <c r="W123">
        <v>241421</v>
      </c>
      <c r="X123" t="b">
        <v>1</v>
      </c>
    </row>
    <row r="124" spans="1:24">
      <c r="A124" t="s">
        <v>678</v>
      </c>
      <c r="B124" t="s">
        <v>7096</v>
      </c>
      <c r="C124" t="s">
        <v>8196</v>
      </c>
      <c r="D124" t="b">
        <v>0</v>
      </c>
      <c r="E124" t="s">
        <v>8197</v>
      </c>
      <c r="F124" t="s">
        <v>8198</v>
      </c>
      <c r="G124" t="s">
        <v>8196</v>
      </c>
      <c r="H124" t="s">
        <v>8199</v>
      </c>
      <c r="I124" t="s">
        <v>8196</v>
      </c>
      <c r="J124" t="s">
        <v>8199</v>
      </c>
      <c r="N124" t="s">
        <v>8322</v>
      </c>
      <c r="O124" t="b">
        <v>0</v>
      </c>
      <c r="P124" t="s">
        <v>680</v>
      </c>
      <c r="Q124" t="s">
        <v>681</v>
      </c>
      <c r="S124" t="s">
        <v>241</v>
      </c>
      <c r="T124" t="b">
        <v>0</v>
      </c>
      <c r="U124" t="b">
        <v>0</v>
      </c>
      <c r="W124">
        <v>241422</v>
      </c>
      <c r="X124" t="b">
        <v>1</v>
      </c>
    </row>
    <row r="125" spans="1:24">
      <c r="A125" t="s">
        <v>684</v>
      </c>
      <c r="B125" t="s">
        <v>7097</v>
      </c>
      <c r="C125" t="s">
        <v>8196</v>
      </c>
      <c r="D125" t="b">
        <v>0</v>
      </c>
      <c r="E125" t="s">
        <v>8197</v>
      </c>
      <c r="F125" t="s">
        <v>8198</v>
      </c>
      <c r="G125" t="s">
        <v>8196</v>
      </c>
      <c r="H125" t="s">
        <v>8199</v>
      </c>
      <c r="I125" t="s">
        <v>8196</v>
      </c>
      <c r="J125" t="s">
        <v>8199</v>
      </c>
      <c r="N125" t="s">
        <v>8323</v>
      </c>
      <c r="O125" t="b">
        <v>0</v>
      </c>
      <c r="P125" t="s">
        <v>686</v>
      </c>
      <c r="Q125" t="s">
        <v>687</v>
      </c>
      <c r="S125" t="s">
        <v>241</v>
      </c>
      <c r="T125" t="b">
        <v>0</v>
      </c>
      <c r="U125" t="b">
        <v>0</v>
      </c>
      <c r="W125">
        <v>241423</v>
      </c>
      <c r="X125" t="b">
        <v>1</v>
      </c>
    </row>
    <row r="126" spans="1:24">
      <c r="A126" t="s">
        <v>690</v>
      </c>
      <c r="B126" t="s">
        <v>7098</v>
      </c>
      <c r="C126" t="s">
        <v>8196</v>
      </c>
      <c r="D126" t="b">
        <v>0</v>
      </c>
      <c r="E126" t="s">
        <v>8197</v>
      </c>
      <c r="F126" t="s">
        <v>8198</v>
      </c>
      <c r="G126" t="s">
        <v>8196</v>
      </c>
      <c r="H126" t="s">
        <v>8199</v>
      </c>
      <c r="I126" t="s">
        <v>8196</v>
      </c>
      <c r="J126" t="s">
        <v>8199</v>
      </c>
      <c r="N126" t="s">
        <v>8324</v>
      </c>
      <c r="O126" t="b">
        <v>0</v>
      </c>
      <c r="P126" t="s">
        <v>692</v>
      </c>
      <c r="Q126" t="s">
        <v>693</v>
      </c>
      <c r="S126" t="s">
        <v>241</v>
      </c>
      <c r="T126" t="b">
        <v>1</v>
      </c>
      <c r="U126" t="b">
        <v>0</v>
      </c>
      <c r="W126">
        <v>241430</v>
      </c>
      <c r="X126" t="b">
        <v>0</v>
      </c>
    </row>
    <row r="127" spans="1:24">
      <c r="A127" t="s">
        <v>696</v>
      </c>
      <c r="B127" t="s">
        <v>7099</v>
      </c>
      <c r="C127" t="s">
        <v>8196</v>
      </c>
      <c r="D127" t="b">
        <v>0</v>
      </c>
      <c r="E127" t="s">
        <v>8197</v>
      </c>
      <c r="F127" t="s">
        <v>8198</v>
      </c>
      <c r="G127" t="s">
        <v>8196</v>
      </c>
      <c r="H127" t="s">
        <v>8199</v>
      </c>
      <c r="I127" t="s">
        <v>8196</v>
      </c>
      <c r="J127" t="s">
        <v>8199</v>
      </c>
      <c r="N127" t="s">
        <v>8325</v>
      </c>
      <c r="O127" t="b">
        <v>0</v>
      </c>
      <c r="P127" t="s">
        <v>698</v>
      </c>
      <c r="Q127" t="s">
        <v>699</v>
      </c>
      <c r="S127" t="s">
        <v>241</v>
      </c>
      <c r="T127" t="b">
        <v>1</v>
      </c>
      <c r="U127" t="b">
        <v>0</v>
      </c>
      <c r="W127">
        <v>241431</v>
      </c>
      <c r="X127" t="b">
        <v>1</v>
      </c>
    </row>
    <row r="128" spans="1:24">
      <c r="A128" t="s">
        <v>702</v>
      </c>
      <c r="B128" t="s">
        <v>7100</v>
      </c>
      <c r="C128" t="s">
        <v>8196</v>
      </c>
      <c r="D128" t="b">
        <v>0</v>
      </c>
      <c r="E128" t="s">
        <v>8197</v>
      </c>
      <c r="F128" t="s">
        <v>8198</v>
      </c>
      <c r="G128" t="s">
        <v>8196</v>
      </c>
      <c r="H128" t="s">
        <v>8199</v>
      </c>
      <c r="I128" t="s">
        <v>8196</v>
      </c>
      <c r="J128" t="s">
        <v>8199</v>
      </c>
      <c r="N128" t="s">
        <v>8326</v>
      </c>
      <c r="O128" t="b">
        <v>0</v>
      </c>
      <c r="P128" t="s">
        <v>704</v>
      </c>
      <c r="Q128" t="s">
        <v>704</v>
      </c>
      <c r="S128" t="s">
        <v>706</v>
      </c>
      <c r="T128" t="b">
        <v>0</v>
      </c>
      <c r="U128" t="b">
        <v>0</v>
      </c>
      <c r="W128">
        <v>100035</v>
      </c>
      <c r="X128" t="b">
        <v>0</v>
      </c>
    </row>
    <row r="129" spans="1:24">
      <c r="A129" t="s">
        <v>708</v>
      </c>
      <c r="B129" t="s">
        <v>7101</v>
      </c>
      <c r="C129" t="s">
        <v>8196</v>
      </c>
      <c r="D129" t="b">
        <v>0</v>
      </c>
      <c r="E129" t="s">
        <v>8197</v>
      </c>
      <c r="F129" t="s">
        <v>8198</v>
      </c>
      <c r="G129" t="s">
        <v>8196</v>
      </c>
      <c r="H129" t="s">
        <v>8199</v>
      </c>
      <c r="I129" t="s">
        <v>8196</v>
      </c>
      <c r="J129" t="s">
        <v>8199</v>
      </c>
      <c r="N129" t="s">
        <v>8327</v>
      </c>
      <c r="O129" t="b">
        <v>0</v>
      </c>
      <c r="P129" t="s">
        <v>710</v>
      </c>
      <c r="Q129" t="s">
        <v>710</v>
      </c>
      <c r="S129" t="s">
        <v>712</v>
      </c>
      <c r="T129" t="b">
        <v>0</v>
      </c>
      <c r="U129" t="b">
        <v>0</v>
      </c>
      <c r="W129">
        <v>230045</v>
      </c>
      <c r="X129" t="b">
        <v>0</v>
      </c>
    </row>
    <row r="130" spans="1:24">
      <c r="A130" t="s">
        <v>714</v>
      </c>
      <c r="B130" t="s">
        <v>7102</v>
      </c>
      <c r="C130" t="s">
        <v>8196</v>
      </c>
      <c r="D130" t="b">
        <v>0</v>
      </c>
      <c r="E130" t="s">
        <v>8197</v>
      </c>
      <c r="F130" t="s">
        <v>8198</v>
      </c>
      <c r="G130" t="s">
        <v>8196</v>
      </c>
      <c r="H130" t="s">
        <v>8199</v>
      </c>
      <c r="I130" t="s">
        <v>8196</v>
      </c>
      <c r="J130" t="s">
        <v>8199</v>
      </c>
      <c r="N130" t="s">
        <v>8328</v>
      </c>
      <c r="O130" t="b">
        <v>0</v>
      </c>
      <c r="P130" t="s">
        <v>716</v>
      </c>
      <c r="Q130" t="s">
        <v>716</v>
      </c>
      <c r="S130" t="s">
        <v>712</v>
      </c>
      <c r="T130" t="b">
        <v>0</v>
      </c>
      <c r="U130" t="b">
        <v>0</v>
      </c>
      <c r="W130">
        <v>230055</v>
      </c>
      <c r="X130" t="b">
        <v>0</v>
      </c>
    </row>
    <row r="131" spans="1:24">
      <c r="A131" t="s">
        <v>719</v>
      </c>
      <c r="B131" t="s">
        <v>7103</v>
      </c>
      <c r="C131" t="s">
        <v>8196</v>
      </c>
      <c r="D131" t="b">
        <v>0</v>
      </c>
      <c r="E131" t="s">
        <v>8197</v>
      </c>
      <c r="F131" t="s">
        <v>8198</v>
      </c>
      <c r="G131" t="s">
        <v>8196</v>
      </c>
      <c r="H131" t="s">
        <v>8199</v>
      </c>
      <c r="I131" t="s">
        <v>8196</v>
      </c>
      <c r="J131" t="s">
        <v>8199</v>
      </c>
      <c r="N131" t="s">
        <v>8329</v>
      </c>
      <c r="O131" t="b">
        <v>0</v>
      </c>
      <c r="P131" t="s">
        <v>721</v>
      </c>
      <c r="Q131" t="s">
        <v>722</v>
      </c>
      <c r="S131" t="s">
        <v>724</v>
      </c>
      <c r="T131" t="b">
        <v>0</v>
      </c>
      <c r="U131" t="b">
        <v>0</v>
      </c>
      <c r="W131">
        <v>120000</v>
      </c>
      <c r="X131" t="b">
        <v>0</v>
      </c>
    </row>
    <row r="132" spans="1:24">
      <c r="A132" t="s">
        <v>726</v>
      </c>
      <c r="B132" t="s">
        <v>7104</v>
      </c>
      <c r="C132" t="s">
        <v>8196</v>
      </c>
      <c r="D132" t="b">
        <v>0</v>
      </c>
      <c r="E132" t="s">
        <v>8197</v>
      </c>
      <c r="F132" t="s">
        <v>8198</v>
      </c>
      <c r="G132" t="s">
        <v>8196</v>
      </c>
      <c r="H132" t="s">
        <v>8199</v>
      </c>
      <c r="I132" t="s">
        <v>8196</v>
      </c>
      <c r="J132" t="s">
        <v>8199</v>
      </c>
      <c r="N132" t="s">
        <v>8330</v>
      </c>
      <c r="O132" t="b">
        <v>0</v>
      </c>
      <c r="P132" t="s">
        <v>728</v>
      </c>
      <c r="Q132" t="s">
        <v>729</v>
      </c>
      <c r="S132" t="s">
        <v>724</v>
      </c>
      <c r="T132" t="b">
        <v>0</v>
      </c>
      <c r="U132" t="b">
        <v>0</v>
      </c>
      <c r="W132">
        <v>120005</v>
      </c>
      <c r="X132" t="b">
        <v>0</v>
      </c>
    </row>
    <row r="133" spans="1:24">
      <c r="A133" t="s">
        <v>732</v>
      </c>
      <c r="B133" t="s">
        <v>7105</v>
      </c>
      <c r="C133" t="s">
        <v>8196</v>
      </c>
      <c r="D133" t="b">
        <v>0</v>
      </c>
      <c r="E133" t="s">
        <v>8197</v>
      </c>
      <c r="F133" t="s">
        <v>8198</v>
      </c>
      <c r="G133" t="s">
        <v>8196</v>
      </c>
      <c r="H133" t="s">
        <v>8199</v>
      </c>
      <c r="I133" t="s">
        <v>8196</v>
      </c>
      <c r="J133" t="s">
        <v>8199</v>
      </c>
      <c r="N133" t="s">
        <v>8331</v>
      </c>
      <c r="O133" t="b">
        <v>0</v>
      </c>
      <c r="P133" t="s">
        <v>734</v>
      </c>
      <c r="Q133" t="s">
        <v>734</v>
      </c>
      <c r="S133" t="s">
        <v>736</v>
      </c>
      <c r="T133" t="b">
        <v>0</v>
      </c>
      <c r="U133" t="b">
        <v>0</v>
      </c>
      <c r="W133">
        <v>70080</v>
      </c>
      <c r="X133" t="b">
        <v>0</v>
      </c>
    </row>
    <row r="134" spans="1:24">
      <c r="A134" t="s">
        <v>738</v>
      </c>
      <c r="B134" t="s">
        <v>7106</v>
      </c>
      <c r="C134" t="s">
        <v>8196</v>
      </c>
      <c r="D134" t="b">
        <v>0</v>
      </c>
      <c r="E134" t="s">
        <v>8197</v>
      </c>
      <c r="F134" t="s">
        <v>8198</v>
      </c>
      <c r="G134" t="s">
        <v>8196</v>
      </c>
      <c r="H134" t="s">
        <v>8199</v>
      </c>
      <c r="I134" t="s">
        <v>8196</v>
      </c>
      <c r="J134" t="s">
        <v>8199</v>
      </c>
      <c r="N134" t="s">
        <v>8332</v>
      </c>
      <c r="O134" t="b">
        <v>0</v>
      </c>
      <c r="P134" t="s">
        <v>740</v>
      </c>
      <c r="Q134" t="s">
        <v>741</v>
      </c>
      <c r="S134" t="s">
        <v>736</v>
      </c>
      <c r="T134" t="b">
        <v>0</v>
      </c>
      <c r="U134" t="b">
        <v>0</v>
      </c>
      <c r="W134">
        <v>70300</v>
      </c>
      <c r="X134" t="b">
        <v>0</v>
      </c>
    </row>
    <row r="135" spans="1:24">
      <c r="A135" t="s">
        <v>744</v>
      </c>
      <c r="B135" t="s">
        <v>7107</v>
      </c>
      <c r="C135" t="s">
        <v>8196</v>
      </c>
      <c r="D135" t="b">
        <v>0</v>
      </c>
      <c r="E135" t="s">
        <v>8197</v>
      </c>
      <c r="F135" t="s">
        <v>8198</v>
      </c>
      <c r="G135" t="s">
        <v>8196</v>
      </c>
      <c r="H135" t="s">
        <v>8199</v>
      </c>
      <c r="I135" t="s">
        <v>8196</v>
      </c>
      <c r="J135" t="s">
        <v>8199</v>
      </c>
      <c r="N135" t="s">
        <v>8333</v>
      </c>
      <c r="O135" t="b">
        <v>0</v>
      </c>
      <c r="P135" t="s">
        <v>746</v>
      </c>
      <c r="Q135" t="s">
        <v>747</v>
      </c>
      <c r="S135" t="s">
        <v>749</v>
      </c>
      <c r="T135" t="b">
        <v>0</v>
      </c>
      <c r="U135" t="b">
        <v>0</v>
      </c>
      <c r="W135">
        <v>140060</v>
      </c>
      <c r="X135" t="b">
        <v>0</v>
      </c>
    </row>
    <row r="136" spans="1:24">
      <c r="A136" t="s">
        <v>751</v>
      </c>
      <c r="B136" t="s">
        <v>7108</v>
      </c>
      <c r="C136" t="s">
        <v>8196</v>
      </c>
      <c r="D136" t="b">
        <v>0</v>
      </c>
      <c r="E136" t="s">
        <v>8197</v>
      </c>
      <c r="F136" t="s">
        <v>8198</v>
      </c>
      <c r="G136" t="s">
        <v>8196</v>
      </c>
      <c r="H136" t="s">
        <v>8199</v>
      </c>
      <c r="I136" t="s">
        <v>8196</v>
      </c>
      <c r="J136" t="s">
        <v>8199</v>
      </c>
      <c r="N136" t="s">
        <v>8334</v>
      </c>
      <c r="O136" t="b">
        <v>0</v>
      </c>
      <c r="P136" t="s">
        <v>753</v>
      </c>
      <c r="Q136" t="s">
        <v>754</v>
      </c>
      <c r="S136" t="s">
        <v>749</v>
      </c>
      <c r="T136" t="b">
        <v>0</v>
      </c>
      <c r="U136" t="b">
        <v>0</v>
      </c>
      <c r="W136">
        <v>140065</v>
      </c>
      <c r="X136" t="b">
        <v>0</v>
      </c>
    </row>
    <row r="137" spans="1:24">
      <c r="A137" t="s">
        <v>757</v>
      </c>
      <c r="B137" t="s">
        <v>7109</v>
      </c>
      <c r="C137" t="s">
        <v>8196</v>
      </c>
      <c r="D137" t="b">
        <v>0</v>
      </c>
      <c r="E137" t="s">
        <v>8197</v>
      </c>
      <c r="F137" t="s">
        <v>8198</v>
      </c>
      <c r="G137" t="s">
        <v>8196</v>
      </c>
      <c r="H137" t="s">
        <v>8199</v>
      </c>
      <c r="I137" t="s">
        <v>8196</v>
      </c>
      <c r="J137" t="s">
        <v>8199</v>
      </c>
      <c r="N137" t="s">
        <v>8335</v>
      </c>
      <c r="O137" t="b">
        <v>0</v>
      </c>
      <c r="P137" t="s">
        <v>759</v>
      </c>
      <c r="Q137" t="s">
        <v>760</v>
      </c>
      <c r="S137" t="s">
        <v>762</v>
      </c>
      <c r="T137" t="b">
        <v>0</v>
      </c>
      <c r="U137" t="b">
        <v>0</v>
      </c>
      <c r="W137">
        <v>50020</v>
      </c>
      <c r="X137" t="b">
        <v>1</v>
      </c>
    </row>
    <row r="138" spans="1:24">
      <c r="A138" t="s">
        <v>764</v>
      </c>
      <c r="B138" t="s">
        <v>7110</v>
      </c>
      <c r="C138" t="s">
        <v>8196</v>
      </c>
      <c r="D138" t="b">
        <v>0</v>
      </c>
      <c r="E138" t="s">
        <v>8197</v>
      </c>
      <c r="F138" t="s">
        <v>8198</v>
      </c>
      <c r="G138" t="s">
        <v>8196</v>
      </c>
      <c r="H138" t="s">
        <v>8199</v>
      </c>
      <c r="I138" t="s">
        <v>8196</v>
      </c>
      <c r="J138" t="s">
        <v>8199</v>
      </c>
      <c r="N138" t="s">
        <v>8336</v>
      </c>
      <c r="O138" t="b">
        <v>0</v>
      </c>
      <c r="P138" t="s">
        <v>766</v>
      </c>
      <c r="Q138" t="s">
        <v>766</v>
      </c>
      <c r="S138" t="s">
        <v>762</v>
      </c>
      <c r="T138" t="b">
        <v>0</v>
      </c>
      <c r="U138" t="b">
        <v>0</v>
      </c>
      <c r="W138">
        <v>50030</v>
      </c>
      <c r="X138" t="b">
        <v>1</v>
      </c>
    </row>
    <row r="139" spans="1:24">
      <c r="A139" t="s">
        <v>769</v>
      </c>
      <c r="B139" t="s">
        <v>7111</v>
      </c>
      <c r="C139" t="s">
        <v>8196</v>
      </c>
      <c r="D139" t="b">
        <v>0</v>
      </c>
      <c r="E139" t="s">
        <v>8197</v>
      </c>
      <c r="F139" t="s">
        <v>8198</v>
      </c>
      <c r="G139" t="s">
        <v>8196</v>
      </c>
      <c r="H139" t="s">
        <v>8199</v>
      </c>
      <c r="I139" t="s">
        <v>8196</v>
      </c>
      <c r="J139" t="s">
        <v>8199</v>
      </c>
      <c r="N139" t="s">
        <v>8337</v>
      </c>
      <c r="O139" t="b">
        <v>0</v>
      </c>
      <c r="P139" t="s">
        <v>771</v>
      </c>
      <c r="Q139" t="s">
        <v>771</v>
      </c>
      <c r="S139" t="s">
        <v>762</v>
      </c>
      <c r="T139" t="b">
        <v>0</v>
      </c>
      <c r="U139" t="b">
        <v>0</v>
      </c>
      <c r="W139">
        <v>50040</v>
      </c>
      <c r="X139" t="b">
        <v>1</v>
      </c>
    </row>
    <row r="140" spans="1:24">
      <c r="A140" t="s">
        <v>774</v>
      </c>
      <c r="B140" t="s">
        <v>7112</v>
      </c>
      <c r="C140" t="s">
        <v>8196</v>
      </c>
      <c r="D140" t="b">
        <v>0</v>
      </c>
      <c r="E140" t="s">
        <v>8197</v>
      </c>
      <c r="F140" t="s">
        <v>8198</v>
      </c>
      <c r="G140" t="s">
        <v>8196</v>
      </c>
      <c r="H140" t="s">
        <v>8199</v>
      </c>
      <c r="I140" t="s">
        <v>8196</v>
      </c>
      <c r="J140" t="s">
        <v>8199</v>
      </c>
      <c r="N140" t="s">
        <v>8338</v>
      </c>
      <c r="O140" t="b">
        <v>0</v>
      </c>
      <c r="P140" t="s">
        <v>776</v>
      </c>
      <c r="Q140" t="s">
        <v>776</v>
      </c>
      <c r="S140" t="s">
        <v>762</v>
      </c>
      <c r="T140" t="b">
        <v>0</v>
      </c>
      <c r="U140" t="b">
        <v>0</v>
      </c>
      <c r="W140">
        <v>50050</v>
      </c>
      <c r="X140" t="b">
        <v>1</v>
      </c>
    </row>
    <row r="141" spans="1:24">
      <c r="A141" t="s">
        <v>779</v>
      </c>
      <c r="B141" t="s">
        <v>7113</v>
      </c>
      <c r="C141" t="s">
        <v>8196</v>
      </c>
      <c r="D141" t="b">
        <v>0</v>
      </c>
      <c r="E141" t="s">
        <v>8197</v>
      </c>
      <c r="F141" t="s">
        <v>8198</v>
      </c>
      <c r="G141" t="s">
        <v>8196</v>
      </c>
      <c r="H141" t="s">
        <v>8199</v>
      </c>
      <c r="I141" t="s">
        <v>8196</v>
      </c>
      <c r="J141" t="s">
        <v>8199</v>
      </c>
      <c r="N141" t="s">
        <v>8339</v>
      </c>
      <c r="O141" t="b">
        <v>0</v>
      </c>
      <c r="P141" t="s">
        <v>781</v>
      </c>
      <c r="Q141" t="s">
        <v>781</v>
      </c>
      <c r="S141" t="s">
        <v>762</v>
      </c>
      <c r="T141" t="b">
        <v>0</v>
      </c>
      <c r="U141" t="b">
        <v>0</v>
      </c>
      <c r="W141">
        <v>50060</v>
      </c>
      <c r="X141" t="b">
        <v>1</v>
      </c>
    </row>
    <row r="142" spans="1:24">
      <c r="A142" t="s">
        <v>784</v>
      </c>
      <c r="B142" t="s">
        <v>7114</v>
      </c>
      <c r="C142" t="s">
        <v>8196</v>
      </c>
      <c r="D142" t="b">
        <v>0</v>
      </c>
      <c r="E142" t="s">
        <v>8197</v>
      </c>
      <c r="F142" t="s">
        <v>8198</v>
      </c>
      <c r="G142" t="s">
        <v>8196</v>
      </c>
      <c r="H142" t="s">
        <v>8199</v>
      </c>
      <c r="I142" t="s">
        <v>8196</v>
      </c>
      <c r="J142" t="s">
        <v>8199</v>
      </c>
      <c r="N142" t="s">
        <v>8340</v>
      </c>
      <c r="O142" t="b">
        <v>0</v>
      </c>
      <c r="P142" t="s">
        <v>786</v>
      </c>
      <c r="Q142" t="s">
        <v>786</v>
      </c>
      <c r="S142" t="s">
        <v>762</v>
      </c>
      <c r="T142" t="b">
        <v>0</v>
      </c>
      <c r="U142" t="b">
        <v>0</v>
      </c>
      <c r="W142">
        <v>50070</v>
      </c>
      <c r="X142" t="b">
        <v>1</v>
      </c>
    </row>
    <row r="143" spans="1:24">
      <c r="A143" t="s">
        <v>789</v>
      </c>
      <c r="B143" t="s">
        <v>7115</v>
      </c>
      <c r="C143" t="s">
        <v>8196</v>
      </c>
      <c r="D143" t="b">
        <v>0</v>
      </c>
      <c r="E143" t="s">
        <v>8197</v>
      </c>
      <c r="F143" t="s">
        <v>8198</v>
      </c>
      <c r="G143" t="s">
        <v>8196</v>
      </c>
      <c r="H143" t="s">
        <v>8199</v>
      </c>
      <c r="I143" t="s">
        <v>8196</v>
      </c>
      <c r="J143" t="s">
        <v>8199</v>
      </c>
      <c r="N143" t="s">
        <v>8341</v>
      </c>
      <c r="O143" t="b">
        <v>0</v>
      </c>
      <c r="P143" t="s">
        <v>791</v>
      </c>
      <c r="Q143" t="s">
        <v>791</v>
      </c>
      <c r="S143" t="s">
        <v>762</v>
      </c>
      <c r="T143" t="b">
        <v>0</v>
      </c>
      <c r="U143" t="b">
        <v>0</v>
      </c>
      <c r="W143">
        <v>50071</v>
      </c>
      <c r="X143" t="b">
        <v>1</v>
      </c>
    </row>
    <row r="144" spans="1:24">
      <c r="A144" t="s">
        <v>794</v>
      </c>
      <c r="B144" t="s">
        <v>7116</v>
      </c>
      <c r="C144" t="s">
        <v>8196</v>
      </c>
      <c r="D144" t="b">
        <v>0</v>
      </c>
      <c r="E144" t="s">
        <v>8197</v>
      </c>
      <c r="F144" t="s">
        <v>8198</v>
      </c>
      <c r="G144" t="s">
        <v>8196</v>
      </c>
      <c r="H144" t="s">
        <v>8199</v>
      </c>
      <c r="I144" t="s">
        <v>8196</v>
      </c>
      <c r="J144" t="s">
        <v>8199</v>
      </c>
      <c r="N144" t="s">
        <v>8342</v>
      </c>
      <c r="O144" t="b">
        <v>0</v>
      </c>
      <c r="P144" t="s">
        <v>796</v>
      </c>
      <c r="Q144" t="s">
        <v>797</v>
      </c>
      <c r="S144" t="s">
        <v>749</v>
      </c>
      <c r="T144" t="b">
        <v>0</v>
      </c>
      <c r="U144" t="b">
        <v>0</v>
      </c>
      <c r="W144">
        <v>140070</v>
      </c>
      <c r="X144" t="b">
        <v>0</v>
      </c>
    </row>
    <row r="145" spans="1:24">
      <c r="A145" t="s">
        <v>800</v>
      </c>
      <c r="B145" t="s">
        <v>7117</v>
      </c>
      <c r="C145" t="s">
        <v>8196</v>
      </c>
      <c r="D145" t="b">
        <v>0</v>
      </c>
      <c r="E145" t="s">
        <v>8197</v>
      </c>
      <c r="F145" t="s">
        <v>8198</v>
      </c>
      <c r="G145" t="s">
        <v>8196</v>
      </c>
      <c r="H145" t="s">
        <v>8199</v>
      </c>
      <c r="I145" t="s">
        <v>8196</v>
      </c>
      <c r="J145" t="s">
        <v>8199</v>
      </c>
      <c r="N145" t="s">
        <v>8343</v>
      </c>
      <c r="O145" t="b">
        <v>0</v>
      </c>
      <c r="P145" t="s">
        <v>802</v>
      </c>
      <c r="Q145" t="s">
        <v>803</v>
      </c>
      <c r="S145" t="s">
        <v>749</v>
      </c>
      <c r="T145" t="b">
        <v>0</v>
      </c>
      <c r="U145" t="b">
        <v>0</v>
      </c>
      <c r="W145">
        <v>140075</v>
      </c>
      <c r="X145" t="b">
        <v>0</v>
      </c>
    </row>
    <row r="146" spans="1:24">
      <c r="A146" t="s">
        <v>806</v>
      </c>
      <c r="B146" t="s">
        <v>7118</v>
      </c>
      <c r="C146" t="s">
        <v>8196</v>
      </c>
      <c r="D146" t="b">
        <v>0</v>
      </c>
      <c r="E146" t="s">
        <v>8197</v>
      </c>
      <c r="F146" t="s">
        <v>8198</v>
      </c>
      <c r="G146" t="s">
        <v>8196</v>
      </c>
      <c r="H146" t="s">
        <v>8199</v>
      </c>
      <c r="I146" t="s">
        <v>8196</v>
      </c>
      <c r="J146" t="s">
        <v>8199</v>
      </c>
      <c r="N146" t="s">
        <v>8344</v>
      </c>
      <c r="O146" t="b">
        <v>0</v>
      </c>
      <c r="P146" t="s">
        <v>808</v>
      </c>
      <c r="Q146" t="s">
        <v>809</v>
      </c>
      <c r="S146" t="s">
        <v>126</v>
      </c>
      <c r="T146" t="b">
        <v>0</v>
      </c>
      <c r="U146" t="b">
        <v>0</v>
      </c>
      <c r="W146">
        <v>10800</v>
      </c>
      <c r="X146" t="b">
        <v>0</v>
      </c>
    </row>
    <row r="147" spans="1:24">
      <c r="A147" t="s">
        <v>812</v>
      </c>
      <c r="B147" t="s">
        <v>7119</v>
      </c>
      <c r="C147" t="s">
        <v>8196</v>
      </c>
      <c r="D147" t="b">
        <v>0</v>
      </c>
      <c r="E147" t="s">
        <v>8197</v>
      </c>
      <c r="F147" t="s">
        <v>8198</v>
      </c>
      <c r="G147" t="s">
        <v>8196</v>
      </c>
      <c r="H147" t="s">
        <v>8199</v>
      </c>
      <c r="I147" t="s">
        <v>8196</v>
      </c>
      <c r="J147" t="s">
        <v>8199</v>
      </c>
      <c r="N147" t="s">
        <v>8345</v>
      </c>
      <c r="O147" t="b">
        <v>0</v>
      </c>
      <c r="P147" t="s">
        <v>814</v>
      </c>
      <c r="Q147" t="s">
        <v>815</v>
      </c>
      <c r="S147" t="s">
        <v>126</v>
      </c>
      <c r="T147" t="b">
        <v>0</v>
      </c>
      <c r="U147" t="b">
        <v>0</v>
      </c>
      <c r="W147">
        <v>10805</v>
      </c>
      <c r="X147" t="b">
        <v>0</v>
      </c>
    </row>
    <row r="148" spans="1:24">
      <c r="A148" t="s">
        <v>818</v>
      </c>
      <c r="B148" t="s">
        <v>7120</v>
      </c>
      <c r="C148" t="s">
        <v>8196</v>
      </c>
      <c r="D148" t="b">
        <v>0</v>
      </c>
      <c r="E148" t="s">
        <v>8197</v>
      </c>
      <c r="F148" t="s">
        <v>8198</v>
      </c>
      <c r="G148" t="s">
        <v>8196</v>
      </c>
      <c r="H148" t="s">
        <v>8199</v>
      </c>
      <c r="I148" t="s">
        <v>8196</v>
      </c>
      <c r="J148" t="s">
        <v>8199</v>
      </c>
      <c r="N148" t="s">
        <v>8346</v>
      </c>
      <c r="O148" t="b">
        <v>0</v>
      </c>
      <c r="P148" t="s">
        <v>820</v>
      </c>
      <c r="Q148" t="s">
        <v>821</v>
      </c>
      <c r="S148" t="s">
        <v>126</v>
      </c>
      <c r="T148" t="b">
        <v>0</v>
      </c>
      <c r="U148" t="b">
        <v>0</v>
      </c>
      <c r="W148">
        <v>10540</v>
      </c>
      <c r="X148" t="b">
        <v>0</v>
      </c>
    </row>
    <row r="149" spans="1:24">
      <c r="A149" t="s">
        <v>824</v>
      </c>
      <c r="B149" t="s">
        <v>7121</v>
      </c>
      <c r="C149" t="s">
        <v>8196</v>
      </c>
      <c r="D149" t="b">
        <v>0</v>
      </c>
      <c r="E149" t="s">
        <v>8197</v>
      </c>
      <c r="F149" t="s">
        <v>8198</v>
      </c>
      <c r="G149" t="s">
        <v>8196</v>
      </c>
      <c r="H149" t="s">
        <v>8199</v>
      </c>
      <c r="I149" t="s">
        <v>8196</v>
      </c>
      <c r="J149" t="s">
        <v>8199</v>
      </c>
      <c r="N149" t="s">
        <v>8347</v>
      </c>
      <c r="O149" t="b">
        <v>0</v>
      </c>
      <c r="P149" t="s">
        <v>826</v>
      </c>
      <c r="Q149" t="s">
        <v>827</v>
      </c>
      <c r="S149" t="s">
        <v>126</v>
      </c>
      <c r="T149" t="b">
        <v>0</v>
      </c>
      <c r="U149" t="b">
        <v>0</v>
      </c>
      <c r="W149">
        <v>10640</v>
      </c>
      <c r="X149" t="b">
        <v>0</v>
      </c>
    </row>
    <row r="150" spans="1:24">
      <c r="A150" t="s">
        <v>830</v>
      </c>
      <c r="B150" t="s">
        <v>7122</v>
      </c>
      <c r="C150" t="s">
        <v>8196</v>
      </c>
      <c r="D150" t="b">
        <v>0</v>
      </c>
      <c r="E150" t="s">
        <v>8197</v>
      </c>
      <c r="F150" t="s">
        <v>8198</v>
      </c>
      <c r="G150" t="s">
        <v>8196</v>
      </c>
      <c r="H150" t="s">
        <v>8199</v>
      </c>
      <c r="I150" t="s">
        <v>8196</v>
      </c>
      <c r="J150" t="s">
        <v>8199</v>
      </c>
      <c r="N150" t="s">
        <v>8348</v>
      </c>
      <c r="O150" t="b">
        <v>0</v>
      </c>
      <c r="P150" t="s">
        <v>832</v>
      </c>
      <c r="Q150" t="s">
        <v>833</v>
      </c>
      <c r="S150" t="s">
        <v>126</v>
      </c>
      <c r="T150" t="b">
        <v>0</v>
      </c>
      <c r="U150" t="b">
        <v>0</v>
      </c>
      <c r="W150">
        <v>10645</v>
      </c>
      <c r="X150" t="b">
        <v>0</v>
      </c>
    </row>
    <row r="151" spans="1:24">
      <c r="A151" t="s">
        <v>836</v>
      </c>
      <c r="B151" t="s">
        <v>7123</v>
      </c>
      <c r="C151" t="s">
        <v>8196</v>
      </c>
      <c r="D151" t="b">
        <v>0</v>
      </c>
      <c r="E151" t="s">
        <v>8197</v>
      </c>
      <c r="F151" t="s">
        <v>8198</v>
      </c>
      <c r="G151" t="s">
        <v>8196</v>
      </c>
      <c r="H151" t="s">
        <v>8199</v>
      </c>
      <c r="I151" t="s">
        <v>8196</v>
      </c>
      <c r="J151" t="s">
        <v>8199</v>
      </c>
      <c r="N151" t="s">
        <v>8349</v>
      </c>
      <c r="O151" t="b">
        <v>0</v>
      </c>
      <c r="P151" t="s">
        <v>838</v>
      </c>
      <c r="Q151" t="s">
        <v>839</v>
      </c>
      <c r="S151" t="s">
        <v>126</v>
      </c>
      <c r="T151" t="b">
        <v>0</v>
      </c>
      <c r="U151" t="b">
        <v>0</v>
      </c>
      <c r="W151">
        <v>10050</v>
      </c>
      <c r="X151" t="b">
        <v>0</v>
      </c>
    </row>
    <row r="152" spans="1:24">
      <c r="A152" t="s">
        <v>842</v>
      </c>
      <c r="B152" t="s">
        <v>7124</v>
      </c>
      <c r="C152" t="s">
        <v>8196</v>
      </c>
      <c r="D152" t="b">
        <v>0</v>
      </c>
      <c r="E152" t="s">
        <v>8197</v>
      </c>
      <c r="F152" t="s">
        <v>8198</v>
      </c>
      <c r="G152" t="s">
        <v>8196</v>
      </c>
      <c r="H152" t="s">
        <v>8199</v>
      </c>
      <c r="I152" t="s">
        <v>8196</v>
      </c>
      <c r="J152" t="s">
        <v>8199</v>
      </c>
      <c r="N152" t="s">
        <v>8350</v>
      </c>
      <c r="O152" t="b">
        <v>0</v>
      </c>
      <c r="P152" t="s">
        <v>844</v>
      </c>
      <c r="Q152" t="s">
        <v>845</v>
      </c>
      <c r="S152" t="s">
        <v>724</v>
      </c>
      <c r="T152" t="b">
        <v>0</v>
      </c>
      <c r="U152" t="b">
        <v>0</v>
      </c>
      <c r="W152">
        <v>120010</v>
      </c>
      <c r="X152" t="b">
        <v>0</v>
      </c>
    </row>
    <row r="153" spans="1:24" ht="409.6">
      <c r="A153" t="s">
        <v>848</v>
      </c>
      <c r="B153" t="s">
        <v>7125</v>
      </c>
      <c r="C153" t="s">
        <v>8196</v>
      </c>
      <c r="D153" t="b">
        <v>0</v>
      </c>
      <c r="E153" t="s">
        <v>8197</v>
      </c>
      <c r="F153" t="s">
        <v>8198</v>
      </c>
      <c r="G153" t="s">
        <v>8196</v>
      </c>
      <c r="H153" t="s">
        <v>8199</v>
      </c>
      <c r="I153" t="s">
        <v>8196</v>
      </c>
      <c r="J153" t="s">
        <v>8199</v>
      </c>
      <c r="N153" t="s">
        <v>8351</v>
      </c>
      <c r="O153" t="b">
        <v>0</v>
      </c>
      <c r="P153" s="1" t="s">
        <v>850</v>
      </c>
      <c r="Q153" t="s">
        <v>851</v>
      </c>
      <c r="S153" t="s">
        <v>241</v>
      </c>
      <c r="T153" t="b">
        <v>1</v>
      </c>
      <c r="U153" t="b">
        <v>0</v>
      </c>
      <c r="W153">
        <v>240370</v>
      </c>
      <c r="X153" t="b">
        <v>0</v>
      </c>
    </row>
    <row r="154" spans="1:24">
      <c r="A154" t="s">
        <v>854</v>
      </c>
      <c r="B154" t="s">
        <v>7126</v>
      </c>
      <c r="C154" t="s">
        <v>8196</v>
      </c>
      <c r="D154" t="b">
        <v>0</v>
      </c>
      <c r="E154" t="s">
        <v>8197</v>
      </c>
      <c r="F154" t="s">
        <v>8198</v>
      </c>
      <c r="G154" t="s">
        <v>8196</v>
      </c>
      <c r="H154" t="s">
        <v>8199</v>
      </c>
      <c r="I154" t="s">
        <v>8196</v>
      </c>
      <c r="J154" t="s">
        <v>8199</v>
      </c>
      <c r="N154" t="s">
        <v>8352</v>
      </c>
      <c r="O154" t="b">
        <v>0</v>
      </c>
      <c r="P154" t="s">
        <v>856</v>
      </c>
      <c r="Q154" t="s">
        <v>857</v>
      </c>
      <c r="S154" t="s">
        <v>749</v>
      </c>
      <c r="T154" t="b">
        <v>0</v>
      </c>
      <c r="U154" t="b">
        <v>0</v>
      </c>
      <c r="W154">
        <v>140050</v>
      </c>
      <c r="X154" t="b">
        <v>0</v>
      </c>
    </row>
    <row r="155" spans="1:24">
      <c r="A155" t="s">
        <v>860</v>
      </c>
      <c r="B155" t="s">
        <v>7127</v>
      </c>
      <c r="C155" t="s">
        <v>8196</v>
      </c>
      <c r="D155" t="b">
        <v>0</v>
      </c>
      <c r="E155" t="s">
        <v>8197</v>
      </c>
      <c r="F155" t="s">
        <v>8198</v>
      </c>
      <c r="G155" t="s">
        <v>8196</v>
      </c>
      <c r="H155" t="s">
        <v>8199</v>
      </c>
      <c r="I155" t="s">
        <v>8196</v>
      </c>
      <c r="J155" t="s">
        <v>8199</v>
      </c>
      <c r="N155" t="s">
        <v>8353</v>
      </c>
      <c r="O155" t="b">
        <v>0</v>
      </c>
      <c r="P155" t="s">
        <v>721</v>
      </c>
      <c r="Q155" t="s">
        <v>722</v>
      </c>
      <c r="S155" t="s">
        <v>126</v>
      </c>
      <c r="T155" t="b">
        <v>0</v>
      </c>
      <c r="U155" t="b">
        <v>0</v>
      </c>
      <c r="W155">
        <v>66600</v>
      </c>
      <c r="X155" t="b">
        <v>0</v>
      </c>
    </row>
    <row r="156" spans="1:24">
      <c r="A156" t="s">
        <v>864</v>
      </c>
      <c r="B156" t="s">
        <v>7128</v>
      </c>
      <c r="C156" t="s">
        <v>8196</v>
      </c>
      <c r="D156" t="b">
        <v>0</v>
      </c>
      <c r="E156" t="s">
        <v>8197</v>
      </c>
      <c r="F156" t="s">
        <v>8198</v>
      </c>
      <c r="G156" t="s">
        <v>8196</v>
      </c>
      <c r="H156" t="s">
        <v>8199</v>
      </c>
      <c r="I156" t="s">
        <v>8196</v>
      </c>
      <c r="J156" t="s">
        <v>8199</v>
      </c>
      <c r="N156" t="s">
        <v>8354</v>
      </c>
      <c r="O156" t="b">
        <v>0</v>
      </c>
      <c r="P156" t="s">
        <v>866</v>
      </c>
      <c r="Q156" t="s">
        <v>867</v>
      </c>
      <c r="S156" t="s">
        <v>126</v>
      </c>
      <c r="T156" t="b">
        <v>0</v>
      </c>
      <c r="U156" t="b">
        <v>0</v>
      </c>
      <c r="W156">
        <v>10000</v>
      </c>
      <c r="X156" t="b">
        <v>0</v>
      </c>
    </row>
    <row r="157" spans="1:24">
      <c r="A157" t="s">
        <v>870</v>
      </c>
      <c r="B157" t="s">
        <v>7129</v>
      </c>
      <c r="C157" t="s">
        <v>8196</v>
      </c>
      <c r="D157" t="b">
        <v>0</v>
      </c>
      <c r="E157" t="s">
        <v>8197</v>
      </c>
      <c r="F157" t="s">
        <v>8198</v>
      </c>
      <c r="G157" t="s">
        <v>8196</v>
      </c>
      <c r="H157" t="s">
        <v>8199</v>
      </c>
      <c r="I157" t="s">
        <v>8196</v>
      </c>
      <c r="J157" t="s">
        <v>8199</v>
      </c>
      <c r="N157" t="s">
        <v>8355</v>
      </c>
      <c r="O157" t="b">
        <v>0</v>
      </c>
      <c r="P157" t="s">
        <v>872</v>
      </c>
      <c r="Q157" t="s">
        <v>872</v>
      </c>
      <c r="S157" t="s">
        <v>126</v>
      </c>
      <c r="T157" t="b">
        <v>0</v>
      </c>
      <c r="U157" t="b">
        <v>0</v>
      </c>
      <c r="W157">
        <v>10010</v>
      </c>
      <c r="X157" t="b">
        <v>0</v>
      </c>
    </row>
    <row r="158" spans="1:24">
      <c r="A158" t="s">
        <v>875</v>
      </c>
      <c r="B158" t="s">
        <v>7130</v>
      </c>
      <c r="C158" t="s">
        <v>8196</v>
      </c>
      <c r="D158" t="b">
        <v>0</v>
      </c>
      <c r="E158" t="s">
        <v>8197</v>
      </c>
      <c r="F158" t="s">
        <v>8198</v>
      </c>
      <c r="G158" t="s">
        <v>8196</v>
      </c>
      <c r="H158" t="s">
        <v>8199</v>
      </c>
      <c r="I158" t="s">
        <v>8196</v>
      </c>
      <c r="J158" t="s">
        <v>8199</v>
      </c>
      <c r="N158" t="s">
        <v>8356</v>
      </c>
      <c r="O158" t="b">
        <v>0</v>
      </c>
      <c r="P158" t="s">
        <v>877</v>
      </c>
      <c r="Q158" t="s">
        <v>878</v>
      </c>
      <c r="S158" t="s">
        <v>126</v>
      </c>
      <c r="T158" t="b">
        <v>1</v>
      </c>
      <c r="U158" t="b">
        <v>0</v>
      </c>
      <c r="W158">
        <v>26500</v>
      </c>
      <c r="X158" t="b">
        <v>0</v>
      </c>
    </row>
    <row r="159" spans="1:24">
      <c r="A159" t="s">
        <v>881</v>
      </c>
      <c r="B159" t="s">
        <v>7131</v>
      </c>
      <c r="C159" t="s">
        <v>8196</v>
      </c>
      <c r="D159" t="b">
        <v>0</v>
      </c>
      <c r="E159" t="s">
        <v>8197</v>
      </c>
      <c r="F159" t="s">
        <v>8198</v>
      </c>
      <c r="G159" t="s">
        <v>8196</v>
      </c>
      <c r="H159" t="s">
        <v>8199</v>
      </c>
      <c r="I159" t="s">
        <v>8196</v>
      </c>
      <c r="J159" t="s">
        <v>8199</v>
      </c>
      <c r="N159" t="s">
        <v>8357</v>
      </c>
      <c r="O159" t="b">
        <v>0</v>
      </c>
      <c r="P159" t="s">
        <v>883</v>
      </c>
      <c r="Q159" t="s">
        <v>884</v>
      </c>
      <c r="S159" t="s">
        <v>126</v>
      </c>
      <c r="T159" t="b">
        <v>1</v>
      </c>
      <c r="U159" t="b">
        <v>0</v>
      </c>
      <c r="W159">
        <v>66700</v>
      </c>
      <c r="X159" t="b">
        <v>0</v>
      </c>
    </row>
    <row r="160" spans="1:24">
      <c r="A160" t="s">
        <v>887</v>
      </c>
      <c r="B160" t="s">
        <v>7132</v>
      </c>
      <c r="C160" t="s">
        <v>8196</v>
      </c>
      <c r="D160" t="b">
        <v>0</v>
      </c>
      <c r="E160" t="s">
        <v>8197</v>
      </c>
      <c r="F160" t="s">
        <v>8198</v>
      </c>
      <c r="G160" t="s">
        <v>8196</v>
      </c>
      <c r="H160" t="s">
        <v>8199</v>
      </c>
      <c r="I160" t="s">
        <v>8196</v>
      </c>
      <c r="J160" t="s">
        <v>8199</v>
      </c>
      <c r="N160" t="s">
        <v>8358</v>
      </c>
      <c r="O160" t="b">
        <v>0</v>
      </c>
      <c r="P160" t="s">
        <v>889</v>
      </c>
      <c r="Q160" t="s">
        <v>890</v>
      </c>
      <c r="S160" t="s">
        <v>126</v>
      </c>
      <c r="T160" t="b">
        <v>0</v>
      </c>
      <c r="U160" t="b">
        <v>0</v>
      </c>
      <c r="W160">
        <v>10200</v>
      </c>
      <c r="X160" t="b">
        <v>0</v>
      </c>
    </row>
    <row r="161" spans="1:24">
      <c r="A161" t="s">
        <v>893</v>
      </c>
      <c r="B161" t="s">
        <v>7133</v>
      </c>
      <c r="C161" t="s">
        <v>8196</v>
      </c>
      <c r="D161" t="b">
        <v>0</v>
      </c>
      <c r="E161" t="s">
        <v>8197</v>
      </c>
      <c r="F161" t="s">
        <v>8198</v>
      </c>
      <c r="G161" t="s">
        <v>8196</v>
      </c>
      <c r="H161" t="s">
        <v>8199</v>
      </c>
      <c r="I161" t="s">
        <v>8196</v>
      </c>
      <c r="J161" t="s">
        <v>8199</v>
      </c>
      <c r="N161" t="s">
        <v>8359</v>
      </c>
      <c r="O161" t="b">
        <v>0</v>
      </c>
      <c r="P161" t="s">
        <v>895</v>
      </c>
      <c r="Q161" t="s">
        <v>895</v>
      </c>
      <c r="S161" t="s">
        <v>126</v>
      </c>
      <c r="T161" t="b">
        <v>0</v>
      </c>
      <c r="U161" t="b">
        <v>0</v>
      </c>
      <c r="W161">
        <v>10210</v>
      </c>
      <c r="X161" t="b">
        <v>0</v>
      </c>
    </row>
    <row r="162" spans="1:24">
      <c r="A162" t="s">
        <v>898</v>
      </c>
      <c r="B162" t="s">
        <v>7134</v>
      </c>
      <c r="C162" t="s">
        <v>8196</v>
      </c>
      <c r="D162" t="b">
        <v>0</v>
      </c>
      <c r="E162" t="s">
        <v>8197</v>
      </c>
      <c r="F162" t="s">
        <v>8198</v>
      </c>
      <c r="G162" t="s">
        <v>8196</v>
      </c>
      <c r="H162" t="s">
        <v>8199</v>
      </c>
      <c r="I162" t="s">
        <v>8196</v>
      </c>
      <c r="J162" t="s">
        <v>8199</v>
      </c>
      <c r="N162" t="s">
        <v>8360</v>
      </c>
      <c r="O162" t="b">
        <v>0</v>
      </c>
      <c r="P162" t="s">
        <v>430</v>
      </c>
      <c r="Q162" t="s">
        <v>430</v>
      </c>
      <c r="S162" t="s">
        <v>126</v>
      </c>
      <c r="T162" t="b">
        <v>0</v>
      </c>
      <c r="U162" t="b">
        <v>0</v>
      </c>
      <c r="W162">
        <v>10212</v>
      </c>
      <c r="X162" t="b">
        <v>1</v>
      </c>
    </row>
    <row r="163" spans="1:24">
      <c r="A163" t="s">
        <v>902</v>
      </c>
      <c r="B163" t="s">
        <v>7135</v>
      </c>
      <c r="C163" t="s">
        <v>8196</v>
      </c>
      <c r="D163" t="b">
        <v>0</v>
      </c>
      <c r="E163" t="s">
        <v>8197</v>
      </c>
      <c r="F163" t="s">
        <v>8198</v>
      </c>
      <c r="G163" t="s">
        <v>8196</v>
      </c>
      <c r="H163" t="s">
        <v>8199</v>
      </c>
      <c r="I163" t="s">
        <v>8196</v>
      </c>
      <c r="J163" t="s">
        <v>8199</v>
      </c>
      <c r="N163" t="s">
        <v>8361</v>
      </c>
      <c r="O163" t="b">
        <v>0</v>
      </c>
      <c r="P163" t="s">
        <v>435</v>
      </c>
      <c r="Q163" t="s">
        <v>435</v>
      </c>
      <c r="S163" t="s">
        <v>126</v>
      </c>
      <c r="T163" t="b">
        <v>0</v>
      </c>
      <c r="U163" t="b">
        <v>0</v>
      </c>
      <c r="W163">
        <v>10213</v>
      </c>
      <c r="X163" t="b">
        <v>1</v>
      </c>
    </row>
    <row r="164" spans="1:24">
      <c r="A164" t="s">
        <v>906</v>
      </c>
      <c r="B164" t="s">
        <v>7136</v>
      </c>
      <c r="C164" t="s">
        <v>8196</v>
      </c>
      <c r="D164" t="b">
        <v>0</v>
      </c>
      <c r="E164" t="s">
        <v>8197</v>
      </c>
      <c r="F164" t="s">
        <v>8198</v>
      </c>
      <c r="G164" t="s">
        <v>8196</v>
      </c>
      <c r="H164" t="s">
        <v>8199</v>
      </c>
      <c r="I164" t="s">
        <v>8196</v>
      </c>
      <c r="J164" t="s">
        <v>8199</v>
      </c>
      <c r="N164" t="s">
        <v>8362</v>
      </c>
      <c r="O164" t="b">
        <v>0</v>
      </c>
      <c r="P164" t="s">
        <v>440</v>
      </c>
      <c r="Q164" t="s">
        <v>440</v>
      </c>
      <c r="S164" t="s">
        <v>126</v>
      </c>
      <c r="T164" t="b">
        <v>0</v>
      </c>
      <c r="U164" t="b">
        <v>0</v>
      </c>
      <c r="W164">
        <v>10214</v>
      </c>
      <c r="X164" t="b">
        <v>1</v>
      </c>
    </row>
    <row r="165" spans="1:24">
      <c r="A165" t="s">
        <v>910</v>
      </c>
      <c r="B165" t="s">
        <v>7137</v>
      </c>
      <c r="C165" t="s">
        <v>8196</v>
      </c>
      <c r="D165" t="b">
        <v>0</v>
      </c>
      <c r="E165" t="s">
        <v>8197</v>
      </c>
      <c r="F165" t="s">
        <v>8198</v>
      </c>
      <c r="G165" t="s">
        <v>8196</v>
      </c>
      <c r="H165" t="s">
        <v>8199</v>
      </c>
      <c r="I165" t="s">
        <v>8196</v>
      </c>
      <c r="J165" t="s">
        <v>8199</v>
      </c>
      <c r="N165" t="s">
        <v>8363</v>
      </c>
      <c r="O165" t="b">
        <v>0</v>
      </c>
      <c r="P165" t="s">
        <v>445</v>
      </c>
      <c r="Q165" t="s">
        <v>445</v>
      </c>
      <c r="S165" t="s">
        <v>126</v>
      </c>
      <c r="T165" t="b">
        <v>0</v>
      </c>
      <c r="U165" t="b">
        <v>0</v>
      </c>
      <c r="W165">
        <v>10215</v>
      </c>
      <c r="X165" t="b">
        <v>1</v>
      </c>
    </row>
    <row r="166" spans="1:24">
      <c r="A166" t="s">
        <v>914</v>
      </c>
      <c r="B166" t="s">
        <v>7138</v>
      </c>
      <c r="C166" t="s">
        <v>8196</v>
      </c>
      <c r="D166" t="b">
        <v>0</v>
      </c>
      <c r="E166" t="s">
        <v>8197</v>
      </c>
      <c r="F166" t="s">
        <v>8198</v>
      </c>
      <c r="G166" t="s">
        <v>8196</v>
      </c>
      <c r="H166" t="s">
        <v>8199</v>
      </c>
      <c r="I166" t="s">
        <v>8196</v>
      </c>
      <c r="J166" t="s">
        <v>8199</v>
      </c>
      <c r="N166" t="s">
        <v>8364</v>
      </c>
      <c r="O166" t="b">
        <v>0</v>
      </c>
      <c r="P166" t="s">
        <v>721</v>
      </c>
      <c r="Q166" t="s">
        <v>722</v>
      </c>
      <c r="S166" t="s">
        <v>917</v>
      </c>
      <c r="T166" t="b">
        <v>0</v>
      </c>
      <c r="U166" t="b">
        <v>0</v>
      </c>
      <c r="W166">
        <v>60000</v>
      </c>
      <c r="X166" t="b">
        <v>0</v>
      </c>
    </row>
    <row r="167" spans="1:24">
      <c r="A167" t="s">
        <v>919</v>
      </c>
      <c r="B167" t="s">
        <v>7139</v>
      </c>
      <c r="C167" t="s">
        <v>8196</v>
      </c>
      <c r="D167" t="b">
        <v>0</v>
      </c>
      <c r="E167" t="s">
        <v>8197</v>
      </c>
      <c r="F167" t="s">
        <v>8198</v>
      </c>
      <c r="G167" t="s">
        <v>8196</v>
      </c>
      <c r="H167" t="s">
        <v>8199</v>
      </c>
      <c r="I167" t="s">
        <v>8196</v>
      </c>
      <c r="J167" t="s">
        <v>8199</v>
      </c>
      <c r="N167" t="s">
        <v>8365</v>
      </c>
      <c r="O167" t="b">
        <v>0</v>
      </c>
      <c r="P167" t="s">
        <v>921</v>
      </c>
      <c r="Q167" t="s">
        <v>922</v>
      </c>
      <c r="S167" t="s">
        <v>126</v>
      </c>
      <c r="T167" t="b">
        <v>0</v>
      </c>
      <c r="U167" t="b">
        <v>0</v>
      </c>
      <c r="W167">
        <v>10300</v>
      </c>
      <c r="X167" t="b">
        <v>0</v>
      </c>
    </row>
    <row r="168" spans="1:24" ht="409.6">
      <c r="A168" t="s">
        <v>925</v>
      </c>
      <c r="B168" t="s">
        <v>7140</v>
      </c>
      <c r="C168" t="s">
        <v>8196</v>
      </c>
      <c r="D168" t="b">
        <v>0</v>
      </c>
      <c r="E168" t="s">
        <v>8197</v>
      </c>
      <c r="F168" t="s">
        <v>8198</v>
      </c>
      <c r="G168" t="s">
        <v>8196</v>
      </c>
      <c r="H168" t="s">
        <v>8199</v>
      </c>
      <c r="I168" t="s">
        <v>8196</v>
      </c>
      <c r="J168" t="s">
        <v>8199</v>
      </c>
      <c r="N168" t="s">
        <v>8366</v>
      </c>
      <c r="O168" t="b">
        <v>0</v>
      </c>
      <c r="P168" s="1" t="s">
        <v>927</v>
      </c>
      <c r="Q168" t="s">
        <v>928</v>
      </c>
      <c r="S168" t="s">
        <v>126</v>
      </c>
      <c r="T168" t="b">
        <v>0</v>
      </c>
      <c r="U168" t="b">
        <v>0</v>
      </c>
      <c r="W168">
        <v>10301</v>
      </c>
      <c r="X168" t="b">
        <v>0</v>
      </c>
    </row>
    <row r="169" spans="1:24">
      <c r="A169" t="s">
        <v>931</v>
      </c>
      <c r="B169" t="s">
        <v>7141</v>
      </c>
      <c r="C169" t="s">
        <v>8196</v>
      </c>
      <c r="D169" t="b">
        <v>0</v>
      </c>
      <c r="E169" t="s">
        <v>8197</v>
      </c>
      <c r="F169" t="s">
        <v>8198</v>
      </c>
      <c r="G169" t="s">
        <v>8196</v>
      </c>
      <c r="H169" t="s">
        <v>8199</v>
      </c>
      <c r="I169" t="s">
        <v>8196</v>
      </c>
      <c r="J169" t="s">
        <v>8199</v>
      </c>
      <c r="N169" t="s">
        <v>8367</v>
      </c>
      <c r="O169" t="b">
        <v>0</v>
      </c>
      <c r="P169" t="s">
        <v>933</v>
      </c>
      <c r="Q169" t="s">
        <v>934</v>
      </c>
      <c r="S169" t="s">
        <v>126</v>
      </c>
      <c r="T169" t="b">
        <v>0</v>
      </c>
      <c r="U169" t="b">
        <v>0</v>
      </c>
      <c r="W169">
        <v>10400</v>
      </c>
      <c r="X169" t="b">
        <v>0</v>
      </c>
    </row>
    <row r="170" spans="1:24">
      <c r="A170" t="s">
        <v>937</v>
      </c>
      <c r="B170" t="s">
        <v>7142</v>
      </c>
      <c r="C170" t="s">
        <v>8196</v>
      </c>
      <c r="D170" t="b">
        <v>0</v>
      </c>
      <c r="E170" t="s">
        <v>8197</v>
      </c>
      <c r="F170" t="s">
        <v>8198</v>
      </c>
      <c r="G170" t="s">
        <v>8196</v>
      </c>
      <c r="H170" t="s">
        <v>8199</v>
      </c>
      <c r="I170" t="s">
        <v>8196</v>
      </c>
      <c r="J170" t="s">
        <v>8199</v>
      </c>
      <c r="N170" t="s">
        <v>8368</v>
      </c>
      <c r="O170" t="b">
        <v>0</v>
      </c>
      <c r="P170" t="s">
        <v>939</v>
      </c>
      <c r="Q170" t="s">
        <v>939</v>
      </c>
      <c r="S170" t="s">
        <v>126</v>
      </c>
      <c r="T170" t="b">
        <v>0</v>
      </c>
      <c r="U170" t="b">
        <v>0</v>
      </c>
      <c r="W170">
        <v>10405</v>
      </c>
      <c r="X170" t="b">
        <v>0</v>
      </c>
    </row>
    <row r="171" spans="1:24">
      <c r="A171" t="s">
        <v>942</v>
      </c>
      <c r="B171" t="s">
        <v>7143</v>
      </c>
      <c r="C171" t="s">
        <v>8196</v>
      </c>
      <c r="D171" t="b">
        <v>0</v>
      </c>
      <c r="E171" t="s">
        <v>8197</v>
      </c>
      <c r="F171" t="s">
        <v>8198</v>
      </c>
      <c r="G171" t="s">
        <v>8196</v>
      </c>
      <c r="H171" t="s">
        <v>8199</v>
      </c>
      <c r="I171" t="s">
        <v>8196</v>
      </c>
      <c r="J171" t="s">
        <v>8199</v>
      </c>
      <c r="N171" t="s">
        <v>8369</v>
      </c>
      <c r="O171" t="b">
        <v>0</v>
      </c>
      <c r="P171" t="s">
        <v>944</v>
      </c>
      <c r="Q171" t="s">
        <v>944</v>
      </c>
      <c r="S171" t="s">
        <v>126</v>
      </c>
      <c r="T171" t="b">
        <v>0</v>
      </c>
      <c r="U171" t="b">
        <v>0</v>
      </c>
      <c r="W171">
        <v>10460</v>
      </c>
      <c r="X171" t="b">
        <v>0</v>
      </c>
    </row>
    <row r="172" spans="1:24">
      <c r="A172" t="s">
        <v>947</v>
      </c>
      <c r="B172" t="s">
        <v>7144</v>
      </c>
      <c r="C172" t="s">
        <v>8196</v>
      </c>
      <c r="D172" t="b">
        <v>0</v>
      </c>
      <c r="E172" t="s">
        <v>8197</v>
      </c>
      <c r="F172" t="s">
        <v>8198</v>
      </c>
      <c r="G172" t="s">
        <v>8196</v>
      </c>
      <c r="H172" t="s">
        <v>8199</v>
      </c>
      <c r="I172" t="s">
        <v>8196</v>
      </c>
      <c r="J172" t="s">
        <v>8199</v>
      </c>
      <c r="N172" t="s">
        <v>8370</v>
      </c>
      <c r="O172" t="b">
        <v>0</v>
      </c>
      <c r="P172" t="s">
        <v>949</v>
      </c>
      <c r="Q172" t="s">
        <v>949</v>
      </c>
      <c r="S172" t="s">
        <v>126</v>
      </c>
      <c r="T172" t="b">
        <v>0</v>
      </c>
      <c r="U172" t="b">
        <v>0</v>
      </c>
      <c r="W172">
        <v>10465</v>
      </c>
      <c r="X172" t="b">
        <v>0</v>
      </c>
    </row>
    <row r="173" spans="1:24">
      <c r="A173" t="s">
        <v>952</v>
      </c>
      <c r="B173" t="s">
        <v>7145</v>
      </c>
      <c r="C173" t="s">
        <v>8196</v>
      </c>
      <c r="D173" t="b">
        <v>0</v>
      </c>
      <c r="E173" t="s">
        <v>8197</v>
      </c>
      <c r="F173" t="s">
        <v>8198</v>
      </c>
      <c r="G173" t="s">
        <v>8196</v>
      </c>
      <c r="H173" t="s">
        <v>8199</v>
      </c>
      <c r="I173" t="s">
        <v>8196</v>
      </c>
      <c r="J173" t="s">
        <v>8199</v>
      </c>
      <c r="N173" t="s">
        <v>8371</v>
      </c>
      <c r="O173" t="b">
        <v>0</v>
      </c>
      <c r="P173" t="s">
        <v>954</v>
      </c>
      <c r="Q173" t="s">
        <v>954</v>
      </c>
      <c r="S173" t="s">
        <v>126</v>
      </c>
      <c r="T173" t="b">
        <v>0</v>
      </c>
      <c r="U173" t="b">
        <v>0</v>
      </c>
      <c r="W173">
        <v>10470</v>
      </c>
      <c r="X173" t="b">
        <v>0</v>
      </c>
    </row>
    <row r="174" spans="1:24">
      <c r="A174" t="s">
        <v>957</v>
      </c>
      <c r="B174" t="s">
        <v>7146</v>
      </c>
      <c r="C174" t="s">
        <v>8196</v>
      </c>
      <c r="D174" t="b">
        <v>0</v>
      </c>
      <c r="E174" t="s">
        <v>8197</v>
      </c>
      <c r="F174" t="s">
        <v>8198</v>
      </c>
      <c r="G174" t="s">
        <v>8196</v>
      </c>
      <c r="H174" t="s">
        <v>8199</v>
      </c>
      <c r="I174" t="s">
        <v>8196</v>
      </c>
      <c r="J174" t="s">
        <v>8199</v>
      </c>
      <c r="N174" t="s">
        <v>8372</v>
      </c>
      <c r="O174" t="b">
        <v>0</v>
      </c>
      <c r="P174" t="s">
        <v>959</v>
      </c>
      <c r="Q174" t="s">
        <v>959</v>
      </c>
      <c r="S174" t="s">
        <v>126</v>
      </c>
      <c r="T174" t="b">
        <v>0</v>
      </c>
      <c r="U174" t="b">
        <v>0</v>
      </c>
      <c r="W174">
        <v>10475</v>
      </c>
      <c r="X174" t="b">
        <v>0</v>
      </c>
    </row>
    <row r="175" spans="1:24">
      <c r="A175" t="s">
        <v>962</v>
      </c>
      <c r="B175" t="s">
        <v>7147</v>
      </c>
      <c r="C175" t="s">
        <v>8196</v>
      </c>
      <c r="D175" t="b">
        <v>0</v>
      </c>
      <c r="E175" t="s">
        <v>8197</v>
      </c>
      <c r="F175" t="s">
        <v>8198</v>
      </c>
      <c r="G175" t="s">
        <v>8196</v>
      </c>
      <c r="H175" t="s">
        <v>8199</v>
      </c>
      <c r="I175" t="s">
        <v>8196</v>
      </c>
      <c r="J175" t="s">
        <v>8199</v>
      </c>
      <c r="N175" t="s">
        <v>8373</v>
      </c>
      <c r="O175" t="b">
        <v>0</v>
      </c>
      <c r="P175" t="s">
        <v>964</v>
      </c>
      <c r="Q175" t="s">
        <v>964</v>
      </c>
      <c r="S175" t="s">
        <v>126</v>
      </c>
      <c r="T175" t="b">
        <v>0</v>
      </c>
      <c r="U175" t="b">
        <v>0</v>
      </c>
      <c r="W175">
        <v>10480</v>
      </c>
      <c r="X175" t="b">
        <v>0</v>
      </c>
    </row>
    <row r="176" spans="1:24">
      <c r="A176" t="s">
        <v>967</v>
      </c>
      <c r="B176" t="s">
        <v>7148</v>
      </c>
      <c r="C176" t="s">
        <v>8196</v>
      </c>
      <c r="D176" t="b">
        <v>0</v>
      </c>
      <c r="E176" t="s">
        <v>8197</v>
      </c>
      <c r="F176" t="s">
        <v>8198</v>
      </c>
      <c r="G176" t="s">
        <v>8196</v>
      </c>
      <c r="H176" t="s">
        <v>8199</v>
      </c>
      <c r="I176" t="s">
        <v>8196</v>
      </c>
      <c r="J176" t="s">
        <v>8199</v>
      </c>
      <c r="N176" t="s">
        <v>8374</v>
      </c>
      <c r="O176" t="b">
        <v>0</v>
      </c>
      <c r="P176" t="s">
        <v>969</v>
      </c>
      <c r="Q176" t="s">
        <v>969</v>
      </c>
      <c r="S176" t="s">
        <v>126</v>
      </c>
      <c r="T176" t="b">
        <v>0</v>
      </c>
      <c r="U176" t="b">
        <v>0</v>
      </c>
      <c r="W176">
        <v>10485</v>
      </c>
      <c r="X176" t="b">
        <v>0</v>
      </c>
    </row>
    <row r="177" spans="1:24">
      <c r="A177" t="s">
        <v>972</v>
      </c>
      <c r="B177" t="s">
        <v>7149</v>
      </c>
      <c r="C177" t="s">
        <v>8196</v>
      </c>
      <c r="D177" t="b">
        <v>0</v>
      </c>
      <c r="E177" t="s">
        <v>8197</v>
      </c>
      <c r="F177" t="s">
        <v>8198</v>
      </c>
      <c r="G177" t="s">
        <v>8196</v>
      </c>
      <c r="H177" t="s">
        <v>8199</v>
      </c>
      <c r="I177" t="s">
        <v>8196</v>
      </c>
      <c r="J177" t="s">
        <v>8199</v>
      </c>
      <c r="N177" t="s">
        <v>8375</v>
      </c>
      <c r="O177" t="b">
        <v>0</v>
      </c>
      <c r="P177" t="s">
        <v>974</v>
      </c>
      <c r="Q177" t="s">
        <v>974</v>
      </c>
      <c r="S177" t="s">
        <v>126</v>
      </c>
      <c r="T177" t="b">
        <v>0</v>
      </c>
      <c r="U177" t="b">
        <v>0</v>
      </c>
      <c r="W177">
        <v>10490</v>
      </c>
      <c r="X177" t="b">
        <v>0</v>
      </c>
    </row>
    <row r="178" spans="1:24">
      <c r="A178" t="s">
        <v>977</v>
      </c>
      <c r="B178" t="s">
        <v>7150</v>
      </c>
      <c r="C178" t="s">
        <v>8196</v>
      </c>
      <c r="D178" t="b">
        <v>0</v>
      </c>
      <c r="E178" t="s">
        <v>8197</v>
      </c>
      <c r="F178" t="s">
        <v>8198</v>
      </c>
      <c r="G178" t="s">
        <v>8196</v>
      </c>
      <c r="H178" t="s">
        <v>8199</v>
      </c>
      <c r="I178" t="s">
        <v>8196</v>
      </c>
      <c r="J178" t="s">
        <v>8199</v>
      </c>
      <c r="N178" t="s">
        <v>8376</v>
      </c>
      <c r="O178" t="b">
        <v>0</v>
      </c>
      <c r="P178" t="s">
        <v>979</v>
      </c>
      <c r="Q178" t="s">
        <v>979</v>
      </c>
      <c r="S178" t="s">
        <v>126</v>
      </c>
      <c r="T178" t="b">
        <v>0</v>
      </c>
      <c r="U178" t="b">
        <v>0</v>
      </c>
      <c r="W178">
        <v>10495</v>
      </c>
      <c r="X178" t="b">
        <v>0</v>
      </c>
    </row>
    <row r="179" spans="1:24">
      <c r="A179" t="s">
        <v>982</v>
      </c>
      <c r="B179" t="s">
        <v>7151</v>
      </c>
      <c r="C179" t="s">
        <v>8196</v>
      </c>
      <c r="D179" t="b">
        <v>0</v>
      </c>
      <c r="E179" t="s">
        <v>8197</v>
      </c>
      <c r="F179" t="s">
        <v>8198</v>
      </c>
      <c r="G179" t="s">
        <v>8196</v>
      </c>
      <c r="H179" t="s">
        <v>8199</v>
      </c>
      <c r="I179" t="s">
        <v>8196</v>
      </c>
      <c r="J179" t="s">
        <v>8199</v>
      </c>
      <c r="N179" t="s">
        <v>8377</v>
      </c>
      <c r="O179" t="b">
        <v>0</v>
      </c>
      <c r="P179" t="s">
        <v>984</v>
      </c>
      <c r="Q179" t="s">
        <v>984</v>
      </c>
      <c r="S179" t="s">
        <v>126</v>
      </c>
      <c r="T179" t="b">
        <v>0</v>
      </c>
      <c r="U179" t="b">
        <v>0</v>
      </c>
      <c r="W179">
        <v>10500</v>
      </c>
      <c r="X179" t="b">
        <v>0</v>
      </c>
    </row>
    <row r="180" spans="1:24">
      <c r="A180" t="s">
        <v>987</v>
      </c>
      <c r="B180" t="s">
        <v>7152</v>
      </c>
      <c r="C180" t="s">
        <v>8196</v>
      </c>
      <c r="D180" t="b">
        <v>0</v>
      </c>
      <c r="E180" t="s">
        <v>8197</v>
      </c>
      <c r="F180" t="s">
        <v>8198</v>
      </c>
      <c r="G180" t="s">
        <v>8196</v>
      </c>
      <c r="H180" t="s">
        <v>8199</v>
      </c>
      <c r="I180" t="s">
        <v>8196</v>
      </c>
      <c r="J180" t="s">
        <v>8199</v>
      </c>
      <c r="N180" t="s">
        <v>8378</v>
      </c>
      <c r="O180" t="b">
        <v>0</v>
      </c>
      <c r="P180" t="s">
        <v>989</v>
      </c>
      <c r="Q180" t="s">
        <v>989</v>
      </c>
      <c r="S180" t="s">
        <v>126</v>
      </c>
      <c r="T180" t="b">
        <v>0</v>
      </c>
      <c r="U180" t="b">
        <v>0</v>
      </c>
      <c r="W180">
        <v>10505</v>
      </c>
      <c r="X180" t="b">
        <v>0</v>
      </c>
    </row>
    <row r="181" spans="1:24">
      <c r="A181" t="s">
        <v>992</v>
      </c>
      <c r="B181" t="s">
        <v>7153</v>
      </c>
      <c r="C181" t="s">
        <v>8196</v>
      </c>
      <c r="D181" t="b">
        <v>0</v>
      </c>
      <c r="E181" t="s">
        <v>8197</v>
      </c>
      <c r="F181" t="s">
        <v>8198</v>
      </c>
      <c r="G181" t="s">
        <v>8196</v>
      </c>
      <c r="H181" t="s">
        <v>8199</v>
      </c>
      <c r="I181" t="s">
        <v>8196</v>
      </c>
      <c r="J181" t="s">
        <v>8199</v>
      </c>
      <c r="N181" t="s">
        <v>8379</v>
      </c>
      <c r="O181" t="b">
        <v>0</v>
      </c>
      <c r="P181" t="s">
        <v>994</v>
      </c>
      <c r="Q181" t="s">
        <v>994</v>
      </c>
      <c r="S181" t="s">
        <v>126</v>
      </c>
      <c r="T181" t="b">
        <v>0</v>
      </c>
      <c r="U181" t="b">
        <v>0</v>
      </c>
      <c r="W181">
        <v>10510</v>
      </c>
      <c r="X181" t="b">
        <v>0</v>
      </c>
    </row>
    <row r="182" spans="1:24">
      <c r="A182" t="s">
        <v>997</v>
      </c>
      <c r="B182" t="s">
        <v>7154</v>
      </c>
      <c r="C182" t="s">
        <v>8196</v>
      </c>
      <c r="D182" t="b">
        <v>0</v>
      </c>
      <c r="E182" t="s">
        <v>8197</v>
      </c>
      <c r="F182" t="s">
        <v>8198</v>
      </c>
      <c r="G182" t="s">
        <v>8196</v>
      </c>
      <c r="H182" t="s">
        <v>8199</v>
      </c>
      <c r="I182" t="s">
        <v>8196</v>
      </c>
      <c r="J182" t="s">
        <v>8199</v>
      </c>
      <c r="N182" t="s">
        <v>8380</v>
      </c>
      <c r="O182" t="b">
        <v>0</v>
      </c>
      <c r="P182" t="s">
        <v>999</v>
      </c>
      <c r="Q182" t="s">
        <v>999</v>
      </c>
      <c r="S182" t="s">
        <v>126</v>
      </c>
      <c r="T182" t="b">
        <v>0</v>
      </c>
      <c r="U182" t="b">
        <v>0</v>
      </c>
      <c r="W182">
        <v>10515</v>
      </c>
      <c r="X182" t="b">
        <v>0</v>
      </c>
    </row>
    <row r="183" spans="1:24">
      <c r="A183" t="s">
        <v>1002</v>
      </c>
      <c r="B183" t="s">
        <v>7155</v>
      </c>
      <c r="C183" t="s">
        <v>8196</v>
      </c>
      <c r="D183" t="b">
        <v>0</v>
      </c>
      <c r="E183" t="s">
        <v>8197</v>
      </c>
      <c r="F183" t="s">
        <v>8198</v>
      </c>
      <c r="G183" t="s">
        <v>8196</v>
      </c>
      <c r="H183" t="s">
        <v>8199</v>
      </c>
      <c r="I183" t="s">
        <v>8196</v>
      </c>
      <c r="J183" t="s">
        <v>8199</v>
      </c>
      <c r="N183" t="s">
        <v>8381</v>
      </c>
      <c r="O183" t="b">
        <v>0</v>
      </c>
      <c r="P183" t="s">
        <v>1004</v>
      </c>
      <c r="Q183" t="s">
        <v>1004</v>
      </c>
      <c r="S183" t="s">
        <v>126</v>
      </c>
      <c r="T183" t="b">
        <v>0</v>
      </c>
      <c r="U183" t="b">
        <v>0</v>
      </c>
      <c r="W183">
        <v>10520</v>
      </c>
      <c r="X183" t="b">
        <v>0</v>
      </c>
    </row>
    <row r="184" spans="1:24">
      <c r="A184" t="s">
        <v>1007</v>
      </c>
      <c r="B184" t="s">
        <v>7156</v>
      </c>
      <c r="C184" t="s">
        <v>8196</v>
      </c>
      <c r="D184" t="b">
        <v>0</v>
      </c>
      <c r="E184" t="s">
        <v>8197</v>
      </c>
      <c r="F184" t="s">
        <v>8198</v>
      </c>
      <c r="G184" t="s">
        <v>8196</v>
      </c>
      <c r="H184" t="s">
        <v>8199</v>
      </c>
      <c r="I184" t="s">
        <v>8196</v>
      </c>
      <c r="J184" t="s">
        <v>8199</v>
      </c>
      <c r="N184" t="s">
        <v>8382</v>
      </c>
      <c r="O184" t="b">
        <v>0</v>
      </c>
      <c r="P184" t="s">
        <v>1009</v>
      </c>
      <c r="Q184" t="s">
        <v>1009</v>
      </c>
      <c r="S184" t="s">
        <v>126</v>
      </c>
      <c r="T184" t="b">
        <v>0</v>
      </c>
      <c r="U184" t="b">
        <v>0</v>
      </c>
      <c r="W184">
        <v>10525</v>
      </c>
      <c r="X184" t="b">
        <v>0</v>
      </c>
    </row>
    <row r="185" spans="1:24">
      <c r="A185" t="s">
        <v>1012</v>
      </c>
      <c r="B185" t="s">
        <v>7157</v>
      </c>
      <c r="C185" t="s">
        <v>8196</v>
      </c>
      <c r="D185" t="b">
        <v>0</v>
      </c>
      <c r="E185" t="s">
        <v>8197</v>
      </c>
      <c r="F185" t="s">
        <v>8198</v>
      </c>
      <c r="G185" t="s">
        <v>8196</v>
      </c>
      <c r="H185" t="s">
        <v>8199</v>
      </c>
      <c r="I185" t="s">
        <v>8196</v>
      </c>
      <c r="J185" t="s">
        <v>8199</v>
      </c>
      <c r="N185" t="s">
        <v>8383</v>
      </c>
      <c r="O185" t="b">
        <v>0</v>
      </c>
      <c r="P185" t="s">
        <v>1014</v>
      </c>
      <c r="Q185" t="s">
        <v>1015</v>
      </c>
      <c r="S185" t="s">
        <v>126</v>
      </c>
      <c r="T185" t="b">
        <v>0</v>
      </c>
      <c r="U185" t="b">
        <v>0</v>
      </c>
      <c r="W185">
        <v>10530</v>
      </c>
      <c r="X185" t="b">
        <v>0</v>
      </c>
    </row>
    <row r="186" spans="1:24">
      <c r="A186" t="s">
        <v>1018</v>
      </c>
      <c r="B186" t="s">
        <v>7158</v>
      </c>
      <c r="C186" t="s">
        <v>8196</v>
      </c>
      <c r="D186" t="b">
        <v>0</v>
      </c>
      <c r="E186" t="s">
        <v>8197</v>
      </c>
      <c r="F186" t="s">
        <v>8198</v>
      </c>
      <c r="G186" t="s">
        <v>8196</v>
      </c>
      <c r="H186" t="s">
        <v>8199</v>
      </c>
      <c r="I186" t="s">
        <v>8196</v>
      </c>
      <c r="J186" t="s">
        <v>8199</v>
      </c>
      <c r="N186" t="s">
        <v>8384</v>
      </c>
      <c r="O186" t="b">
        <v>0</v>
      </c>
      <c r="P186" t="s">
        <v>1020</v>
      </c>
      <c r="Q186" t="s">
        <v>1021</v>
      </c>
      <c r="S186" t="s">
        <v>126</v>
      </c>
      <c r="T186" t="b">
        <v>0</v>
      </c>
      <c r="U186" t="b">
        <v>0</v>
      </c>
      <c r="W186">
        <v>10535</v>
      </c>
      <c r="X186" t="b">
        <v>0</v>
      </c>
    </row>
    <row r="187" spans="1:24">
      <c r="A187" t="s">
        <v>1024</v>
      </c>
      <c r="B187" t="s">
        <v>7159</v>
      </c>
      <c r="C187" t="s">
        <v>8196</v>
      </c>
      <c r="D187" t="b">
        <v>0</v>
      </c>
      <c r="E187" t="s">
        <v>8197</v>
      </c>
      <c r="F187" t="s">
        <v>8198</v>
      </c>
      <c r="G187" t="s">
        <v>8196</v>
      </c>
      <c r="H187" t="s">
        <v>8199</v>
      </c>
      <c r="I187" t="s">
        <v>8196</v>
      </c>
      <c r="J187" t="s">
        <v>8199</v>
      </c>
      <c r="N187" t="s">
        <v>8385</v>
      </c>
      <c r="O187" t="b">
        <v>0</v>
      </c>
      <c r="P187" t="s">
        <v>1026</v>
      </c>
      <c r="Q187" t="s">
        <v>1027</v>
      </c>
      <c r="S187" t="s">
        <v>126</v>
      </c>
      <c r="T187" t="b">
        <v>0</v>
      </c>
      <c r="U187" t="b">
        <v>0</v>
      </c>
      <c r="W187">
        <v>10545</v>
      </c>
      <c r="X187" t="b">
        <v>0</v>
      </c>
    </row>
    <row r="188" spans="1:24">
      <c r="A188" t="s">
        <v>1030</v>
      </c>
      <c r="B188" t="s">
        <v>7160</v>
      </c>
      <c r="C188" t="s">
        <v>8196</v>
      </c>
      <c r="D188" t="b">
        <v>0</v>
      </c>
      <c r="E188" t="s">
        <v>8197</v>
      </c>
      <c r="F188" t="s">
        <v>8198</v>
      </c>
      <c r="G188" t="s">
        <v>8196</v>
      </c>
      <c r="H188" t="s">
        <v>8199</v>
      </c>
      <c r="I188" t="s">
        <v>8196</v>
      </c>
      <c r="J188" t="s">
        <v>8199</v>
      </c>
      <c r="N188" t="s">
        <v>8386</v>
      </c>
      <c r="O188" t="b">
        <v>0</v>
      </c>
      <c r="P188" t="s">
        <v>1032</v>
      </c>
      <c r="Q188" t="s">
        <v>1033</v>
      </c>
      <c r="S188" t="s">
        <v>126</v>
      </c>
      <c r="T188" t="b">
        <v>0</v>
      </c>
      <c r="U188" t="b">
        <v>0</v>
      </c>
      <c r="W188">
        <v>10550</v>
      </c>
      <c r="X188" t="b">
        <v>0</v>
      </c>
    </row>
    <row r="189" spans="1:24">
      <c r="A189" t="s">
        <v>1036</v>
      </c>
      <c r="B189" t="s">
        <v>7161</v>
      </c>
      <c r="C189" t="s">
        <v>8196</v>
      </c>
      <c r="D189" t="b">
        <v>0</v>
      </c>
      <c r="E189" t="s">
        <v>8197</v>
      </c>
      <c r="F189" t="s">
        <v>8198</v>
      </c>
      <c r="G189" t="s">
        <v>8196</v>
      </c>
      <c r="H189" t="s">
        <v>8199</v>
      </c>
      <c r="I189" t="s">
        <v>8196</v>
      </c>
      <c r="J189" t="s">
        <v>8199</v>
      </c>
      <c r="N189" t="s">
        <v>8387</v>
      </c>
      <c r="O189" t="b">
        <v>0</v>
      </c>
      <c r="P189" t="s">
        <v>1038</v>
      </c>
      <c r="Q189" t="s">
        <v>1039</v>
      </c>
      <c r="S189" t="s">
        <v>126</v>
      </c>
      <c r="T189" t="b">
        <v>0</v>
      </c>
      <c r="U189" t="b">
        <v>0</v>
      </c>
      <c r="W189">
        <v>10555</v>
      </c>
      <c r="X189" t="b">
        <v>0</v>
      </c>
    </row>
    <row r="190" spans="1:24">
      <c r="A190" t="s">
        <v>1042</v>
      </c>
      <c r="B190" t="s">
        <v>7162</v>
      </c>
      <c r="C190" t="s">
        <v>8196</v>
      </c>
      <c r="D190" t="b">
        <v>0</v>
      </c>
      <c r="E190" t="s">
        <v>8197</v>
      </c>
      <c r="F190" t="s">
        <v>8198</v>
      </c>
      <c r="G190" t="s">
        <v>8196</v>
      </c>
      <c r="H190" t="s">
        <v>8199</v>
      </c>
      <c r="I190" t="s">
        <v>8196</v>
      </c>
      <c r="J190" t="s">
        <v>8199</v>
      </c>
      <c r="N190" t="s">
        <v>8388</v>
      </c>
      <c r="O190" t="b">
        <v>0</v>
      </c>
      <c r="P190" t="s">
        <v>1044</v>
      </c>
      <c r="Q190" t="s">
        <v>1044</v>
      </c>
      <c r="S190" t="s">
        <v>126</v>
      </c>
      <c r="T190" t="b">
        <v>0</v>
      </c>
      <c r="U190" t="b">
        <v>0</v>
      </c>
      <c r="W190">
        <v>10560</v>
      </c>
      <c r="X190" t="b">
        <v>0</v>
      </c>
    </row>
    <row r="191" spans="1:24">
      <c r="A191" t="s">
        <v>1047</v>
      </c>
      <c r="B191" t="s">
        <v>7163</v>
      </c>
      <c r="C191" t="s">
        <v>8196</v>
      </c>
      <c r="D191" t="b">
        <v>0</v>
      </c>
      <c r="E191" t="s">
        <v>8197</v>
      </c>
      <c r="F191" t="s">
        <v>8198</v>
      </c>
      <c r="G191" t="s">
        <v>8196</v>
      </c>
      <c r="H191" t="s">
        <v>8199</v>
      </c>
      <c r="I191" t="s">
        <v>8196</v>
      </c>
      <c r="J191" t="s">
        <v>8199</v>
      </c>
      <c r="N191" t="s">
        <v>8389</v>
      </c>
      <c r="O191" t="b">
        <v>0</v>
      </c>
      <c r="P191" t="s">
        <v>1049</v>
      </c>
      <c r="Q191" t="s">
        <v>1049</v>
      </c>
      <c r="S191" t="s">
        <v>126</v>
      </c>
      <c r="T191" t="b">
        <v>0</v>
      </c>
      <c r="U191" t="b">
        <v>0</v>
      </c>
      <c r="W191">
        <v>10565</v>
      </c>
      <c r="X191" t="b">
        <v>0</v>
      </c>
    </row>
    <row r="192" spans="1:24">
      <c r="A192" t="s">
        <v>1052</v>
      </c>
      <c r="B192" t="s">
        <v>7164</v>
      </c>
      <c r="C192" t="s">
        <v>8196</v>
      </c>
      <c r="D192" t="b">
        <v>0</v>
      </c>
      <c r="E192" t="s">
        <v>8197</v>
      </c>
      <c r="F192" t="s">
        <v>8198</v>
      </c>
      <c r="G192" t="s">
        <v>8196</v>
      </c>
      <c r="H192" t="s">
        <v>8199</v>
      </c>
      <c r="I192" t="s">
        <v>8196</v>
      </c>
      <c r="J192" t="s">
        <v>8199</v>
      </c>
      <c r="N192" t="s">
        <v>8390</v>
      </c>
      <c r="O192" t="b">
        <v>0</v>
      </c>
      <c r="P192" t="s">
        <v>1054</v>
      </c>
      <c r="Q192" t="s">
        <v>1055</v>
      </c>
      <c r="S192" t="s">
        <v>126</v>
      </c>
      <c r="T192" t="b">
        <v>0</v>
      </c>
      <c r="U192" t="b">
        <v>0</v>
      </c>
      <c r="W192">
        <v>10570</v>
      </c>
      <c r="X192" t="b">
        <v>0</v>
      </c>
    </row>
    <row r="193" spans="1:24">
      <c r="A193" t="s">
        <v>1058</v>
      </c>
      <c r="B193" t="s">
        <v>7165</v>
      </c>
      <c r="C193" t="s">
        <v>8196</v>
      </c>
      <c r="D193" t="b">
        <v>0</v>
      </c>
      <c r="E193" t="s">
        <v>8197</v>
      </c>
      <c r="F193" t="s">
        <v>8198</v>
      </c>
      <c r="G193" t="s">
        <v>8196</v>
      </c>
      <c r="H193" t="s">
        <v>8199</v>
      </c>
      <c r="I193" t="s">
        <v>8196</v>
      </c>
      <c r="J193" t="s">
        <v>8199</v>
      </c>
      <c r="N193" t="s">
        <v>8391</v>
      </c>
      <c r="O193" t="b">
        <v>0</v>
      </c>
      <c r="P193" t="s">
        <v>1060</v>
      </c>
      <c r="Q193" t="s">
        <v>1061</v>
      </c>
      <c r="S193" t="s">
        <v>126</v>
      </c>
      <c r="T193" t="b">
        <v>0</v>
      </c>
      <c r="U193" t="b">
        <v>0</v>
      </c>
      <c r="W193">
        <v>10575</v>
      </c>
      <c r="X193" t="b">
        <v>0</v>
      </c>
    </row>
    <row r="194" spans="1:24">
      <c r="A194" t="s">
        <v>1064</v>
      </c>
      <c r="B194" t="s">
        <v>7166</v>
      </c>
      <c r="C194" t="s">
        <v>8196</v>
      </c>
      <c r="D194" t="b">
        <v>0</v>
      </c>
      <c r="E194" t="s">
        <v>8197</v>
      </c>
      <c r="F194" t="s">
        <v>8198</v>
      </c>
      <c r="G194" t="s">
        <v>8196</v>
      </c>
      <c r="H194" t="s">
        <v>8199</v>
      </c>
      <c r="I194" t="s">
        <v>8196</v>
      </c>
      <c r="J194" t="s">
        <v>8199</v>
      </c>
      <c r="N194" t="s">
        <v>8392</v>
      </c>
      <c r="O194" t="b">
        <v>0</v>
      </c>
      <c r="P194" t="s">
        <v>1066</v>
      </c>
      <c r="Q194" t="s">
        <v>1067</v>
      </c>
      <c r="S194" t="s">
        <v>126</v>
      </c>
      <c r="T194" t="b">
        <v>0</v>
      </c>
      <c r="U194" t="b">
        <v>0</v>
      </c>
      <c r="W194">
        <v>10580</v>
      </c>
      <c r="X194" t="b">
        <v>0</v>
      </c>
    </row>
    <row r="195" spans="1:24">
      <c r="A195" t="s">
        <v>1070</v>
      </c>
      <c r="B195" t="s">
        <v>7167</v>
      </c>
      <c r="C195" t="s">
        <v>8196</v>
      </c>
      <c r="D195" t="b">
        <v>0</v>
      </c>
      <c r="E195" t="s">
        <v>8197</v>
      </c>
      <c r="F195" t="s">
        <v>8198</v>
      </c>
      <c r="G195" t="s">
        <v>8196</v>
      </c>
      <c r="H195" t="s">
        <v>8199</v>
      </c>
      <c r="I195" t="s">
        <v>8196</v>
      </c>
      <c r="J195" t="s">
        <v>8199</v>
      </c>
      <c r="N195" t="s">
        <v>8393</v>
      </c>
      <c r="O195" t="b">
        <v>0</v>
      </c>
      <c r="P195" t="s">
        <v>140</v>
      </c>
      <c r="Q195" t="s">
        <v>140</v>
      </c>
      <c r="S195" t="s">
        <v>126</v>
      </c>
      <c r="T195" t="b">
        <v>0</v>
      </c>
      <c r="U195" t="b">
        <v>0</v>
      </c>
      <c r="W195">
        <v>10585</v>
      </c>
      <c r="X195" t="b">
        <v>0</v>
      </c>
    </row>
    <row r="196" spans="1:24">
      <c r="A196" t="s">
        <v>1074</v>
      </c>
      <c r="B196" t="s">
        <v>7168</v>
      </c>
      <c r="C196" t="s">
        <v>8196</v>
      </c>
      <c r="D196" t="b">
        <v>0</v>
      </c>
      <c r="E196" t="s">
        <v>8197</v>
      </c>
      <c r="F196" t="s">
        <v>8198</v>
      </c>
      <c r="G196" t="s">
        <v>8196</v>
      </c>
      <c r="H196" t="s">
        <v>8199</v>
      </c>
      <c r="I196" t="s">
        <v>8196</v>
      </c>
      <c r="J196" t="s">
        <v>8199</v>
      </c>
      <c r="N196" t="s">
        <v>8394</v>
      </c>
      <c r="O196" t="b">
        <v>0</v>
      </c>
      <c r="P196" t="s">
        <v>1076</v>
      </c>
      <c r="Q196" t="s">
        <v>1077</v>
      </c>
      <c r="S196" t="s">
        <v>126</v>
      </c>
      <c r="T196" t="b">
        <v>0</v>
      </c>
      <c r="U196" t="b">
        <v>0</v>
      </c>
      <c r="W196">
        <v>10615</v>
      </c>
      <c r="X196" t="b">
        <v>0</v>
      </c>
    </row>
    <row r="197" spans="1:24">
      <c r="A197" t="s">
        <v>1080</v>
      </c>
      <c r="B197" t="s">
        <v>7169</v>
      </c>
      <c r="C197" t="s">
        <v>8196</v>
      </c>
      <c r="D197" t="b">
        <v>0</v>
      </c>
      <c r="E197" t="s">
        <v>8197</v>
      </c>
      <c r="F197" t="s">
        <v>8198</v>
      </c>
      <c r="G197" t="s">
        <v>8196</v>
      </c>
      <c r="H197" t="s">
        <v>8199</v>
      </c>
      <c r="I197" t="s">
        <v>8196</v>
      </c>
      <c r="J197" t="s">
        <v>8199</v>
      </c>
      <c r="N197" t="s">
        <v>8395</v>
      </c>
      <c r="O197" t="b">
        <v>0</v>
      </c>
      <c r="P197" t="s">
        <v>1082</v>
      </c>
      <c r="Q197" t="s">
        <v>1083</v>
      </c>
      <c r="S197" t="s">
        <v>126</v>
      </c>
      <c r="T197" t="b">
        <v>0</v>
      </c>
      <c r="U197" t="b">
        <v>0</v>
      </c>
      <c r="W197">
        <v>10620</v>
      </c>
      <c r="X197" t="b">
        <v>0</v>
      </c>
    </row>
    <row r="198" spans="1:24">
      <c r="A198" t="s">
        <v>1086</v>
      </c>
      <c r="B198" t="s">
        <v>7170</v>
      </c>
      <c r="C198" t="s">
        <v>8196</v>
      </c>
      <c r="D198" t="b">
        <v>0</v>
      </c>
      <c r="E198" t="s">
        <v>8197</v>
      </c>
      <c r="F198" t="s">
        <v>8198</v>
      </c>
      <c r="G198" t="s">
        <v>8196</v>
      </c>
      <c r="H198" t="s">
        <v>8199</v>
      </c>
      <c r="I198" t="s">
        <v>8196</v>
      </c>
      <c r="J198" t="s">
        <v>8199</v>
      </c>
      <c r="N198" t="s">
        <v>8396</v>
      </c>
      <c r="O198" t="b">
        <v>0</v>
      </c>
      <c r="P198" t="s">
        <v>1088</v>
      </c>
      <c r="Q198" t="s">
        <v>1089</v>
      </c>
      <c r="S198" t="s">
        <v>126</v>
      </c>
      <c r="T198" t="b">
        <v>0</v>
      </c>
      <c r="U198" t="b">
        <v>0</v>
      </c>
      <c r="W198">
        <v>10625</v>
      </c>
      <c r="X198" t="b">
        <v>0</v>
      </c>
    </row>
    <row r="199" spans="1:24">
      <c r="A199" t="s">
        <v>1092</v>
      </c>
      <c r="B199" t="s">
        <v>7171</v>
      </c>
      <c r="C199" t="s">
        <v>8196</v>
      </c>
      <c r="D199" t="b">
        <v>0</v>
      </c>
      <c r="E199" t="s">
        <v>8197</v>
      </c>
      <c r="F199" t="s">
        <v>8198</v>
      </c>
      <c r="G199" t="s">
        <v>8196</v>
      </c>
      <c r="H199" t="s">
        <v>8199</v>
      </c>
      <c r="I199" t="s">
        <v>8196</v>
      </c>
      <c r="J199" t="s">
        <v>8199</v>
      </c>
      <c r="N199" t="s">
        <v>8397</v>
      </c>
      <c r="O199" t="b">
        <v>0</v>
      </c>
      <c r="P199" t="s">
        <v>1094</v>
      </c>
      <c r="Q199" t="s">
        <v>1094</v>
      </c>
      <c r="S199" t="s">
        <v>126</v>
      </c>
      <c r="T199" t="b">
        <v>0</v>
      </c>
      <c r="U199" t="b">
        <v>0</v>
      </c>
      <c r="W199">
        <v>10630</v>
      </c>
      <c r="X199" t="b">
        <v>0</v>
      </c>
    </row>
    <row r="200" spans="1:24">
      <c r="A200" t="s">
        <v>1097</v>
      </c>
      <c r="B200" t="s">
        <v>7172</v>
      </c>
      <c r="C200" t="s">
        <v>8196</v>
      </c>
      <c r="D200" t="b">
        <v>0</v>
      </c>
      <c r="E200" t="s">
        <v>8197</v>
      </c>
      <c r="F200" t="s">
        <v>8198</v>
      </c>
      <c r="G200" t="s">
        <v>8196</v>
      </c>
      <c r="H200" t="s">
        <v>8199</v>
      </c>
      <c r="I200" t="s">
        <v>8196</v>
      </c>
      <c r="J200" t="s">
        <v>8199</v>
      </c>
      <c r="N200" t="s">
        <v>8398</v>
      </c>
      <c r="O200" t="b">
        <v>0</v>
      </c>
      <c r="P200" t="s">
        <v>1099</v>
      </c>
      <c r="Q200" t="s">
        <v>1099</v>
      </c>
      <c r="S200" t="s">
        <v>126</v>
      </c>
      <c r="T200" t="b">
        <v>0</v>
      </c>
      <c r="U200" t="b">
        <v>0</v>
      </c>
      <c r="W200">
        <v>10635</v>
      </c>
      <c r="X200" t="b">
        <v>0</v>
      </c>
    </row>
    <row r="201" spans="1:24" ht="409.6">
      <c r="A201" t="s">
        <v>1102</v>
      </c>
      <c r="B201" t="s">
        <v>7173</v>
      </c>
      <c r="C201" t="s">
        <v>8196</v>
      </c>
      <c r="D201" t="b">
        <v>0</v>
      </c>
      <c r="E201" t="s">
        <v>8197</v>
      </c>
      <c r="F201" t="s">
        <v>8198</v>
      </c>
      <c r="G201" t="s">
        <v>8196</v>
      </c>
      <c r="H201" t="s">
        <v>8199</v>
      </c>
      <c r="I201" t="s">
        <v>8196</v>
      </c>
      <c r="J201" t="s">
        <v>8199</v>
      </c>
      <c r="N201" t="s">
        <v>8399</v>
      </c>
      <c r="O201" t="b">
        <v>0</v>
      </c>
      <c r="P201" s="1" t="s">
        <v>1104</v>
      </c>
      <c r="Q201" t="s">
        <v>1105</v>
      </c>
      <c r="S201" t="s">
        <v>126</v>
      </c>
      <c r="T201" t="b">
        <v>0</v>
      </c>
      <c r="U201" t="b">
        <v>0</v>
      </c>
      <c r="W201">
        <v>10610</v>
      </c>
      <c r="X201" t="b">
        <v>0</v>
      </c>
    </row>
    <row r="202" spans="1:24">
      <c r="A202" t="s">
        <v>1108</v>
      </c>
      <c r="B202" t="s">
        <v>7174</v>
      </c>
      <c r="C202" t="s">
        <v>8196</v>
      </c>
      <c r="D202" t="b">
        <v>0</v>
      </c>
      <c r="E202" t="s">
        <v>8197</v>
      </c>
      <c r="F202" t="s">
        <v>8400</v>
      </c>
      <c r="G202" t="s">
        <v>8196</v>
      </c>
      <c r="H202" t="s">
        <v>8401</v>
      </c>
      <c r="I202" t="s">
        <v>8196</v>
      </c>
      <c r="J202" t="s">
        <v>8401</v>
      </c>
      <c r="N202" t="s">
        <v>8402</v>
      </c>
      <c r="O202" t="b">
        <v>0</v>
      </c>
      <c r="P202" t="s">
        <v>1110</v>
      </c>
      <c r="Q202" t="s">
        <v>1111</v>
      </c>
      <c r="S202" t="s">
        <v>126</v>
      </c>
      <c r="T202" t="b">
        <v>0</v>
      </c>
      <c r="U202" t="b">
        <v>0</v>
      </c>
      <c r="W202">
        <v>10590</v>
      </c>
      <c r="X202" t="b">
        <v>1</v>
      </c>
    </row>
    <row r="203" spans="1:24">
      <c r="A203" t="s">
        <v>1114</v>
      </c>
      <c r="B203" t="s">
        <v>7175</v>
      </c>
      <c r="C203" t="s">
        <v>8196</v>
      </c>
      <c r="D203" t="b">
        <v>0</v>
      </c>
      <c r="E203" t="s">
        <v>8197</v>
      </c>
      <c r="F203" t="s">
        <v>8400</v>
      </c>
      <c r="G203" t="s">
        <v>8196</v>
      </c>
      <c r="H203" t="s">
        <v>8401</v>
      </c>
      <c r="I203" t="s">
        <v>8196</v>
      </c>
      <c r="J203" t="s">
        <v>8401</v>
      </c>
      <c r="N203" t="s">
        <v>8403</v>
      </c>
      <c r="O203" t="b">
        <v>0</v>
      </c>
      <c r="P203" t="s">
        <v>1116</v>
      </c>
      <c r="Q203" t="s">
        <v>1117</v>
      </c>
      <c r="S203" t="s">
        <v>126</v>
      </c>
      <c r="T203" t="b">
        <v>0</v>
      </c>
      <c r="U203" t="b">
        <v>0</v>
      </c>
      <c r="W203">
        <v>10595</v>
      </c>
      <c r="X203" t="b">
        <v>1</v>
      </c>
    </row>
    <row r="204" spans="1:24" ht="409.6">
      <c r="A204" t="s">
        <v>1120</v>
      </c>
      <c r="B204" t="s">
        <v>7176</v>
      </c>
      <c r="C204" t="s">
        <v>8196</v>
      </c>
      <c r="D204" t="b">
        <v>0</v>
      </c>
      <c r="E204" t="s">
        <v>8197</v>
      </c>
      <c r="F204" t="s">
        <v>8400</v>
      </c>
      <c r="G204" t="s">
        <v>8196</v>
      </c>
      <c r="H204" t="s">
        <v>8401</v>
      </c>
      <c r="I204" t="s">
        <v>8196</v>
      </c>
      <c r="J204" t="s">
        <v>8401</v>
      </c>
      <c r="N204" t="s">
        <v>8404</v>
      </c>
      <c r="O204" t="b">
        <v>0</v>
      </c>
      <c r="P204" s="1" t="s">
        <v>1122</v>
      </c>
      <c r="Q204" t="s">
        <v>1123</v>
      </c>
      <c r="S204" t="s">
        <v>126</v>
      </c>
      <c r="T204" t="b">
        <v>0</v>
      </c>
      <c r="U204" t="b">
        <v>0</v>
      </c>
      <c r="W204">
        <v>10600</v>
      </c>
      <c r="X204" t="b">
        <v>1</v>
      </c>
    </row>
    <row r="205" spans="1:24">
      <c r="A205" t="s">
        <v>1126</v>
      </c>
      <c r="B205" t="s">
        <v>7177</v>
      </c>
      <c r="C205" t="s">
        <v>8196</v>
      </c>
      <c r="D205" t="b">
        <v>0</v>
      </c>
      <c r="E205" t="s">
        <v>8197</v>
      </c>
      <c r="F205" t="s">
        <v>8400</v>
      </c>
      <c r="G205" t="s">
        <v>8196</v>
      </c>
      <c r="H205" t="s">
        <v>8401</v>
      </c>
      <c r="I205" t="s">
        <v>8196</v>
      </c>
      <c r="J205" t="s">
        <v>8401</v>
      </c>
      <c r="N205" t="s">
        <v>8405</v>
      </c>
      <c r="O205" t="b">
        <v>0</v>
      </c>
      <c r="P205" t="s">
        <v>1128</v>
      </c>
      <c r="Q205" t="s">
        <v>1129</v>
      </c>
      <c r="S205" t="s">
        <v>126</v>
      </c>
      <c r="T205" t="b">
        <v>0</v>
      </c>
      <c r="U205" t="b">
        <v>0</v>
      </c>
      <c r="W205">
        <v>10605</v>
      </c>
      <c r="X205" t="b">
        <v>1</v>
      </c>
    </row>
    <row r="206" spans="1:24">
      <c r="A206" t="s">
        <v>1132</v>
      </c>
      <c r="B206" t="s">
        <v>7178</v>
      </c>
      <c r="C206" t="s">
        <v>8196</v>
      </c>
      <c r="D206" t="b">
        <v>0</v>
      </c>
      <c r="E206" t="s">
        <v>8197</v>
      </c>
      <c r="F206" t="s">
        <v>8400</v>
      </c>
      <c r="G206" t="s">
        <v>8196</v>
      </c>
      <c r="H206" t="s">
        <v>8401</v>
      </c>
      <c r="I206" t="s">
        <v>8196</v>
      </c>
      <c r="J206" t="s">
        <v>8401</v>
      </c>
      <c r="N206" t="s">
        <v>8406</v>
      </c>
      <c r="O206" t="b">
        <v>0</v>
      </c>
      <c r="P206" t="s">
        <v>1134</v>
      </c>
      <c r="Q206" t="s">
        <v>1135</v>
      </c>
      <c r="S206" t="s">
        <v>126</v>
      </c>
      <c r="T206" t="b">
        <v>0</v>
      </c>
      <c r="U206" t="b">
        <v>0</v>
      </c>
      <c r="W206">
        <v>10020</v>
      </c>
      <c r="X206" t="b">
        <v>0</v>
      </c>
    </row>
    <row r="207" spans="1:24">
      <c r="A207" t="s">
        <v>1138</v>
      </c>
      <c r="B207" t="s">
        <v>7179</v>
      </c>
      <c r="C207" t="s">
        <v>8196</v>
      </c>
      <c r="D207" t="b">
        <v>0</v>
      </c>
      <c r="E207" t="s">
        <v>8197</v>
      </c>
      <c r="F207" t="s">
        <v>8400</v>
      </c>
      <c r="G207" t="s">
        <v>8196</v>
      </c>
      <c r="H207" t="s">
        <v>8401</v>
      </c>
      <c r="I207" t="s">
        <v>8196</v>
      </c>
      <c r="J207" t="s">
        <v>8401</v>
      </c>
      <c r="N207" t="s">
        <v>8407</v>
      </c>
      <c r="O207" t="b">
        <v>0</v>
      </c>
      <c r="P207" t="s">
        <v>1140</v>
      </c>
      <c r="Q207" t="s">
        <v>1141</v>
      </c>
      <c r="S207" t="s">
        <v>126</v>
      </c>
      <c r="T207" t="b">
        <v>0</v>
      </c>
      <c r="U207" t="b">
        <v>0</v>
      </c>
      <c r="W207">
        <v>10030</v>
      </c>
      <c r="X207" t="b">
        <v>0</v>
      </c>
    </row>
    <row r="208" spans="1:24">
      <c r="A208" t="s">
        <v>1144</v>
      </c>
      <c r="B208" t="s">
        <v>7180</v>
      </c>
      <c r="C208" t="s">
        <v>8196</v>
      </c>
      <c r="D208" t="b">
        <v>0</v>
      </c>
      <c r="E208" t="s">
        <v>8197</v>
      </c>
      <c r="F208" t="s">
        <v>8400</v>
      </c>
      <c r="G208" t="s">
        <v>8196</v>
      </c>
      <c r="H208" t="s">
        <v>8401</v>
      </c>
      <c r="I208" t="s">
        <v>8196</v>
      </c>
      <c r="J208" t="s">
        <v>8401</v>
      </c>
      <c r="N208" t="s">
        <v>8408</v>
      </c>
      <c r="O208" t="b">
        <v>0</v>
      </c>
      <c r="P208" t="s">
        <v>1146</v>
      </c>
      <c r="Q208" t="s">
        <v>1146</v>
      </c>
      <c r="S208" t="s">
        <v>241</v>
      </c>
      <c r="T208" t="b">
        <v>0</v>
      </c>
      <c r="U208" t="b">
        <v>0</v>
      </c>
      <c r="W208">
        <v>240000</v>
      </c>
      <c r="X208" t="b">
        <v>0</v>
      </c>
    </row>
    <row r="209" spans="1:24">
      <c r="A209" t="s">
        <v>1149</v>
      </c>
      <c r="B209" t="s">
        <v>7181</v>
      </c>
      <c r="C209" t="s">
        <v>8196</v>
      </c>
      <c r="D209" t="b">
        <v>0</v>
      </c>
      <c r="E209" t="s">
        <v>8197</v>
      </c>
      <c r="F209" t="s">
        <v>8400</v>
      </c>
      <c r="G209" t="s">
        <v>8196</v>
      </c>
      <c r="H209" t="s">
        <v>8401</v>
      </c>
      <c r="I209" t="s">
        <v>8196</v>
      </c>
      <c r="J209" t="s">
        <v>8401</v>
      </c>
      <c r="N209" t="s">
        <v>8409</v>
      </c>
      <c r="O209" t="b">
        <v>0</v>
      </c>
      <c r="P209" t="s">
        <v>1151</v>
      </c>
      <c r="Q209" t="s">
        <v>1151</v>
      </c>
      <c r="S209" t="s">
        <v>241</v>
      </c>
      <c r="T209" t="b">
        <v>0</v>
      </c>
      <c r="U209" t="b">
        <v>0</v>
      </c>
      <c r="W209">
        <v>240100</v>
      </c>
      <c r="X209" t="b">
        <v>0</v>
      </c>
    </row>
    <row r="210" spans="1:24">
      <c r="A210" t="s">
        <v>1154</v>
      </c>
      <c r="B210" t="s">
        <v>7182</v>
      </c>
      <c r="C210" t="s">
        <v>8196</v>
      </c>
      <c r="D210" t="b">
        <v>0</v>
      </c>
      <c r="E210" t="s">
        <v>8197</v>
      </c>
      <c r="F210" t="s">
        <v>8400</v>
      </c>
      <c r="G210" t="s">
        <v>8196</v>
      </c>
      <c r="H210" t="s">
        <v>8401</v>
      </c>
      <c r="I210" t="s">
        <v>8196</v>
      </c>
      <c r="J210" t="s">
        <v>8401</v>
      </c>
      <c r="N210" t="s">
        <v>8410</v>
      </c>
      <c r="O210" t="b">
        <v>0</v>
      </c>
      <c r="P210" t="s">
        <v>1156</v>
      </c>
      <c r="Q210" t="s">
        <v>1156</v>
      </c>
      <c r="S210" t="s">
        <v>241</v>
      </c>
      <c r="T210" t="b">
        <v>0</v>
      </c>
      <c r="U210" t="b">
        <v>0</v>
      </c>
      <c r="W210">
        <v>240300</v>
      </c>
      <c r="X210" t="b">
        <v>0</v>
      </c>
    </row>
    <row r="211" spans="1:24">
      <c r="A211" t="s">
        <v>1159</v>
      </c>
      <c r="B211" t="s">
        <v>7183</v>
      </c>
      <c r="C211" t="s">
        <v>8196</v>
      </c>
      <c r="D211" t="b">
        <v>0</v>
      </c>
      <c r="E211" t="s">
        <v>8197</v>
      </c>
      <c r="F211" t="s">
        <v>8400</v>
      </c>
      <c r="G211" t="s">
        <v>8196</v>
      </c>
      <c r="H211" t="s">
        <v>8401</v>
      </c>
      <c r="I211" t="s">
        <v>8196</v>
      </c>
      <c r="J211" t="s">
        <v>8401</v>
      </c>
      <c r="N211" t="s">
        <v>8411</v>
      </c>
      <c r="O211" t="b">
        <v>0</v>
      </c>
      <c r="P211" t="s">
        <v>1161</v>
      </c>
      <c r="Q211" t="s">
        <v>1161</v>
      </c>
      <c r="S211" t="s">
        <v>241</v>
      </c>
      <c r="T211" t="b">
        <v>0</v>
      </c>
      <c r="U211" t="b">
        <v>0</v>
      </c>
      <c r="W211">
        <v>240600</v>
      </c>
      <c r="X211" t="b">
        <v>0</v>
      </c>
    </row>
    <row r="212" spans="1:24">
      <c r="A212" t="s">
        <v>1164</v>
      </c>
      <c r="B212" t="s">
        <v>7184</v>
      </c>
      <c r="C212" t="s">
        <v>8196</v>
      </c>
      <c r="D212" t="b">
        <v>0</v>
      </c>
      <c r="E212" t="s">
        <v>8197</v>
      </c>
      <c r="F212" t="s">
        <v>8400</v>
      </c>
      <c r="G212" t="s">
        <v>8196</v>
      </c>
      <c r="H212" t="s">
        <v>8401</v>
      </c>
      <c r="I212" t="s">
        <v>8196</v>
      </c>
      <c r="J212" t="s">
        <v>8401</v>
      </c>
      <c r="N212" t="s">
        <v>8412</v>
      </c>
      <c r="O212" t="b">
        <v>0</v>
      </c>
      <c r="P212" t="s">
        <v>1166</v>
      </c>
      <c r="Q212" t="s">
        <v>1166</v>
      </c>
      <c r="S212" t="s">
        <v>241</v>
      </c>
      <c r="T212" t="b">
        <v>0</v>
      </c>
      <c r="U212" t="b">
        <v>0</v>
      </c>
      <c r="W212">
        <v>240800</v>
      </c>
      <c r="X212" t="b">
        <v>0</v>
      </c>
    </row>
    <row r="213" spans="1:24">
      <c r="A213" t="s">
        <v>1169</v>
      </c>
      <c r="B213" t="s">
        <v>7185</v>
      </c>
      <c r="C213" t="s">
        <v>8196</v>
      </c>
      <c r="D213" t="b">
        <v>0</v>
      </c>
      <c r="E213" t="s">
        <v>8197</v>
      </c>
      <c r="F213" t="s">
        <v>8400</v>
      </c>
      <c r="G213" t="s">
        <v>8196</v>
      </c>
      <c r="H213" t="s">
        <v>8401</v>
      </c>
      <c r="I213" t="s">
        <v>8196</v>
      </c>
      <c r="J213" t="s">
        <v>8401</v>
      </c>
      <c r="N213" t="s">
        <v>8413</v>
      </c>
      <c r="O213" t="b">
        <v>0</v>
      </c>
      <c r="P213" t="s">
        <v>1171</v>
      </c>
      <c r="Q213" t="s">
        <v>1172</v>
      </c>
      <c r="S213" t="s">
        <v>241</v>
      </c>
      <c r="T213" t="b">
        <v>0</v>
      </c>
      <c r="U213" t="b">
        <v>0</v>
      </c>
      <c r="W213">
        <v>240030</v>
      </c>
      <c r="X213" t="b">
        <v>0</v>
      </c>
    </row>
    <row r="214" spans="1:24">
      <c r="A214" t="s">
        <v>1175</v>
      </c>
      <c r="B214" t="s">
        <v>7186</v>
      </c>
      <c r="C214" t="s">
        <v>8196</v>
      </c>
      <c r="D214" t="b">
        <v>0</v>
      </c>
      <c r="E214" t="s">
        <v>8197</v>
      </c>
      <c r="F214" t="s">
        <v>8400</v>
      </c>
      <c r="G214" t="s">
        <v>8196</v>
      </c>
      <c r="H214" t="s">
        <v>8401</v>
      </c>
      <c r="I214" t="s">
        <v>8196</v>
      </c>
      <c r="J214" t="s">
        <v>8401</v>
      </c>
      <c r="N214" t="s">
        <v>8414</v>
      </c>
      <c r="O214" t="b">
        <v>0</v>
      </c>
      <c r="P214" t="s">
        <v>1177</v>
      </c>
      <c r="Q214" t="s">
        <v>1178</v>
      </c>
      <c r="S214" t="s">
        <v>241</v>
      </c>
      <c r="T214" t="b">
        <v>0</v>
      </c>
      <c r="U214" t="b">
        <v>0</v>
      </c>
      <c r="W214">
        <v>240020</v>
      </c>
      <c r="X214" t="b">
        <v>0</v>
      </c>
    </row>
    <row r="215" spans="1:24">
      <c r="A215" t="s">
        <v>1181</v>
      </c>
      <c r="B215" t="s">
        <v>7187</v>
      </c>
      <c r="C215" t="s">
        <v>8196</v>
      </c>
      <c r="D215" t="b">
        <v>0</v>
      </c>
      <c r="E215" t="s">
        <v>8197</v>
      </c>
      <c r="F215" t="s">
        <v>8400</v>
      </c>
      <c r="G215" t="s">
        <v>8196</v>
      </c>
      <c r="H215" t="s">
        <v>8401</v>
      </c>
      <c r="I215" t="s">
        <v>8196</v>
      </c>
      <c r="J215" t="s">
        <v>8401</v>
      </c>
      <c r="N215" t="s">
        <v>8415</v>
      </c>
      <c r="O215" t="b">
        <v>0</v>
      </c>
      <c r="P215" t="s">
        <v>1183</v>
      </c>
      <c r="Q215" t="s">
        <v>1184</v>
      </c>
      <c r="S215" t="s">
        <v>241</v>
      </c>
      <c r="T215" t="b">
        <v>0</v>
      </c>
      <c r="U215" t="b">
        <v>0</v>
      </c>
      <c r="W215">
        <v>240040</v>
      </c>
      <c r="X215" t="b">
        <v>0</v>
      </c>
    </row>
    <row r="216" spans="1:24">
      <c r="A216" t="s">
        <v>1187</v>
      </c>
      <c r="B216" t="s">
        <v>7188</v>
      </c>
      <c r="C216" t="s">
        <v>8196</v>
      </c>
      <c r="D216" t="b">
        <v>0</v>
      </c>
      <c r="E216" t="s">
        <v>8197</v>
      </c>
      <c r="F216" t="s">
        <v>8400</v>
      </c>
      <c r="G216" t="s">
        <v>8196</v>
      </c>
      <c r="H216" t="s">
        <v>8401</v>
      </c>
      <c r="I216" t="s">
        <v>8196</v>
      </c>
      <c r="J216" t="s">
        <v>8401</v>
      </c>
      <c r="N216" t="s">
        <v>8416</v>
      </c>
      <c r="O216" t="b">
        <v>0</v>
      </c>
      <c r="P216" t="s">
        <v>1189</v>
      </c>
      <c r="Q216" t="s">
        <v>1189</v>
      </c>
      <c r="S216" t="s">
        <v>163</v>
      </c>
      <c r="T216" t="b">
        <v>0</v>
      </c>
      <c r="U216" t="b">
        <v>0</v>
      </c>
      <c r="W216">
        <v>220100</v>
      </c>
      <c r="X216" t="b">
        <v>0</v>
      </c>
    </row>
    <row r="217" spans="1:24">
      <c r="A217" t="s">
        <v>1192</v>
      </c>
      <c r="B217" t="s">
        <v>7189</v>
      </c>
      <c r="C217" t="s">
        <v>8196</v>
      </c>
      <c r="D217" t="b">
        <v>0</v>
      </c>
      <c r="E217" t="s">
        <v>8197</v>
      </c>
      <c r="F217" t="s">
        <v>8400</v>
      </c>
      <c r="G217" t="s">
        <v>8196</v>
      </c>
      <c r="H217" t="s">
        <v>8401</v>
      </c>
      <c r="I217" t="s">
        <v>8196</v>
      </c>
      <c r="J217" t="s">
        <v>8401</v>
      </c>
      <c r="N217" t="s">
        <v>8417</v>
      </c>
      <c r="O217" t="b">
        <v>0</v>
      </c>
      <c r="P217" t="s">
        <v>1194</v>
      </c>
      <c r="Q217" t="s">
        <v>1194</v>
      </c>
      <c r="S217" t="s">
        <v>307</v>
      </c>
      <c r="T217" t="b">
        <v>0</v>
      </c>
      <c r="U217" t="b">
        <v>0</v>
      </c>
      <c r="W217">
        <v>20190</v>
      </c>
      <c r="X217" t="b">
        <v>0</v>
      </c>
    </row>
    <row r="218" spans="1:24">
      <c r="A218" t="s">
        <v>1197</v>
      </c>
      <c r="B218" t="s">
        <v>7190</v>
      </c>
      <c r="C218" t="s">
        <v>8196</v>
      </c>
      <c r="D218" t="b">
        <v>0</v>
      </c>
      <c r="E218" t="s">
        <v>8197</v>
      </c>
      <c r="F218" t="s">
        <v>8400</v>
      </c>
      <c r="G218" t="s">
        <v>8196</v>
      </c>
      <c r="H218" t="s">
        <v>8401</v>
      </c>
      <c r="I218" t="s">
        <v>8196</v>
      </c>
      <c r="J218" t="s">
        <v>8401</v>
      </c>
      <c r="N218" t="s">
        <v>8418</v>
      </c>
      <c r="O218" t="b">
        <v>0</v>
      </c>
      <c r="P218" t="s">
        <v>1199</v>
      </c>
      <c r="Q218" t="s">
        <v>1200</v>
      </c>
      <c r="S218" t="s">
        <v>307</v>
      </c>
      <c r="T218" t="b">
        <v>0</v>
      </c>
      <c r="U218" t="b">
        <v>0</v>
      </c>
      <c r="W218">
        <v>20200</v>
      </c>
      <c r="X218" t="b">
        <v>0</v>
      </c>
    </row>
    <row r="219" spans="1:24">
      <c r="A219" t="s">
        <v>1203</v>
      </c>
      <c r="B219" t="s">
        <v>7191</v>
      </c>
      <c r="C219" t="s">
        <v>8196</v>
      </c>
      <c r="D219" t="b">
        <v>0</v>
      </c>
      <c r="E219" t="s">
        <v>8197</v>
      </c>
      <c r="F219" t="s">
        <v>8400</v>
      </c>
      <c r="G219" t="s">
        <v>8196</v>
      </c>
      <c r="H219" t="s">
        <v>8401</v>
      </c>
      <c r="I219" t="s">
        <v>8196</v>
      </c>
      <c r="J219" t="s">
        <v>8401</v>
      </c>
      <c r="N219" t="s">
        <v>8419</v>
      </c>
      <c r="O219" t="b">
        <v>0</v>
      </c>
      <c r="P219" t="s">
        <v>1205</v>
      </c>
      <c r="Q219" t="s">
        <v>1205</v>
      </c>
      <c r="S219" t="s">
        <v>307</v>
      </c>
      <c r="T219" t="b">
        <v>0</v>
      </c>
      <c r="U219" t="b">
        <v>0</v>
      </c>
      <c r="W219">
        <v>20205</v>
      </c>
      <c r="X219" t="b">
        <v>0</v>
      </c>
    </row>
    <row r="220" spans="1:24">
      <c r="A220" t="s">
        <v>1208</v>
      </c>
      <c r="B220" t="s">
        <v>7192</v>
      </c>
      <c r="C220" t="s">
        <v>8196</v>
      </c>
      <c r="D220" t="b">
        <v>0</v>
      </c>
      <c r="E220" t="s">
        <v>8197</v>
      </c>
      <c r="F220" t="s">
        <v>8400</v>
      </c>
      <c r="G220" t="s">
        <v>8196</v>
      </c>
      <c r="H220" t="s">
        <v>8401</v>
      </c>
      <c r="I220" t="s">
        <v>8196</v>
      </c>
      <c r="J220" t="s">
        <v>8401</v>
      </c>
      <c r="N220" t="s">
        <v>8420</v>
      </c>
      <c r="O220" t="b">
        <v>0</v>
      </c>
      <c r="P220" t="s">
        <v>1210</v>
      </c>
      <c r="Q220" t="s">
        <v>1210</v>
      </c>
      <c r="S220" t="s">
        <v>307</v>
      </c>
      <c r="T220" t="b">
        <v>0</v>
      </c>
      <c r="U220" t="b">
        <v>0</v>
      </c>
      <c r="W220">
        <v>20210</v>
      </c>
      <c r="X220" t="b">
        <v>0</v>
      </c>
    </row>
    <row r="221" spans="1:24">
      <c r="A221" t="s">
        <v>1213</v>
      </c>
      <c r="B221" t="s">
        <v>7193</v>
      </c>
      <c r="C221" t="s">
        <v>8196</v>
      </c>
      <c r="D221" t="b">
        <v>0</v>
      </c>
      <c r="E221" t="s">
        <v>8197</v>
      </c>
      <c r="F221" t="s">
        <v>8400</v>
      </c>
      <c r="G221" t="s">
        <v>8196</v>
      </c>
      <c r="H221" t="s">
        <v>8401</v>
      </c>
      <c r="I221" t="s">
        <v>8196</v>
      </c>
      <c r="J221" t="s">
        <v>8401</v>
      </c>
      <c r="N221" t="s">
        <v>8421</v>
      </c>
      <c r="O221" t="b">
        <v>0</v>
      </c>
      <c r="P221" t="s">
        <v>1215</v>
      </c>
      <c r="Q221" t="s">
        <v>1215</v>
      </c>
      <c r="S221" t="s">
        <v>307</v>
      </c>
      <c r="T221" t="b">
        <v>0</v>
      </c>
      <c r="U221" t="b">
        <v>0</v>
      </c>
      <c r="W221">
        <v>20215</v>
      </c>
      <c r="X221" t="b">
        <v>0</v>
      </c>
    </row>
    <row r="222" spans="1:24">
      <c r="A222" t="s">
        <v>1218</v>
      </c>
      <c r="B222" t="s">
        <v>7194</v>
      </c>
      <c r="C222" t="s">
        <v>8196</v>
      </c>
      <c r="D222" t="b">
        <v>0</v>
      </c>
      <c r="E222" t="s">
        <v>8197</v>
      </c>
      <c r="F222" t="s">
        <v>8400</v>
      </c>
      <c r="G222" t="s">
        <v>8196</v>
      </c>
      <c r="H222" t="s">
        <v>8401</v>
      </c>
      <c r="I222" t="s">
        <v>8196</v>
      </c>
      <c r="J222" t="s">
        <v>8401</v>
      </c>
      <c r="N222" t="s">
        <v>8422</v>
      </c>
      <c r="O222" t="b">
        <v>0</v>
      </c>
      <c r="P222" t="s">
        <v>1220</v>
      </c>
      <c r="Q222" t="s">
        <v>1220</v>
      </c>
      <c r="R222" t="s">
        <v>254</v>
      </c>
      <c r="S222" t="s">
        <v>163</v>
      </c>
      <c r="T222" t="b">
        <v>0</v>
      </c>
      <c r="U222" t="b">
        <v>0</v>
      </c>
      <c r="W222">
        <v>220510</v>
      </c>
      <c r="X222" t="b">
        <v>0</v>
      </c>
    </row>
    <row r="223" spans="1:24">
      <c r="A223" t="s">
        <v>1223</v>
      </c>
      <c r="B223" t="s">
        <v>7195</v>
      </c>
      <c r="C223" t="s">
        <v>8196</v>
      </c>
      <c r="D223" t="b">
        <v>0</v>
      </c>
      <c r="E223" t="s">
        <v>8197</v>
      </c>
      <c r="F223" t="s">
        <v>8400</v>
      </c>
      <c r="G223" t="s">
        <v>8196</v>
      </c>
      <c r="H223" t="s">
        <v>8401</v>
      </c>
      <c r="I223" t="s">
        <v>8196</v>
      </c>
      <c r="J223" t="s">
        <v>8401</v>
      </c>
      <c r="N223" t="s">
        <v>8423</v>
      </c>
      <c r="O223" t="b">
        <v>0</v>
      </c>
      <c r="P223" t="s">
        <v>1225</v>
      </c>
      <c r="Q223" t="s">
        <v>1226</v>
      </c>
      <c r="S223" t="s">
        <v>241</v>
      </c>
      <c r="T223" t="b">
        <v>0</v>
      </c>
      <c r="U223" t="b">
        <v>0</v>
      </c>
      <c r="W223">
        <v>240010</v>
      </c>
      <c r="X223" t="b">
        <v>0</v>
      </c>
    </row>
    <row r="224" spans="1:24">
      <c r="A224" t="s">
        <v>1229</v>
      </c>
      <c r="B224" t="s">
        <v>7196</v>
      </c>
      <c r="C224" t="s">
        <v>8196</v>
      </c>
      <c r="D224" t="b">
        <v>0</v>
      </c>
      <c r="E224" t="s">
        <v>8197</v>
      </c>
      <c r="F224" t="s">
        <v>8400</v>
      </c>
      <c r="G224" t="s">
        <v>8196</v>
      </c>
      <c r="H224" t="s">
        <v>8401</v>
      </c>
      <c r="I224" t="s">
        <v>8196</v>
      </c>
      <c r="J224" t="s">
        <v>8401</v>
      </c>
      <c r="N224" t="s">
        <v>8424</v>
      </c>
      <c r="O224" t="b">
        <v>0</v>
      </c>
      <c r="P224" t="s">
        <v>1231</v>
      </c>
      <c r="Q224" t="s">
        <v>1232</v>
      </c>
      <c r="S224" t="s">
        <v>241</v>
      </c>
      <c r="T224" t="b">
        <v>0</v>
      </c>
      <c r="U224" t="b">
        <v>0</v>
      </c>
      <c r="W224">
        <v>240310</v>
      </c>
      <c r="X224" t="b">
        <v>0</v>
      </c>
    </row>
    <row r="225" spans="1:24">
      <c r="A225" t="s">
        <v>1235</v>
      </c>
      <c r="B225" t="s">
        <v>7197</v>
      </c>
      <c r="C225" t="s">
        <v>8196</v>
      </c>
      <c r="D225" t="b">
        <v>0</v>
      </c>
      <c r="E225" t="s">
        <v>8197</v>
      </c>
      <c r="F225" t="s">
        <v>8400</v>
      </c>
      <c r="G225" t="s">
        <v>8196</v>
      </c>
      <c r="H225" t="s">
        <v>8401</v>
      </c>
      <c r="I225" t="s">
        <v>8196</v>
      </c>
      <c r="J225" t="s">
        <v>8401</v>
      </c>
      <c r="N225" t="s">
        <v>8425</v>
      </c>
      <c r="O225" t="b">
        <v>0</v>
      </c>
      <c r="P225" t="s">
        <v>1237</v>
      </c>
      <c r="Q225" t="s">
        <v>1238</v>
      </c>
      <c r="S225" t="s">
        <v>241</v>
      </c>
      <c r="T225" t="b">
        <v>0</v>
      </c>
      <c r="U225" t="b">
        <v>0</v>
      </c>
      <c r="W225">
        <v>240320</v>
      </c>
      <c r="X225" t="b">
        <v>0</v>
      </c>
    </row>
    <row r="226" spans="1:24">
      <c r="A226" t="s">
        <v>1241</v>
      </c>
      <c r="B226" t="s">
        <v>7198</v>
      </c>
      <c r="C226" t="s">
        <v>8196</v>
      </c>
      <c r="D226" t="b">
        <v>0</v>
      </c>
      <c r="E226" t="s">
        <v>8197</v>
      </c>
      <c r="F226" t="s">
        <v>8400</v>
      </c>
      <c r="G226" t="s">
        <v>8196</v>
      </c>
      <c r="H226" t="s">
        <v>8401</v>
      </c>
      <c r="I226" t="s">
        <v>8196</v>
      </c>
      <c r="J226" t="s">
        <v>8401</v>
      </c>
      <c r="N226" t="s">
        <v>8426</v>
      </c>
      <c r="O226" t="b">
        <v>0</v>
      </c>
      <c r="P226" t="s">
        <v>1243</v>
      </c>
      <c r="Q226" t="s">
        <v>1244</v>
      </c>
      <c r="S226" t="s">
        <v>241</v>
      </c>
      <c r="T226" t="b">
        <v>0</v>
      </c>
      <c r="U226" t="b">
        <v>0</v>
      </c>
      <c r="W226">
        <v>240330</v>
      </c>
      <c r="X226" t="b">
        <v>0</v>
      </c>
    </row>
    <row r="227" spans="1:24">
      <c r="A227" t="s">
        <v>1247</v>
      </c>
      <c r="B227" t="s">
        <v>7199</v>
      </c>
      <c r="C227" t="s">
        <v>8196</v>
      </c>
      <c r="D227" t="b">
        <v>0</v>
      </c>
      <c r="E227" t="s">
        <v>8197</v>
      </c>
      <c r="F227" t="s">
        <v>8400</v>
      </c>
      <c r="G227" t="s">
        <v>8196</v>
      </c>
      <c r="H227" t="s">
        <v>8401</v>
      </c>
      <c r="I227" t="s">
        <v>8196</v>
      </c>
      <c r="J227" t="s">
        <v>8401</v>
      </c>
      <c r="N227" t="s">
        <v>8427</v>
      </c>
      <c r="O227" t="b">
        <v>0</v>
      </c>
      <c r="P227" t="s">
        <v>1249</v>
      </c>
      <c r="Q227" t="s">
        <v>1250</v>
      </c>
      <c r="S227" t="s">
        <v>241</v>
      </c>
      <c r="T227" t="b">
        <v>0</v>
      </c>
      <c r="U227" t="b">
        <v>0</v>
      </c>
      <c r="W227">
        <v>240340</v>
      </c>
      <c r="X227" t="b">
        <v>0</v>
      </c>
    </row>
    <row r="228" spans="1:24">
      <c r="A228" t="s">
        <v>1253</v>
      </c>
      <c r="B228" t="s">
        <v>7200</v>
      </c>
      <c r="C228" t="s">
        <v>8196</v>
      </c>
      <c r="D228" t="b">
        <v>0</v>
      </c>
      <c r="E228" t="s">
        <v>8197</v>
      </c>
      <c r="F228" t="s">
        <v>8400</v>
      </c>
      <c r="G228" t="s">
        <v>8196</v>
      </c>
      <c r="H228" t="s">
        <v>8401</v>
      </c>
      <c r="I228" t="s">
        <v>8196</v>
      </c>
      <c r="J228" t="s">
        <v>8401</v>
      </c>
      <c r="N228" t="s">
        <v>8428</v>
      </c>
      <c r="O228" t="b">
        <v>0</v>
      </c>
      <c r="P228" t="s">
        <v>1255</v>
      </c>
      <c r="Q228" t="s">
        <v>1256</v>
      </c>
      <c r="S228" t="s">
        <v>241</v>
      </c>
      <c r="T228" t="b">
        <v>0</v>
      </c>
      <c r="U228" t="b">
        <v>0</v>
      </c>
      <c r="W228">
        <v>240350</v>
      </c>
      <c r="X228" t="b">
        <v>0</v>
      </c>
    </row>
    <row r="229" spans="1:24">
      <c r="A229" t="s">
        <v>1259</v>
      </c>
      <c r="B229" t="s">
        <v>7201</v>
      </c>
      <c r="C229" t="s">
        <v>8196</v>
      </c>
      <c r="D229" t="b">
        <v>0</v>
      </c>
      <c r="E229" t="s">
        <v>8197</v>
      </c>
      <c r="F229" t="s">
        <v>8400</v>
      </c>
      <c r="G229" t="s">
        <v>8196</v>
      </c>
      <c r="H229" t="s">
        <v>8401</v>
      </c>
      <c r="I229" t="s">
        <v>8196</v>
      </c>
      <c r="J229" t="s">
        <v>8401</v>
      </c>
      <c r="N229" t="s">
        <v>8429</v>
      </c>
      <c r="O229" t="b">
        <v>0</v>
      </c>
      <c r="P229" t="s">
        <v>1261</v>
      </c>
      <c r="Q229" t="s">
        <v>1262</v>
      </c>
      <c r="S229" t="s">
        <v>241</v>
      </c>
      <c r="T229" t="b">
        <v>0</v>
      </c>
      <c r="U229" t="b">
        <v>0</v>
      </c>
      <c r="W229">
        <v>240390</v>
      </c>
      <c r="X229" t="b">
        <v>0</v>
      </c>
    </row>
    <row r="230" spans="1:24">
      <c r="A230" t="s">
        <v>1265</v>
      </c>
      <c r="B230" t="s">
        <v>7202</v>
      </c>
      <c r="C230" t="s">
        <v>8196</v>
      </c>
      <c r="D230" t="b">
        <v>0</v>
      </c>
      <c r="E230" t="s">
        <v>8197</v>
      </c>
      <c r="F230" t="s">
        <v>8400</v>
      </c>
      <c r="G230" t="s">
        <v>8196</v>
      </c>
      <c r="H230" t="s">
        <v>8401</v>
      </c>
      <c r="I230" t="s">
        <v>8196</v>
      </c>
      <c r="J230" t="s">
        <v>8401</v>
      </c>
      <c r="N230" t="s">
        <v>8430</v>
      </c>
      <c r="O230" t="b">
        <v>0</v>
      </c>
      <c r="P230" t="s">
        <v>1267</v>
      </c>
      <c r="Q230" t="s">
        <v>1268</v>
      </c>
      <c r="S230" t="s">
        <v>241</v>
      </c>
      <c r="T230" t="b">
        <v>0</v>
      </c>
      <c r="U230" t="b">
        <v>0</v>
      </c>
      <c r="W230">
        <v>240391</v>
      </c>
      <c r="X230" t="b">
        <v>1</v>
      </c>
    </row>
    <row r="231" spans="1:24">
      <c r="A231" t="s">
        <v>1271</v>
      </c>
      <c r="B231" t="s">
        <v>7203</v>
      </c>
      <c r="C231" t="s">
        <v>8196</v>
      </c>
      <c r="D231" t="b">
        <v>0</v>
      </c>
      <c r="E231" t="s">
        <v>8197</v>
      </c>
      <c r="F231" t="s">
        <v>8400</v>
      </c>
      <c r="G231" t="s">
        <v>8196</v>
      </c>
      <c r="H231" t="s">
        <v>8401</v>
      </c>
      <c r="I231" t="s">
        <v>8196</v>
      </c>
      <c r="J231" t="s">
        <v>8401</v>
      </c>
      <c r="N231" t="s">
        <v>8431</v>
      </c>
      <c r="O231" t="b">
        <v>0</v>
      </c>
      <c r="P231" t="s">
        <v>1273</v>
      </c>
      <c r="Q231" t="s">
        <v>1274</v>
      </c>
      <c r="S231" t="s">
        <v>241</v>
      </c>
      <c r="T231" t="b">
        <v>0</v>
      </c>
      <c r="U231" t="b">
        <v>0</v>
      </c>
      <c r="W231">
        <v>240400</v>
      </c>
      <c r="X231" t="b">
        <v>0</v>
      </c>
    </row>
    <row r="232" spans="1:24">
      <c r="A232" t="s">
        <v>1277</v>
      </c>
      <c r="B232" t="s">
        <v>7204</v>
      </c>
      <c r="C232" t="s">
        <v>8196</v>
      </c>
      <c r="D232" t="b">
        <v>0</v>
      </c>
      <c r="E232" t="s">
        <v>8197</v>
      </c>
      <c r="F232" t="s">
        <v>8400</v>
      </c>
      <c r="G232" t="s">
        <v>8196</v>
      </c>
      <c r="H232" t="s">
        <v>8401</v>
      </c>
      <c r="I232" t="s">
        <v>8196</v>
      </c>
      <c r="J232" t="s">
        <v>8401</v>
      </c>
      <c r="N232" t="s">
        <v>8432</v>
      </c>
      <c r="O232" t="b">
        <v>0</v>
      </c>
      <c r="P232" t="s">
        <v>1279</v>
      </c>
      <c r="Q232" t="s">
        <v>1280</v>
      </c>
      <c r="S232" t="s">
        <v>241</v>
      </c>
      <c r="T232" t="b">
        <v>0</v>
      </c>
      <c r="U232" t="b">
        <v>0</v>
      </c>
      <c r="W232">
        <v>240410</v>
      </c>
      <c r="X232" t="b">
        <v>0</v>
      </c>
    </row>
    <row r="233" spans="1:24">
      <c r="A233" t="s">
        <v>1283</v>
      </c>
      <c r="B233" t="s">
        <v>7205</v>
      </c>
      <c r="C233" t="s">
        <v>8196</v>
      </c>
      <c r="D233" t="b">
        <v>0</v>
      </c>
      <c r="E233" t="s">
        <v>8197</v>
      </c>
      <c r="F233" t="s">
        <v>8400</v>
      </c>
      <c r="G233" t="s">
        <v>8196</v>
      </c>
      <c r="H233" t="s">
        <v>8401</v>
      </c>
      <c r="I233" t="s">
        <v>8196</v>
      </c>
      <c r="J233" t="s">
        <v>8401</v>
      </c>
      <c r="N233" t="s">
        <v>8433</v>
      </c>
      <c r="O233" t="b">
        <v>0</v>
      </c>
      <c r="P233" t="s">
        <v>1285</v>
      </c>
      <c r="Q233" t="s">
        <v>1286</v>
      </c>
      <c r="S233" t="s">
        <v>241</v>
      </c>
      <c r="T233" t="b">
        <v>0</v>
      </c>
      <c r="U233" t="b">
        <v>0</v>
      </c>
      <c r="W233">
        <v>240420</v>
      </c>
      <c r="X233" t="b">
        <v>0</v>
      </c>
    </row>
    <row r="234" spans="1:24">
      <c r="A234" t="s">
        <v>1289</v>
      </c>
      <c r="B234" t="s">
        <v>7206</v>
      </c>
      <c r="C234" t="s">
        <v>8196</v>
      </c>
      <c r="D234" t="b">
        <v>0</v>
      </c>
      <c r="E234" t="s">
        <v>8197</v>
      </c>
      <c r="F234" t="s">
        <v>8400</v>
      </c>
      <c r="G234" t="s">
        <v>8196</v>
      </c>
      <c r="H234" t="s">
        <v>8401</v>
      </c>
      <c r="I234" t="s">
        <v>8196</v>
      </c>
      <c r="J234" t="s">
        <v>8401</v>
      </c>
      <c r="N234" t="s">
        <v>8434</v>
      </c>
      <c r="O234" t="b">
        <v>0</v>
      </c>
      <c r="P234" t="s">
        <v>1291</v>
      </c>
      <c r="Q234" t="s">
        <v>1292</v>
      </c>
      <c r="S234" t="s">
        <v>241</v>
      </c>
      <c r="T234" t="b">
        <v>0</v>
      </c>
      <c r="U234" t="b">
        <v>0</v>
      </c>
      <c r="W234">
        <v>240430</v>
      </c>
      <c r="X234" t="b">
        <v>0</v>
      </c>
    </row>
    <row r="235" spans="1:24">
      <c r="A235" t="s">
        <v>1295</v>
      </c>
      <c r="B235" t="s">
        <v>7207</v>
      </c>
      <c r="C235" t="s">
        <v>8196</v>
      </c>
      <c r="D235" t="b">
        <v>0</v>
      </c>
      <c r="E235" t="s">
        <v>8197</v>
      </c>
      <c r="F235" t="s">
        <v>8400</v>
      </c>
      <c r="G235" t="s">
        <v>8196</v>
      </c>
      <c r="H235" t="s">
        <v>8401</v>
      </c>
      <c r="I235" t="s">
        <v>8196</v>
      </c>
      <c r="J235" t="s">
        <v>8401</v>
      </c>
      <c r="N235" t="s">
        <v>8435</v>
      </c>
      <c r="O235" t="b">
        <v>0</v>
      </c>
      <c r="P235" t="s">
        <v>1297</v>
      </c>
      <c r="Q235" t="s">
        <v>1298</v>
      </c>
      <c r="S235" t="s">
        <v>241</v>
      </c>
      <c r="T235" t="b">
        <v>0</v>
      </c>
      <c r="U235" t="b">
        <v>0</v>
      </c>
      <c r="W235">
        <v>240440</v>
      </c>
      <c r="X235" t="b">
        <v>0</v>
      </c>
    </row>
    <row r="236" spans="1:24">
      <c r="A236" t="s">
        <v>1301</v>
      </c>
      <c r="B236" t="s">
        <v>7208</v>
      </c>
      <c r="C236" t="s">
        <v>8196</v>
      </c>
      <c r="D236" t="b">
        <v>0</v>
      </c>
      <c r="E236" t="s">
        <v>8197</v>
      </c>
      <c r="F236" t="s">
        <v>8400</v>
      </c>
      <c r="G236" t="s">
        <v>8196</v>
      </c>
      <c r="H236" t="s">
        <v>8401</v>
      </c>
      <c r="I236" t="s">
        <v>8196</v>
      </c>
      <c r="J236" t="s">
        <v>8401</v>
      </c>
      <c r="N236" t="s">
        <v>8436</v>
      </c>
      <c r="O236" t="b">
        <v>0</v>
      </c>
      <c r="P236" t="s">
        <v>1303</v>
      </c>
      <c r="Q236" t="s">
        <v>1304</v>
      </c>
      <c r="S236" t="s">
        <v>241</v>
      </c>
      <c r="T236" t="b">
        <v>0</v>
      </c>
      <c r="U236" t="b">
        <v>0</v>
      </c>
      <c r="W236">
        <v>240450</v>
      </c>
      <c r="X236" t="b">
        <v>0</v>
      </c>
    </row>
    <row r="237" spans="1:24">
      <c r="A237" t="s">
        <v>1307</v>
      </c>
      <c r="B237" t="s">
        <v>7209</v>
      </c>
      <c r="C237" t="s">
        <v>8196</v>
      </c>
      <c r="D237" t="b">
        <v>0</v>
      </c>
      <c r="E237" t="s">
        <v>8197</v>
      </c>
      <c r="F237" t="s">
        <v>8400</v>
      </c>
      <c r="G237" t="s">
        <v>8196</v>
      </c>
      <c r="H237" t="s">
        <v>8401</v>
      </c>
      <c r="I237" t="s">
        <v>8196</v>
      </c>
      <c r="J237" t="s">
        <v>8401</v>
      </c>
      <c r="N237" t="s">
        <v>8437</v>
      </c>
      <c r="O237" t="b">
        <v>0</v>
      </c>
      <c r="P237" t="s">
        <v>1309</v>
      </c>
      <c r="Q237" t="s">
        <v>1310</v>
      </c>
      <c r="S237" t="s">
        <v>241</v>
      </c>
      <c r="T237" t="b">
        <v>0</v>
      </c>
      <c r="U237" t="b">
        <v>0</v>
      </c>
      <c r="W237">
        <v>240460</v>
      </c>
      <c r="X237" t="b">
        <v>0</v>
      </c>
    </row>
    <row r="238" spans="1:24">
      <c r="A238" t="s">
        <v>1313</v>
      </c>
      <c r="B238" t="s">
        <v>7210</v>
      </c>
      <c r="C238" t="s">
        <v>8196</v>
      </c>
      <c r="D238" t="b">
        <v>0</v>
      </c>
      <c r="E238" t="s">
        <v>8197</v>
      </c>
      <c r="F238" t="s">
        <v>8400</v>
      </c>
      <c r="G238" t="s">
        <v>8196</v>
      </c>
      <c r="H238" t="s">
        <v>8401</v>
      </c>
      <c r="I238" t="s">
        <v>8196</v>
      </c>
      <c r="J238" t="s">
        <v>8401</v>
      </c>
      <c r="N238" t="s">
        <v>8438</v>
      </c>
      <c r="O238" t="b">
        <v>0</v>
      </c>
      <c r="P238" t="s">
        <v>1315</v>
      </c>
      <c r="Q238" t="s">
        <v>1316</v>
      </c>
      <c r="S238" t="s">
        <v>241</v>
      </c>
      <c r="T238" t="b">
        <v>0</v>
      </c>
      <c r="U238" t="b">
        <v>0</v>
      </c>
      <c r="W238">
        <v>240470</v>
      </c>
      <c r="X238" t="b">
        <v>0</v>
      </c>
    </row>
    <row r="239" spans="1:24">
      <c r="A239" t="s">
        <v>1319</v>
      </c>
      <c r="B239" t="s">
        <v>7211</v>
      </c>
      <c r="C239" t="s">
        <v>8196</v>
      </c>
      <c r="D239" t="b">
        <v>0</v>
      </c>
      <c r="E239" t="s">
        <v>8197</v>
      </c>
      <c r="F239" t="s">
        <v>8400</v>
      </c>
      <c r="G239" t="s">
        <v>8196</v>
      </c>
      <c r="H239" t="s">
        <v>8401</v>
      </c>
      <c r="I239" t="s">
        <v>8196</v>
      </c>
      <c r="J239" t="s">
        <v>8401</v>
      </c>
      <c r="N239" t="s">
        <v>8439</v>
      </c>
      <c r="O239" t="b">
        <v>0</v>
      </c>
      <c r="P239" t="s">
        <v>1321</v>
      </c>
      <c r="Q239" t="s">
        <v>1322</v>
      </c>
      <c r="S239" t="s">
        <v>241</v>
      </c>
      <c r="T239" t="b">
        <v>0</v>
      </c>
      <c r="U239" t="b">
        <v>0</v>
      </c>
      <c r="W239">
        <v>240480</v>
      </c>
      <c r="X239" t="b">
        <v>0</v>
      </c>
    </row>
    <row r="240" spans="1:24">
      <c r="A240" t="s">
        <v>1325</v>
      </c>
      <c r="B240" t="s">
        <v>7212</v>
      </c>
      <c r="C240" t="s">
        <v>8196</v>
      </c>
      <c r="D240" t="b">
        <v>0</v>
      </c>
      <c r="E240" t="s">
        <v>8197</v>
      </c>
      <c r="F240" t="s">
        <v>8400</v>
      </c>
      <c r="G240" t="s">
        <v>8196</v>
      </c>
      <c r="H240" t="s">
        <v>8401</v>
      </c>
      <c r="I240" t="s">
        <v>8196</v>
      </c>
      <c r="J240" t="s">
        <v>8401</v>
      </c>
      <c r="N240" t="s">
        <v>8440</v>
      </c>
      <c r="O240" t="b">
        <v>0</v>
      </c>
      <c r="P240" t="s">
        <v>1327</v>
      </c>
      <c r="Q240" t="s">
        <v>1328</v>
      </c>
      <c r="S240" t="s">
        <v>241</v>
      </c>
      <c r="T240" t="b">
        <v>0</v>
      </c>
      <c r="U240" t="b">
        <v>0</v>
      </c>
      <c r="W240">
        <v>240380</v>
      </c>
      <c r="X240" t="b">
        <v>0</v>
      </c>
    </row>
    <row r="241" spans="1:24">
      <c r="A241" t="s">
        <v>1331</v>
      </c>
      <c r="B241" t="s">
        <v>7213</v>
      </c>
      <c r="C241" t="s">
        <v>8196</v>
      </c>
      <c r="D241" t="b">
        <v>0</v>
      </c>
      <c r="E241" t="s">
        <v>8197</v>
      </c>
      <c r="F241" t="s">
        <v>8400</v>
      </c>
      <c r="G241" t="s">
        <v>8196</v>
      </c>
      <c r="H241" t="s">
        <v>8401</v>
      </c>
      <c r="I241" t="s">
        <v>8196</v>
      </c>
      <c r="J241" t="s">
        <v>8401</v>
      </c>
      <c r="N241" t="s">
        <v>8441</v>
      </c>
      <c r="O241" t="b">
        <v>0</v>
      </c>
      <c r="P241" t="s">
        <v>1333</v>
      </c>
      <c r="Q241" t="s">
        <v>1334</v>
      </c>
      <c r="S241" t="s">
        <v>241</v>
      </c>
      <c r="T241" t="b">
        <v>0</v>
      </c>
      <c r="U241" t="b">
        <v>0</v>
      </c>
      <c r="W241">
        <v>240360</v>
      </c>
      <c r="X241" t="b">
        <v>0</v>
      </c>
    </row>
    <row r="242" spans="1:24">
      <c r="A242" t="s">
        <v>1337</v>
      </c>
      <c r="B242" t="s">
        <v>7214</v>
      </c>
      <c r="C242" t="s">
        <v>8196</v>
      </c>
      <c r="D242" t="b">
        <v>0</v>
      </c>
      <c r="E242" t="s">
        <v>8197</v>
      </c>
      <c r="F242" t="s">
        <v>8400</v>
      </c>
      <c r="G242" t="s">
        <v>8196</v>
      </c>
      <c r="H242" t="s">
        <v>8401</v>
      </c>
      <c r="I242" t="s">
        <v>8196</v>
      </c>
      <c r="J242" t="s">
        <v>8401</v>
      </c>
      <c r="N242" t="s">
        <v>8442</v>
      </c>
      <c r="O242" t="b">
        <v>0</v>
      </c>
      <c r="P242" t="s">
        <v>721</v>
      </c>
      <c r="Q242" t="s">
        <v>722</v>
      </c>
      <c r="S242" t="s">
        <v>1340</v>
      </c>
      <c r="T242" t="b">
        <v>0</v>
      </c>
      <c r="U242" t="b">
        <v>0</v>
      </c>
      <c r="W242">
        <v>110000</v>
      </c>
      <c r="X242" t="b">
        <v>0</v>
      </c>
    </row>
    <row r="243" spans="1:24">
      <c r="A243" t="s">
        <v>1342</v>
      </c>
      <c r="B243" t="s">
        <v>7215</v>
      </c>
      <c r="C243" t="s">
        <v>8196</v>
      </c>
      <c r="D243" t="b">
        <v>0</v>
      </c>
      <c r="E243" t="s">
        <v>8197</v>
      </c>
      <c r="F243" t="s">
        <v>8400</v>
      </c>
      <c r="G243" t="s">
        <v>8196</v>
      </c>
      <c r="H243" t="s">
        <v>8401</v>
      </c>
      <c r="I243" t="s">
        <v>8196</v>
      </c>
      <c r="J243" t="s">
        <v>8401</v>
      </c>
      <c r="N243" t="s">
        <v>8443</v>
      </c>
      <c r="O243" t="b">
        <v>0</v>
      </c>
      <c r="P243" t="s">
        <v>1344</v>
      </c>
      <c r="Q243" t="s">
        <v>1345</v>
      </c>
      <c r="S243" t="s">
        <v>1340</v>
      </c>
      <c r="T243" t="b">
        <v>0</v>
      </c>
      <c r="U243" t="b">
        <v>0</v>
      </c>
      <c r="W243">
        <v>110005</v>
      </c>
      <c r="X243" t="b">
        <v>0</v>
      </c>
    </row>
    <row r="244" spans="1:24">
      <c r="A244" t="s">
        <v>1348</v>
      </c>
      <c r="B244" t="s">
        <v>7216</v>
      </c>
      <c r="C244" t="s">
        <v>8196</v>
      </c>
      <c r="D244" t="b">
        <v>0</v>
      </c>
      <c r="E244" t="s">
        <v>8197</v>
      </c>
      <c r="F244" t="s">
        <v>8400</v>
      </c>
      <c r="G244" t="s">
        <v>8196</v>
      </c>
      <c r="H244" t="s">
        <v>8401</v>
      </c>
      <c r="I244" t="s">
        <v>8196</v>
      </c>
      <c r="J244" t="s">
        <v>8401</v>
      </c>
      <c r="N244" t="s">
        <v>8444</v>
      </c>
      <c r="O244" t="b">
        <v>0</v>
      </c>
      <c r="P244" t="s">
        <v>1350</v>
      </c>
      <c r="Q244" t="s">
        <v>1350</v>
      </c>
      <c r="S244" t="s">
        <v>163</v>
      </c>
      <c r="T244" t="b">
        <v>0</v>
      </c>
      <c r="U244" t="b">
        <v>0</v>
      </c>
      <c r="W244">
        <v>220310</v>
      </c>
      <c r="X244" t="b">
        <v>0</v>
      </c>
    </row>
    <row r="245" spans="1:24">
      <c r="A245" t="s">
        <v>1353</v>
      </c>
      <c r="B245" t="s">
        <v>7217</v>
      </c>
      <c r="C245" t="s">
        <v>8196</v>
      </c>
      <c r="D245" t="b">
        <v>0</v>
      </c>
      <c r="E245" t="s">
        <v>8197</v>
      </c>
      <c r="F245" t="s">
        <v>8400</v>
      </c>
      <c r="G245" t="s">
        <v>8196</v>
      </c>
      <c r="H245" t="s">
        <v>8401</v>
      </c>
      <c r="I245" t="s">
        <v>8196</v>
      </c>
      <c r="J245" t="s">
        <v>8401</v>
      </c>
      <c r="N245" t="s">
        <v>8445</v>
      </c>
      <c r="O245" t="b">
        <v>0</v>
      </c>
      <c r="P245" t="s">
        <v>1355</v>
      </c>
      <c r="Q245" t="s">
        <v>1356</v>
      </c>
      <c r="S245" t="s">
        <v>163</v>
      </c>
      <c r="T245" t="b">
        <v>0</v>
      </c>
      <c r="U245" t="b">
        <v>0</v>
      </c>
      <c r="W245">
        <v>220330</v>
      </c>
      <c r="X245" t="b">
        <v>0</v>
      </c>
    </row>
    <row r="246" spans="1:24">
      <c r="A246" t="s">
        <v>1359</v>
      </c>
      <c r="B246" t="s">
        <v>7218</v>
      </c>
      <c r="C246" t="s">
        <v>8196</v>
      </c>
      <c r="D246" t="b">
        <v>0</v>
      </c>
      <c r="E246" t="s">
        <v>8197</v>
      </c>
      <c r="F246" t="s">
        <v>8400</v>
      </c>
      <c r="G246" t="s">
        <v>8196</v>
      </c>
      <c r="H246" t="s">
        <v>8401</v>
      </c>
      <c r="I246" t="s">
        <v>8196</v>
      </c>
      <c r="J246" t="s">
        <v>8401</v>
      </c>
      <c r="N246" t="s">
        <v>8446</v>
      </c>
      <c r="O246" t="b">
        <v>0</v>
      </c>
      <c r="P246" t="s">
        <v>1361</v>
      </c>
      <c r="Q246" t="s">
        <v>1362</v>
      </c>
      <c r="S246" t="s">
        <v>163</v>
      </c>
      <c r="T246" t="b">
        <v>0</v>
      </c>
      <c r="U246" t="b">
        <v>0</v>
      </c>
      <c r="W246">
        <v>220335</v>
      </c>
      <c r="X246" t="b">
        <v>0</v>
      </c>
    </row>
    <row r="247" spans="1:24">
      <c r="A247" t="s">
        <v>1365</v>
      </c>
      <c r="B247" t="s">
        <v>7219</v>
      </c>
      <c r="C247" t="s">
        <v>8196</v>
      </c>
      <c r="D247" t="b">
        <v>0</v>
      </c>
      <c r="E247" t="s">
        <v>8197</v>
      </c>
      <c r="F247" t="s">
        <v>8400</v>
      </c>
      <c r="G247" t="s">
        <v>8196</v>
      </c>
      <c r="H247" t="s">
        <v>8401</v>
      </c>
      <c r="I247" t="s">
        <v>8196</v>
      </c>
      <c r="J247" t="s">
        <v>8401</v>
      </c>
      <c r="N247" t="s">
        <v>8447</v>
      </c>
      <c r="O247" t="b">
        <v>0</v>
      </c>
      <c r="P247" t="s">
        <v>1367</v>
      </c>
      <c r="Q247" t="s">
        <v>1367</v>
      </c>
      <c r="S247" t="s">
        <v>163</v>
      </c>
      <c r="T247" t="b">
        <v>0</v>
      </c>
      <c r="U247" t="b">
        <v>0</v>
      </c>
      <c r="W247">
        <v>220340</v>
      </c>
      <c r="X247" t="b">
        <v>0</v>
      </c>
    </row>
    <row r="248" spans="1:24">
      <c r="A248" t="s">
        <v>1370</v>
      </c>
      <c r="B248" t="s">
        <v>7220</v>
      </c>
      <c r="C248" t="s">
        <v>8196</v>
      </c>
      <c r="D248" t="b">
        <v>0</v>
      </c>
      <c r="E248" t="s">
        <v>8197</v>
      </c>
      <c r="F248" t="s">
        <v>8400</v>
      </c>
      <c r="G248" t="s">
        <v>8196</v>
      </c>
      <c r="H248" t="s">
        <v>8401</v>
      </c>
      <c r="I248" t="s">
        <v>8196</v>
      </c>
      <c r="J248" t="s">
        <v>8401</v>
      </c>
      <c r="N248" t="s">
        <v>8448</v>
      </c>
      <c r="O248" t="b">
        <v>0</v>
      </c>
      <c r="P248" t="s">
        <v>1372</v>
      </c>
      <c r="Q248" t="s">
        <v>1373</v>
      </c>
      <c r="S248" t="s">
        <v>163</v>
      </c>
      <c r="T248" t="b">
        <v>0</v>
      </c>
      <c r="U248" t="b">
        <v>0</v>
      </c>
      <c r="W248">
        <v>220345</v>
      </c>
      <c r="X248" t="b">
        <v>0</v>
      </c>
    </row>
    <row r="249" spans="1:24">
      <c r="A249" t="s">
        <v>1376</v>
      </c>
      <c r="B249" t="s">
        <v>7221</v>
      </c>
      <c r="C249" t="s">
        <v>8196</v>
      </c>
      <c r="D249" t="b">
        <v>0</v>
      </c>
      <c r="E249" t="s">
        <v>8197</v>
      </c>
      <c r="F249" t="s">
        <v>8400</v>
      </c>
      <c r="G249" t="s">
        <v>8196</v>
      </c>
      <c r="H249" t="s">
        <v>8401</v>
      </c>
      <c r="I249" t="s">
        <v>8196</v>
      </c>
      <c r="J249" t="s">
        <v>8401</v>
      </c>
      <c r="N249" t="s">
        <v>8449</v>
      </c>
      <c r="O249" t="b">
        <v>0</v>
      </c>
      <c r="P249" t="s">
        <v>1378</v>
      </c>
      <c r="Q249" t="s">
        <v>1378</v>
      </c>
      <c r="S249" t="s">
        <v>163</v>
      </c>
      <c r="T249" t="b">
        <v>0</v>
      </c>
      <c r="U249" t="b">
        <v>0</v>
      </c>
      <c r="W249">
        <v>220350</v>
      </c>
      <c r="X249" t="b">
        <v>0</v>
      </c>
    </row>
    <row r="250" spans="1:24">
      <c r="A250" t="s">
        <v>1381</v>
      </c>
      <c r="B250" t="s">
        <v>7222</v>
      </c>
      <c r="C250" t="s">
        <v>8196</v>
      </c>
      <c r="D250" t="b">
        <v>0</v>
      </c>
      <c r="E250" t="s">
        <v>8197</v>
      </c>
      <c r="F250" t="s">
        <v>8400</v>
      </c>
      <c r="G250" t="s">
        <v>8196</v>
      </c>
      <c r="H250" t="s">
        <v>8401</v>
      </c>
      <c r="I250" t="s">
        <v>8196</v>
      </c>
      <c r="J250" t="s">
        <v>8401</v>
      </c>
      <c r="N250" t="s">
        <v>8450</v>
      </c>
      <c r="O250" t="b">
        <v>0</v>
      </c>
      <c r="P250" t="s">
        <v>1383</v>
      </c>
      <c r="Q250" t="s">
        <v>1383</v>
      </c>
      <c r="S250" t="s">
        <v>163</v>
      </c>
      <c r="T250" t="b">
        <v>0</v>
      </c>
      <c r="U250" t="b">
        <v>0</v>
      </c>
      <c r="W250">
        <v>220355</v>
      </c>
      <c r="X250" t="b">
        <v>0</v>
      </c>
    </row>
    <row r="251" spans="1:24">
      <c r="A251" t="s">
        <v>1386</v>
      </c>
      <c r="B251" t="s">
        <v>7223</v>
      </c>
      <c r="C251" t="s">
        <v>8196</v>
      </c>
      <c r="D251" t="b">
        <v>0</v>
      </c>
      <c r="E251" t="s">
        <v>8197</v>
      </c>
      <c r="F251" t="s">
        <v>8400</v>
      </c>
      <c r="G251" t="s">
        <v>8196</v>
      </c>
      <c r="H251" t="s">
        <v>8401</v>
      </c>
      <c r="I251" t="s">
        <v>8196</v>
      </c>
      <c r="J251" t="s">
        <v>8401</v>
      </c>
      <c r="N251" t="s">
        <v>8451</v>
      </c>
      <c r="O251" t="b">
        <v>0</v>
      </c>
      <c r="P251" t="s">
        <v>1388</v>
      </c>
      <c r="Q251" t="s">
        <v>1388</v>
      </c>
      <c r="S251" t="s">
        <v>163</v>
      </c>
      <c r="T251" t="b">
        <v>0</v>
      </c>
      <c r="U251" t="b">
        <v>0</v>
      </c>
      <c r="W251">
        <v>220325</v>
      </c>
      <c r="X251" t="b">
        <v>0</v>
      </c>
    </row>
    <row r="252" spans="1:24">
      <c r="A252" t="s">
        <v>1391</v>
      </c>
      <c r="B252" t="s">
        <v>7224</v>
      </c>
      <c r="C252" t="s">
        <v>8196</v>
      </c>
      <c r="D252" t="b">
        <v>0</v>
      </c>
      <c r="E252" t="s">
        <v>8197</v>
      </c>
      <c r="F252" t="s">
        <v>8400</v>
      </c>
      <c r="G252" t="s">
        <v>8196</v>
      </c>
      <c r="H252" t="s">
        <v>8401</v>
      </c>
      <c r="I252" t="s">
        <v>8196</v>
      </c>
      <c r="J252" t="s">
        <v>8401</v>
      </c>
      <c r="N252" t="s">
        <v>8452</v>
      </c>
      <c r="O252" t="b">
        <v>0</v>
      </c>
      <c r="P252" t="s">
        <v>1393</v>
      </c>
      <c r="Q252" t="s">
        <v>1393</v>
      </c>
      <c r="S252" t="s">
        <v>241</v>
      </c>
      <c r="T252" t="b">
        <v>0</v>
      </c>
      <c r="U252" t="b">
        <v>0</v>
      </c>
      <c r="W252">
        <v>241300</v>
      </c>
      <c r="X252" t="b">
        <v>0</v>
      </c>
    </row>
    <row r="253" spans="1:24">
      <c r="A253" t="s">
        <v>1396</v>
      </c>
      <c r="B253" t="s">
        <v>7225</v>
      </c>
      <c r="C253" t="s">
        <v>8196</v>
      </c>
      <c r="D253" t="b">
        <v>0</v>
      </c>
      <c r="E253" t="s">
        <v>8197</v>
      </c>
      <c r="F253" t="s">
        <v>8400</v>
      </c>
      <c r="G253" t="s">
        <v>8196</v>
      </c>
      <c r="H253" t="s">
        <v>8401</v>
      </c>
      <c r="I253" t="s">
        <v>8196</v>
      </c>
      <c r="J253" t="s">
        <v>8401</v>
      </c>
      <c r="N253" t="s">
        <v>8453</v>
      </c>
      <c r="O253" t="b">
        <v>0</v>
      </c>
      <c r="P253" t="s">
        <v>644</v>
      </c>
      <c r="Q253" t="s">
        <v>645</v>
      </c>
      <c r="S253" t="s">
        <v>241</v>
      </c>
      <c r="T253" t="b">
        <v>0</v>
      </c>
      <c r="U253" t="b">
        <v>0</v>
      </c>
      <c r="W253">
        <v>241305</v>
      </c>
      <c r="X253" t="b">
        <v>0</v>
      </c>
    </row>
    <row r="254" spans="1:24">
      <c r="A254" t="s">
        <v>1400</v>
      </c>
      <c r="B254" t="s">
        <v>7226</v>
      </c>
      <c r="C254" t="s">
        <v>8196</v>
      </c>
      <c r="D254" t="b">
        <v>0</v>
      </c>
      <c r="E254" t="s">
        <v>8197</v>
      </c>
      <c r="F254" t="s">
        <v>8400</v>
      </c>
      <c r="G254" t="s">
        <v>8196</v>
      </c>
      <c r="H254" t="s">
        <v>8401</v>
      </c>
      <c r="I254" t="s">
        <v>8196</v>
      </c>
      <c r="J254" t="s">
        <v>8401</v>
      </c>
      <c r="N254" t="s">
        <v>8454</v>
      </c>
      <c r="O254" t="b">
        <v>0</v>
      </c>
      <c r="P254" t="s">
        <v>1402</v>
      </c>
      <c r="Q254" t="s">
        <v>1403</v>
      </c>
      <c r="S254" t="s">
        <v>241</v>
      </c>
      <c r="T254" t="b">
        <v>0</v>
      </c>
      <c r="U254" t="b">
        <v>0</v>
      </c>
      <c r="W254">
        <v>241306</v>
      </c>
      <c r="X254" t="b">
        <v>1</v>
      </c>
    </row>
    <row r="255" spans="1:24">
      <c r="A255" t="s">
        <v>1406</v>
      </c>
      <c r="B255" t="s">
        <v>7227</v>
      </c>
      <c r="C255" t="s">
        <v>8196</v>
      </c>
      <c r="D255" t="b">
        <v>0</v>
      </c>
      <c r="E255" t="s">
        <v>8197</v>
      </c>
      <c r="F255" t="s">
        <v>8400</v>
      </c>
      <c r="G255" t="s">
        <v>8196</v>
      </c>
      <c r="H255" t="s">
        <v>8401</v>
      </c>
      <c r="I255" t="s">
        <v>8196</v>
      </c>
      <c r="J255" t="s">
        <v>8401</v>
      </c>
      <c r="N255" t="s">
        <v>8455</v>
      </c>
      <c r="O255" t="b">
        <v>0</v>
      </c>
      <c r="P255" t="s">
        <v>668</v>
      </c>
      <c r="Q255" t="s">
        <v>669</v>
      </c>
      <c r="S255" t="s">
        <v>241</v>
      </c>
      <c r="T255" t="b">
        <v>0</v>
      </c>
      <c r="U255" t="b">
        <v>0</v>
      </c>
      <c r="W255">
        <v>241310</v>
      </c>
      <c r="X255" t="b">
        <v>0</v>
      </c>
    </row>
    <row r="256" spans="1:24">
      <c r="A256" t="s">
        <v>1410</v>
      </c>
      <c r="B256" t="s">
        <v>7228</v>
      </c>
      <c r="C256" t="s">
        <v>8196</v>
      </c>
      <c r="D256" t="b">
        <v>0</v>
      </c>
      <c r="E256" t="s">
        <v>8197</v>
      </c>
      <c r="F256" t="s">
        <v>8400</v>
      </c>
      <c r="G256" t="s">
        <v>8196</v>
      </c>
      <c r="H256" t="s">
        <v>8401</v>
      </c>
      <c r="I256" t="s">
        <v>8196</v>
      </c>
      <c r="J256" t="s">
        <v>8401</v>
      </c>
      <c r="N256" t="s">
        <v>8456</v>
      </c>
      <c r="O256" t="b">
        <v>0</v>
      </c>
      <c r="P256" t="s">
        <v>1412</v>
      </c>
      <c r="Q256" t="s">
        <v>1413</v>
      </c>
      <c r="S256" t="s">
        <v>241</v>
      </c>
      <c r="T256" t="b">
        <v>0</v>
      </c>
      <c r="U256" t="b">
        <v>0</v>
      </c>
      <c r="W256">
        <v>241311</v>
      </c>
      <c r="X256" t="b">
        <v>1</v>
      </c>
    </row>
    <row r="257" spans="1:24">
      <c r="A257" t="s">
        <v>1416</v>
      </c>
      <c r="B257" t="s">
        <v>7229</v>
      </c>
      <c r="C257" t="s">
        <v>8196</v>
      </c>
      <c r="D257" t="b">
        <v>0</v>
      </c>
      <c r="E257" t="s">
        <v>8197</v>
      </c>
      <c r="F257" t="s">
        <v>8400</v>
      </c>
      <c r="G257" t="s">
        <v>8196</v>
      </c>
      <c r="H257" t="s">
        <v>8401</v>
      </c>
      <c r="I257" t="s">
        <v>8196</v>
      </c>
      <c r="J257" t="s">
        <v>8401</v>
      </c>
      <c r="N257" t="s">
        <v>8457</v>
      </c>
      <c r="O257" t="b">
        <v>0</v>
      </c>
      <c r="P257" t="s">
        <v>1418</v>
      </c>
      <c r="Q257" t="s">
        <v>1419</v>
      </c>
      <c r="S257" t="s">
        <v>241</v>
      </c>
      <c r="T257" t="b">
        <v>0</v>
      </c>
      <c r="U257" t="b">
        <v>0</v>
      </c>
      <c r="W257">
        <v>241316</v>
      </c>
      <c r="X257" t="b">
        <v>1</v>
      </c>
    </row>
    <row r="258" spans="1:24">
      <c r="A258" t="s">
        <v>1422</v>
      </c>
      <c r="B258" t="s">
        <v>7230</v>
      </c>
      <c r="C258" t="s">
        <v>8196</v>
      </c>
      <c r="D258" t="b">
        <v>0</v>
      </c>
      <c r="E258" t="s">
        <v>8197</v>
      </c>
      <c r="F258" t="s">
        <v>8400</v>
      </c>
      <c r="G258" t="s">
        <v>8196</v>
      </c>
      <c r="H258" t="s">
        <v>8401</v>
      </c>
      <c r="I258" t="s">
        <v>8196</v>
      </c>
      <c r="J258" t="s">
        <v>8401</v>
      </c>
      <c r="N258" t="s">
        <v>8458</v>
      </c>
      <c r="O258" t="b">
        <v>0</v>
      </c>
      <c r="P258" t="s">
        <v>1424</v>
      </c>
      <c r="Q258" t="s">
        <v>1425</v>
      </c>
      <c r="S258" t="s">
        <v>241</v>
      </c>
      <c r="T258" t="b">
        <v>0</v>
      </c>
      <c r="U258" t="b">
        <v>0</v>
      </c>
      <c r="W258">
        <v>241317</v>
      </c>
      <c r="X258" t="b">
        <v>1</v>
      </c>
    </row>
    <row r="259" spans="1:24">
      <c r="A259" t="s">
        <v>1428</v>
      </c>
      <c r="B259" t="s">
        <v>7231</v>
      </c>
      <c r="C259" t="s">
        <v>8196</v>
      </c>
      <c r="D259" t="b">
        <v>0</v>
      </c>
      <c r="E259" t="s">
        <v>8197</v>
      </c>
      <c r="F259" t="s">
        <v>8400</v>
      </c>
      <c r="G259" t="s">
        <v>8196</v>
      </c>
      <c r="H259" t="s">
        <v>8401</v>
      </c>
      <c r="I259" t="s">
        <v>8196</v>
      </c>
      <c r="J259" t="s">
        <v>8401</v>
      </c>
      <c r="N259" t="s">
        <v>8459</v>
      </c>
      <c r="O259" t="b">
        <v>0</v>
      </c>
      <c r="P259" t="s">
        <v>692</v>
      </c>
      <c r="Q259" t="s">
        <v>693</v>
      </c>
      <c r="S259" t="s">
        <v>241</v>
      </c>
      <c r="T259" t="b">
        <v>0</v>
      </c>
      <c r="U259" t="b">
        <v>0</v>
      </c>
      <c r="W259">
        <v>241320</v>
      </c>
      <c r="X259" t="b">
        <v>0</v>
      </c>
    </row>
    <row r="260" spans="1:24">
      <c r="A260" t="s">
        <v>1432</v>
      </c>
      <c r="B260" t="s">
        <v>7232</v>
      </c>
      <c r="C260" t="s">
        <v>8196</v>
      </c>
      <c r="D260" t="b">
        <v>0</v>
      </c>
      <c r="E260" t="s">
        <v>8197</v>
      </c>
      <c r="F260" t="s">
        <v>8400</v>
      </c>
      <c r="G260" t="s">
        <v>8196</v>
      </c>
      <c r="H260" t="s">
        <v>8401</v>
      </c>
      <c r="I260" t="s">
        <v>8196</v>
      </c>
      <c r="J260" t="s">
        <v>8401</v>
      </c>
      <c r="N260" t="s">
        <v>8460</v>
      </c>
      <c r="O260" t="b">
        <v>0</v>
      </c>
      <c r="P260" t="s">
        <v>1434</v>
      </c>
      <c r="Q260" t="s">
        <v>1435</v>
      </c>
      <c r="S260" t="s">
        <v>241</v>
      </c>
      <c r="T260" t="b">
        <v>0</v>
      </c>
      <c r="U260" t="b">
        <v>0</v>
      </c>
      <c r="W260">
        <v>241321</v>
      </c>
      <c r="X260" t="b">
        <v>1</v>
      </c>
    </row>
    <row r="261" spans="1:24">
      <c r="A261" t="s">
        <v>1438</v>
      </c>
      <c r="B261" t="s">
        <v>7233</v>
      </c>
      <c r="C261" t="s">
        <v>8196</v>
      </c>
      <c r="D261" t="b">
        <v>0</v>
      </c>
      <c r="E261" t="s">
        <v>8197</v>
      </c>
      <c r="F261" t="s">
        <v>8400</v>
      </c>
      <c r="G261" t="s">
        <v>8196</v>
      </c>
      <c r="H261" t="s">
        <v>8401</v>
      </c>
      <c r="I261" t="s">
        <v>8196</v>
      </c>
      <c r="J261" t="s">
        <v>8401</v>
      </c>
      <c r="N261" t="s">
        <v>8461</v>
      </c>
      <c r="O261" t="b">
        <v>0</v>
      </c>
      <c r="P261" t="s">
        <v>1440</v>
      </c>
      <c r="Q261" t="s">
        <v>1441</v>
      </c>
      <c r="S261" t="s">
        <v>241</v>
      </c>
      <c r="T261" t="b">
        <v>0</v>
      </c>
      <c r="U261" t="b">
        <v>0</v>
      </c>
      <c r="W261">
        <v>241322</v>
      </c>
      <c r="X261" t="b">
        <v>1</v>
      </c>
    </row>
    <row r="262" spans="1:24">
      <c r="A262" t="s">
        <v>1444</v>
      </c>
      <c r="B262" t="s">
        <v>7234</v>
      </c>
      <c r="C262" t="s">
        <v>8196</v>
      </c>
      <c r="D262" t="b">
        <v>0</v>
      </c>
      <c r="E262" t="s">
        <v>8197</v>
      </c>
      <c r="F262" t="s">
        <v>8400</v>
      </c>
      <c r="G262" t="s">
        <v>8196</v>
      </c>
      <c r="H262" t="s">
        <v>8401</v>
      </c>
      <c r="I262" t="s">
        <v>8196</v>
      </c>
      <c r="J262" t="s">
        <v>8401</v>
      </c>
      <c r="N262" t="s">
        <v>8462</v>
      </c>
      <c r="O262" t="b">
        <v>0</v>
      </c>
      <c r="P262" t="s">
        <v>1446</v>
      </c>
      <c r="Q262" t="s">
        <v>1447</v>
      </c>
      <c r="S262" t="s">
        <v>241</v>
      </c>
      <c r="T262" t="b">
        <v>0</v>
      </c>
      <c r="U262" t="b">
        <v>0</v>
      </c>
      <c r="W262">
        <v>241323</v>
      </c>
      <c r="X262" t="b">
        <v>1</v>
      </c>
    </row>
    <row r="263" spans="1:24">
      <c r="A263" t="s">
        <v>1450</v>
      </c>
      <c r="B263" t="s">
        <v>7235</v>
      </c>
      <c r="C263" t="s">
        <v>8196</v>
      </c>
      <c r="D263" t="b">
        <v>0</v>
      </c>
      <c r="E263" t="s">
        <v>8197</v>
      </c>
      <c r="F263" t="s">
        <v>8400</v>
      </c>
      <c r="G263" t="s">
        <v>8196</v>
      </c>
      <c r="H263" t="s">
        <v>8401</v>
      </c>
      <c r="I263" t="s">
        <v>8196</v>
      </c>
      <c r="J263" t="s">
        <v>8401</v>
      </c>
      <c r="N263" t="s">
        <v>8463</v>
      </c>
      <c r="O263" t="b">
        <v>0</v>
      </c>
      <c r="P263" t="s">
        <v>1452</v>
      </c>
      <c r="Q263" t="s">
        <v>1453</v>
      </c>
      <c r="S263" t="s">
        <v>712</v>
      </c>
      <c r="T263" t="b">
        <v>0</v>
      </c>
      <c r="U263" t="b">
        <v>0</v>
      </c>
      <c r="W263">
        <v>230010</v>
      </c>
      <c r="X263" t="b">
        <v>0</v>
      </c>
    </row>
    <row r="264" spans="1:24">
      <c r="A264" t="s">
        <v>1456</v>
      </c>
      <c r="B264" t="s">
        <v>7236</v>
      </c>
      <c r="C264" t="s">
        <v>8196</v>
      </c>
      <c r="D264" t="b">
        <v>0</v>
      </c>
      <c r="E264" t="s">
        <v>8197</v>
      </c>
      <c r="F264" t="s">
        <v>8400</v>
      </c>
      <c r="G264" t="s">
        <v>8196</v>
      </c>
      <c r="H264" t="s">
        <v>8401</v>
      </c>
      <c r="I264" t="s">
        <v>8196</v>
      </c>
      <c r="J264" t="s">
        <v>8401</v>
      </c>
      <c r="N264" t="s">
        <v>8464</v>
      </c>
      <c r="O264" t="b">
        <v>0</v>
      </c>
      <c r="P264" t="s">
        <v>1458</v>
      </c>
      <c r="Q264" t="s">
        <v>1458</v>
      </c>
      <c r="S264" t="s">
        <v>712</v>
      </c>
      <c r="T264" t="b">
        <v>0</v>
      </c>
      <c r="U264" t="b">
        <v>0</v>
      </c>
      <c r="W264">
        <v>230015</v>
      </c>
      <c r="X264" t="b">
        <v>0</v>
      </c>
    </row>
    <row r="265" spans="1:24">
      <c r="A265" t="s">
        <v>1461</v>
      </c>
      <c r="B265" t="s">
        <v>7237</v>
      </c>
      <c r="C265" t="s">
        <v>8196</v>
      </c>
      <c r="D265" t="b">
        <v>0</v>
      </c>
      <c r="E265" t="s">
        <v>8197</v>
      </c>
      <c r="F265" t="s">
        <v>8400</v>
      </c>
      <c r="G265" t="s">
        <v>8196</v>
      </c>
      <c r="H265" t="s">
        <v>8401</v>
      </c>
      <c r="I265" t="s">
        <v>8196</v>
      </c>
      <c r="J265" t="s">
        <v>8401</v>
      </c>
      <c r="N265" t="s">
        <v>8465</v>
      </c>
      <c r="O265" t="b">
        <v>0</v>
      </c>
      <c r="P265" t="s">
        <v>1463</v>
      </c>
      <c r="Q265" t="s">
        <v>1463</v>
      </c>
      <c r="S265" t="s">
        <v>712</v>
      </c>
      <c r="T265" t="b">
        <v>0</v>
      </c>
      <c r="U265" t="b">
        <v>0</v>
      </c>
      <c r="W265">
        <v>230025</v>
      </c>
      <c r="X265" t="b">
        <v>0</v>
      </c>
    </row>
    <row r="266" spans="1:24">
      <c r="A266" t="s">
        <v>1466</v>
      </c>
      <c r="B266" t="s">
        <v>7238</v>
      </c>
      <c r="C266" t="s">
        <v>8196</v>
      </c>
      <c r="D266" t="b">
        <v>0</v>
      </c>
      <c r="E266" t="s">
        <v>8197</v>
      </c>
      <c r="F266" t="s">
        <v>8400</v>
      </c>
      <c r="G266" t="s">
        <v>8196</v>
      </c>
      <c r="H266" t="s">
        <v>8401</v>
      </c>
      <c r="I266" t="s">
        <v>8196</v>
      </c>
      <c r="J266" t="s">
        <v>8401</v>
      </c>
      <c r="N266" t="s">
        <v>8466</v>
      </c>
      <c r="O266" t="b">
        <v>0</v>
      </c>
      <c r="P266" t="s">
        <v>1468</v>
      </c>
      <c r="Q266" t="s">
        <v>1468</v>
      </c>
      <c r="S266" t="s">
        <v>712</v>
      </c>
      <c r="T266" t="b">
        <v>1</v>
      </c>
      <c r="U266" t="b">
        <v>0</v>
      </c>
      <c r="W266">
        <v>230030</v>
      </c>
      <c r="X266" t="b">
        <v>0</v>
      </c>
    </row>
    <row r="267" spans="1:24">
      <c r="A267" t="s">
        <v>1471</v>
      </c>
      <c r="B267" t="s">
        <v>7239</v>
      </c>
      <c r="C267" t="s">
        <v>8196</v>
      </c>
      <c r="D267" t="b">
        <v>0</v>
      </c>
      <c r="E267" t="s">
        <v>8197</v>
      </c>
      <c r="F267" t="s">
        <v>8400</v>
      </c>
      <c r="G267" t="s">
        <v>8196</v>
      </c>
      <c r="H267" t="s">
        <v>8401</v>
      </c>
      <c r="I267" t="s">
        <v>8196</v>
      </c>
      <c r="J267" t="s">
        <v>8401</v>
      </c>
      <c r="N267" t="s">
        <v>8467</v>
      </c>
      <c r="O267" t="b">
        <v>0</v>
      </c>
      <c r="P267" t="s">
        <v>1473</v>
      </c>
      <c r="Q267" t="s">
        <v>1473</v>
      </c>
      <c r="S267" t="s">
        <v>712</v>
      </c>
      <c r="T267" t="b">
        <v>0</v>
      </c>
      <c r="U267" t="b">
        <v>0</v>
      </c>
      <c r="W267">
        <v>230035</v>
      </c>
      <c r="X267" t="b">
        <v>0</v>
      </c>
    </row>
    <row r="268" spans="1:24">
      <c r="A268" t="s">
        <v>1476</v>
      </c>
      <c r="B268" t="s">
        <v>7240</v>
      </c>
      <c r="C268" t="s">
        <v>8196</v>
      </c>
      <c r="D268" t="b">
        <v>0</v>
      </c>
      <c r="E268" t="s">
        <v>8197</v>
      </c>
      <c r="F268" t="s">
        <v>8400</v>
      </c>
      <c r="G268" t="s">
        <v>8196</v>
      </c>
      <c r="H268" t="s">
        <v>8401</v>
      </c>
      <c r="I268" t="s">
        <v>8196</v>
      </c>
      <c r="J268" t="s">
        <v>8401</v>
      </c>
      <c r="N268" t="s">
        <v>8468</v>
      </c>
      <c r="O268" t="b">
        <v>0</v>
      </c>
      <c r="P268" t="s">
        <v>1478</v>
      </c>
      <c r="Q268" t="s">
        <v>1478</v>
      </c>
      <c r="S268" t="s">
        <v>712</v>
      </c>
      <c r="T268" t="b">
        <v>0</v>
      </c>
      <c r="U268" t="b">
        <v>0</v>
      </c>
      <c r="W268">
        <v>230040</v>
      </c>
      <c r="X268" t="b">
        <v>0</v>
      </c>
    </row>
    <row r="269" spans="1:24">
      <c r="A269" t="s">
        <v>1481</v>
      </c>
      <c r="B269" t="s">
        <v>7241</v>
      </c>
      <c r="C269" t="s">
        <v>8196</v>
      </c>
      <c r="D269" t="b">
        <v>0</v>
      </c>
      <c r="E269" t="s">
        <v>8197</v>
      </c>
      <c r="F269" t="s">
        <v>8400</v>
      </c>
      <c r="G269" t="s">
        <v>8196</v>
      </c>
      <c r="H269" t="s">
        <v>8401</v>
      </c>
      <c r="I269" t="s">
        <v>8196</v>
      </c>
      <c r="J269" t="s">
        <v>8401</v>
      </c>
      <c r="N269" t="s">
        <v>8469</v>
      </c>
      <c r="O269" t="b">
        <v>0</v>
      </c>
      <c r="P269" t="s">
        <v>1483</v>
      </c>
      <c r="Q269" t="s">
        <v>1483</v>
      </c>
      <c r="S269" t="s">
        <v>712</v>
      </c>
      <c r="T269" t="b">
        <v>0</v>
      </c>
      <c r="U269" t="b">
        <v>0</v>
      </c>
      <c r="W269">
        <v>230060</v>
      </c>
      <c r="X269" t="b">
        <v>0</v>
      </c>
    </row>
    <row r="270" spans="1:24">
      <c r="A270" t="s">
        <v>1486</v>
      </c>
      <c r="B270" t="s">
        <v>7242</v>
      </c>
      <c r="C270" t="s">
        <v>8196</v>
      </c>
      <c r="D270" t="b">
        <v>0</v>
      </c>
      <c r="E270" t="s">
        <v>8197</v>
      </c>
      <c r="F270" t="s">
        <v>8400</v>
      </c>
      <c r="G270" t="s">
        <v>8196</v>
      </c>
      <c r="H270" t="s">
        <v>8401</v>
      </c>
      <c r="I270" t="s">
        <v>8196</v>
      </c>
      <c r="J270" t="s">
        <v>8401</v>
      </c>
      <c r="N270" t="s">
        <v>8470</v>
      </c>
      <c r="O270" t="b">
        <v>0</v>
      </c>
      <c r="P270" t="s">
        <v>1488</v>
      </c>
      <c r="Q270" t="s">
        <v>1488</v>
      </c>
      <c r="S270" t="s">
        <v>712</v>
      </c>
      <c r="T270" t="b">
        <v>0</v>
      </c>
      <c r="U270" t="b">
        <v>0</v>
      </c>
      <c r="W270">
        <v>230065</v>
      </c>
      <c r="X270" t="b">
        <v>0</v>
      </c>
    </row>
    <row r="271" spans="1:24">
      <c r="A271" t="s">
        <v>1491</v>
      </c>
      <c r="B271" t="s">
        <v>7243</v>
      </c>
      <c r="C271" t="s">
        <v>8196</v>
      </c>
      <c r="D271" t="b">
        <v>0</v>
      </c>
      <c r="E271" t="s">
        <v>8197</v>
      </c>
      <c r="F271" t="s">
        <v>8400</v>
      </c>
      <c r="G271" t="s">
        <v>8196</v>
      </c>
      <c r="H271" t="s">
        <v>8401</v>
      </c>
      <c r="I271" t="s">
        <v>8196</v>
      </c>
      <c r="J271" t="s">
        <v>8401</v>
      </c>
      <c r="N271" t="s">
        <v>8471</v>
      </c>
      <c r="O271" t="b">
        <v>0</v>
      </c>
      <c r="P271" t="s">
        <v>1493</v>
      </c>
      <c r="Q271" t="s">
        <v>1493</v>
      </c>
      <c r="S271" t="s">
        <v>163</v>
      </c>
      <c r="T271" t="b">
        <v>1</v>
      </c>
      <c r="U271" t="b">
        <v>0</v>
      </c>
      <c r="W271">
        <v>220710</v>
      </c>
      <c r="X271" t="b">
        <v>0</v>
      </c>
    </row>
    <row r="272" spans="1:24">
      <c r="A272" t="s">
        <v>1496</v>
      </c>
      <c r="B272" t="s">
        <v>7244</v>
      </c>
      <c r="C272" t="s">
        <v>8196</v>
      </c>
      <c r="D272" t="b">
        <v>0</v>
      </c>
      <c r="E272" t="s">
        <v>8197</v>
      </c>
      <c r="F272" t="s">
        <v>8400</v>
      </c>
      <c r="G272" t="s">
        <v>8196</v>
      </c>
      <c r="H272" t="s">
        <v>8401</v>
      </c>
      <c r="I272" t="s">
        <v>8196</v>
      </c>
      <c r="J272" t="s">
        <v>8401</v>
      </c>
      <c r="N272" t="s">
        <v>8472</v>
      </c>
      <c r="O272" t="b">
        <v>0</v>
      </c>
      <c r="P272" t="s">
        <v>1498</v>
      </c>
      <c r="Q272" t="s">
        <v>1498</v>
      </c>
      <c r="S272" t="s">
        <v>712</v>
      </c>
      <c r="T272" t="b">
        <v>0</v>
      </c>
      <c r="U272" t="b">
        <v>0</v>
      </c>
      <c r="W272">
        <v>230070</v>
      </c>
      <c r="X272" t="b">
        <v>0</v>
      </c>
    </row>
    <row r="273" spans="1:24">
      <c r="A273" t="s">
        <v>1501</v>
      </c>
      <c r="B273" t="s">
        <v>7245</v>
      </c>
      <c r="C273" t="s">
        <v>8196</v>
      </c>
      <c r="D273" t="b">
        <v>0</v>
      </c>
      <c r="E273" t="s">
        <v>8197</v>
      </c>
      <c r="F273" t="s">
        <v>8400</v>
      </c>
      <c r="G273" t="s">
        <v>8196</v>
      </c>
      <c r="H273" t="s">
        <v>8401</v>
      </c>
      <c r="I273" t="s">
        <v>8196</v>
      </c>
      <c r="J273" t="s">
        <v>8401</v>
      </c>
      <c r="N273" t="s">
        <v>8473</v>
      </c>
      <c r="O273" t="b">
        <v>0</v>
      </c>
      <c r="P273" t="s">
        <v>721</v>
      </c>
      <c r="Q273" t="s">
        <v>722</v>
      </c>
      <c r="S273" t="s">
        <v>1504</v>
      </c>
      <c r="T273" t="b">
        <v>0</v>
      </c>
      <c r="U273" t="b">
        <v>0</v>
      </c>
      <c r="W273">
        <v>200000</v>
      </c>
      <c r="X273" t="b">
        <v>0</v>
      </c>
    </row>
    <row r="274" spans="1:24">
      <c r="A274" t="s">
        <v>1506</v>
      </c>
      <c r="B274" t="s">
        <v>7246</v>
      </c>
      <c r="C274" t="s">
        <v>8196</v>
      </c>
      <c r="D274" t="b">
        <v>0</v>
      </c>
      <c r="E274" t="s">
        <v>8197</v>
      </c>
      <c r="F274" t="s">
        <v>8400</v>
      </c>
      <c r="G274" t="s">
        <v>8196</v>
      </c>
      <c r="H274" t="s">
        <v>8401</v>
      </c>
      <c r="I274" t="s">
        <v>8196</v>
      </c>
      <c r="J274" t="s">
        <v>8401</v>
      </c>
      <c r="N274" t="s">
        <v>8474</v>
      </c>
      <c r="O274" t="b">
        <v>0</v>
      </c>
      <c r="P274" t="s">
        <v>1508</v>
      </c>
      <c r="Q274" t="s">
        <v>1509</v>
      </c>
      <c r="S274" t="s">
        <v>1504</v>
      </c>
      <c r="T274" t="b">
        <v>0</v>
      </c>
      <c r="U274" t="b">
        <v>0</v>
      </c>
      <c r="W274">
        <v>200010</v>
      </c>
      <c r="X274" t="b">
        <v>0</v>
      </c>
    </row>
    <row r="275" spans="1:24">
      <c r="A275" t="s">
        <v>1512</v>
      </c>
      <c r="B275" t="s">
        <v>7247</v>
      </c>
      <c r="C275" t="s">
        <v>8196</v>
      </c>
      <c r="D275" t="b">
        <v>0</v>
      </c>
      <c r="E275" t="s">
        <v>8197</v>
      </c>
      <c r="F275" t="s">
        <v>8400</v>
      </c>
      <c r="G275" t="s">
        <v>8196</v>
      </c>
      <c r="H275" t="s">
        <v>8401</v>
      </c>
      <c r="I275" t="s">
        <v>8196</v>
      </c>
      <c r="J275" t="s">
        <v>8401</v>
      </c>
      <c r="N275" t="s">
        <v>8475</v>
      </c>
      <c r="O275" t="b">
        <v>0</v>
      </c>
      <c r="P275" t="s">
        <v>1514</v>
      </c>
      <c r="Q275" t="s">
        <v>1514</v>
      </c>
      <c r="S275" t="s">
        <v>163</v>
      </c>
      <c r="T275" t="b">
        <v>0</v>
      </c>
      <c r="U275" t="b">
        <v>0</v>
      </c>
      <c r="W275">
        <v>220300</v>
      </c>
      <c r="X275" t="b">
        <v>0</v>
      </c>
    </row>
    <row r="276" spans="1:24">
      <c r="A276" t="s">
        <v>1517</v>
      </c>
      <c r="B276" t="s">
        <v>7248</v>
      </c>
      <c r="C276" t="s">
        <v>8196</v>
      </c>
      <c r="D276" t="b">
        <v>0</v>
      </c>
      <c r="E276" t="s">
        <v>8197</v>
      </c>
      <c r="F276" t="s">
        <v>8400</v>
      </c>
      <c r="G276" t="s">
        <v>8196</v>
      </c>
      <c r="H276" t="s">
        <v>8401</v>
      </c>
      <c r="I276" t="s">
        <v>8196</v>
      </c>
      <c r="J276" t="s">
        <v>8401</v>
      </c>
      <c r="N276" t="s">
        <v>8476</v>
      </c>
      <c r="O276" t="b">
        <v>0</v>
      </c>
      <c r="P276" t="s">
        <v>1519</v>
      </c>
      <c r="Q276" t="s">
        <v>1519</v>
      </c>
      <c r="S276" t="s">
        <v>163</v>
      </c>
      <c r="T276" t="b">
        <v>0</v>
      </c>
      <c r="U276" t="b">
        <v>0</v>
      </c>
      <c r="W276">
        <v>220305</v>
      </c>
      <c r="X276" t="b">
        <v>0</v>
      </c>
    </row>
    <row r="277" spans="1:24">
      <c r="A277" t="s">
        <v>1522</v>
      </c>
      <c r="B277" t="s">
        <v>7249</v>
      </c>
      <c r="C277" t="s">
        <v>8196</v>
      </c>
      <c r="D277" t="b">
        <v>0</v>
      </c>
      <c r="E277" t="s">
        <v>8197</v>
      </c>
      <c r="F277" t="s">
        <v>8400</v>
      </c>
      <c r="G277" t="s">
        <v>8196</v>
      </c>
      <c r="H277" t="s">
        <v>8401</v>
      </c>
      <c r="I277" t="s">
        <v>8196</v>
      </c>
      <c r="J277" t="s">
        <v>8401</v>
      </c>
      <c r="N277" t="s">
        <v>8477</v>
      </c>
      <c r="O277" t="b">
        <v>0</v>
      </c>
      <c r="P277" t="s">
        <v>1524</v>
      </c>
      <c r="Q277" t="s">
        <v>1525</v>
      </c>
      <c r="S277" t="s">
        <v>163</v>
      </c>
      <c r="T277" t="b">
        <v>0</v>
      </c>
      <c r="U277" t="b">
        <v>0</v>
      </c>
      <c r="W277">
        <v>220315</v>
      </c>
      <c r="X277" t="b">
        <v>0</v>
      </c>
    </row>
    <row r="278" spans="1:24">
      <c r="A278" t="s">
        <v>1528</v>
      </c>
      <c r="B278" t="s">
        <v>7250</v>
      </c>
      <c r="C278" t="s">
        <v>8196</v>
      </c>
      <c r="D278" t="b">
        <v>0</v>
      </c>
      <c r="E278" t="s">
        <v>8197</v>
      </c>
      <c r="F278" t="s">
        <v>8400</v>
      </c>
      <c r="G278" t="s">
        <v>8196</v>
      </c>
      <c r="H278" t="s">
        <v>8401</v>
      </c>
      <c r="I278" t="s">
        <v>8196</v>
      </c>
      <c r="J278" t="s">
        <v>8401</v>
      </c>
      <c r="N278" t="s">
        <v>8478</v>
      </c>
      <c r="O278" t="b">
        <v>0</v>
      </c>
      <c r="P278" t="s">
        <v>1530</v>
      </c>
      <c r="Q278" t="s">
        <v>1530</v>
      </c>
      <c r="S278" t="s">
        <v>163</v>
      </c>
      <c r="T278" t="b">
        <v>0</v>
      </c>
      <c r="U278" t="b">
        <v>0</v>
      </c>
      <c r="W278">
        <v>220400</v>
      </c>
      <c r="X278" t="b">
        <v>0</v>
      </c>
    </row>
    <row r="279" spans="1:24">
      <c r="A279" t="s">
        <v>1533</v>
      </c>
      <c r="B279" t="s">
        <v>7251</v>
      </c>
      <c r="C279" t="s">
        <v>8196</v>
      </c>
      <c r="D279" t="b">
        <v>0</v>
      </c>
      <c r="E279" t="s">
        <v>8197</v>
      </c>
      <c r="F279" t="s">
        <v>8400</v>
      </c>
      <c r="G279" t="s">
        <v>8196</v>
      </c>
      <c r="H279" t="s">
        <v>8401</v>
      </c>
      <c r="I279" t="s">
        <v>8196</v>
      </c>
      <c r="J279" t="s">
        <v>8401</v>
      </c>
      <c r="N279" t="s">
        <v>8479</v>
      </c>
      <c r="O279" t="b">
        <v>0</v>
      </c>
      <c r="P279" t="s">
        <v>1535</v>
      </c>
      <c r="Q279" t="s">
        <v>1535</v>
      </c>
      <c r="S279" t="s">
        <v>163</v>
      </c>
      <c r="T279" t="b">
        <v>0</v>
      </c>
      <c r="U279" t="b">
        <v>0</v>
      </c>
      <c r="W279">
        <v>220700</v>
      </c>
      <c r="X279" t="b">
        <v>0</v>
      </c>
    </row>
    <row r="280" spans="1:24">
      <c r="A280" t="s">
        <v>1538</v>
      </c>
      <c r="B280" t="s">
        <v>7252</v>
      </c>
      <c r="C280" t="s">
        <v>8196</v>
      </c>
      <c r="D280" t="b">
        <v>0</v>
      </c>
      <c r="E280" t="s">
        <v>8197</v>
      </c>
      <c r="F280" t="s">
        <v>8400</v>
      </c>
      <c r="G280" t="s">
        <v>8196</v>
      </c>
      <c r="H280" t="s">
        <v>8401</v>
      </c>
      <c r="I280" t="s">
        <v>8196</v>
      </c>
      <c r="J280" t="s">
        <v>8401</v>
      </c>
      <c r="N280" t="s">
        <v>8480</v>
      </c>
      <c r="O280" t="b">
        <v>0</v>
      </c>
      <c r="P280" t="s">
        <v>1540</v>
      </c>
      <c r="Q280" t="s">
        <v>1540</v>
      </c>
      <c r="S280" t="s">
        <v>163</v>
      </c>
      <c r="T280" t="b">
        <v>0</v>
      </c>
      <c r="U280" t="b">
        <v>0</v>
      </c>
      <c r="W280">
        <v>220690</v>
      </c>
      <c r="X280" t="b">
        <v>0</v>
      </c>
    </row>
    <row r="281" spans="1:24">
      <c r="A281" t="s">
        <v>1543</v>
      </c>
      <c r="B281" t="s">
        <v>7253</v>
      </c>
      <c r="C281" t="s">
        <v>8196</v>
      </c>
      <c r="D281" t="b">
        <v>0</v>
      </c>
      <c r="E281" t="s">
        <v>8197</v>
      </c>
      <c r="F281" t="s">
        <v>8400</v>
      </c>
      <c r="G281" t="s">
        <v>8196</v>
      </c>
      <c r="H281" t="s">
        <v>8401</v>
      </c>
      <c r="I281" t="s">
        <v>8196</v>
      </c>
      <c r="J281" t="s">
        <v>8401</v>
      </c>
      <c r="N281" t="s">
        <v>8481</v>
      </c>
      <c r="O281" t="b">
        <v>0</v>
      </c>
      <c r="P281" t="s">
        <v>1545</v>
      </c>
      <c r="Q281" t="s">
        <v>1545</v>
      </c>
      <c r="S281" t="s">
        <v>163</v>
      </c>
      <c r="T281" t="b">
        <v>0</v>
      </c>
      <c r="U281" t="b">
        <v>0</v>
      </c>
      <c r="W281">
        <v>220680</v>
      </c>
      <c r="X281" t="b">
        <v>0</v>
      </c>
    </row>
    <row r="282" spans="1:24">
      <c r="A282" t="s">
        <v>1548</v>
      </c>
      <c r="B282" t="s">
        <v>7254</v>
      </c>
      <c r="C282" t="s">
        <v>8196</v>
      </c>
      <c r="D282" t="b">
        <v>0</v>
      </c>
      <c r="E282" t="s">
        <v>8197</v>
      </c>
      <c r="F282" t="s">
        <v>8400</v>
      </c>
      <c r="G282" t="s">
        <v>8196</v>
      </c>
      <c r="H282" t="s">
        <v>8401</v>
      </c>
      <c r="I282" t="s">
        <v>8196</v>
      </c>
      <c r="J282" t="s">
        <v>8401</v>
      </c>
      <c r="N282" t="s">
        <v>8482</v>
      </c>
      <c r="O282" t="b">
        <v>0</v>
      </c>
      <c r="P282" t="s">
        <v>1550</v>
      </c>
      <c r="Q282" t="s">
        <v>1550</v>
      </c>
      <c r="S282" t="s">
        <v>241</v>
      </c>
      <c r="T282" t="b">
        <v>1</v>
      </c>
      <c r="U282" t="b">
        <v>1</v>
      </c>
      <c r="W282">
        <v>240900</v>
      </c>
      <c r="X282" t="b">
        <v>0</v>
      </c>
    </row>
    <row r="283" spans="1:24">
      <c r="A283" t="s">
        <v>1553</v>
      </c>
      <c r="B283" t="s">
        <v>7255</v>
      </c>
      <c r="C283" t="s">
        <v>8196</v>
      </c>
      <c r="D283" t="b">
        <v>0</v>
      </c>
      <c r="E283" t="s">
        <v>8197</v>
      </c>
      <c r="F283" t="s">
        <v>8400</v>
      </c>
      <c r="G283" t="s">
        <v>8196</v>
      </c>
      <c r="H283" t="s">
        <v>8401</v>
      </c>
      <c r="I283" t="s">
        <v>8196</v>
      </c>
      <c r="J283" t="s">
        <v>8401</v>
      </c>
      <c r="N283" t="s">
        <v>8483</v>
      </c>
      <c r="O283" t="b">
        <v>0</v>
      </c>
      <c r="P283" t="s">
        <v>1555</v>
      </c>
      <c r="Q283" t="s">
        <v>1555</v>
      </c>
      <c r="S283" t="s">
        <v>241</v>
      </c>
      <c r="T283" t="b">
        <v>0</v>
      </c>
      <c r="U283" t="b">
        <v>0</v>
      </c>
      <c r="W283">
        <v>241100</v>
      </c>
      <c r="X283" t="b">
        <v>0</v>
      </c>
    </row>
    <row r="284" spans="1:24">
      <c r="A284" t="s">
        <v>1558</v>
      </c>
      <c r="B284" t="s">
        <v>7256</v>
      </c>
      <c r="C284" t="s">
        <v>8196</v>
      </c>
      <c r="D284" t="b">
        <v>0</v>
      </c>
      <c r="E284" t="s">
        <v>8197</v>
      </c>
      <c r="F284" t="s">
        <v>8400</v>
      </c>
      <c r="G284" t="s">
        <v>8196</v>
      </c>
      <c r="H284" t="s">
        <v>8401</v>
      </c>
      <c r="I284" t="s">
        <v>8196</v>
      </c>
      <c r="J284" t="s">
        <v>8401</v>
      </c>
      <c r="N284" t="s">
        <v>8484</v>
      </c>
      <c r="O284" t="b">
        <v>0</v>
      </c>
      <c r="P284" t="s">
        <v>1560</v>
      </c>
      <c r="Q284" t="s">
        <v>1560</v>
      </c>
      <c r="S284" t="s">
        <v>241</v>
      </c>
      <c r="T284" t="b">
        <v>0</v>
      </c>
      <c r="U284" t="b">
        <v>0</v>
      </c>
      <c r="W284">
        <v>241200</v>
      </c>
      <c r="X284" t="b">
        <v>0</v>
      </c>
    </row>
    <row r="285" spans="1:24">
      <c r="A285" t="s">
        <v>1563</v>
      </c>
      <c r="B285" t="s">
        <v>7257</v>
      </c>
      <c r="C285" t="s">
        <v>8196</v>
      </c>
      <c r="D285" t="b">
        <v>0</v>
      </c>
      <c r="E285" t="s">
        <v>8197</v>
      </c>
      <c r="F285" t="s">
        <v>8400</v>
      </c>
      <c r="G285" t="s">
        <v>8196</v>
      </c>
      <c r="H285" t="s">
        <v>8401</v>
      </c>
      <c r="I285" t="s">
        <v>8196</v>
      </c>
      <c r="J285" t="s">
        <v>8401</v>
      </c>
      <c r="N285" t="s">
        <v>8485</v>
      </c>
      <c r="O285" t="b">
        <v>0</v>
      </c>
      <c r="P285" t="s">
        <v>1565</v>
      </c>
      <c r="Q285" t="s">
        <v>1566</v>
      </c>
      <c r="S285" t="s">
        <v>241</v>
      </c>
      <c r="T285" t="b">
        <v>0</v>
      </c>
      <c r="U285" t="b">
        <v>0</v>
      </c>
      <c r="W285">
        <v>241205</v>
      </c>
      <c r="X285" t="b">
        <v>0</v>
      </c>
    </row>
    <row r="286" spans="1:24">
      <c r="A286" t="s">
        <v>1569</v>
      </c>
      <c r="B286" t="s">
        <v>7258</v>
      </c>
      <c r="C286" t="s">
        <v>8196</v>
      </c>
      <c r="D286" t="b">
        <v>0</v>
      </c>
      <c r="E286" t="s">
        <v>8197</v>
      </c>
      <c r="F286" t="s">
        <v>8400</v>
      </c>
      <c r="G286" t="s">
        <v>8196</v>
      </c>
      <c r="H286" t="s">
        <v>8401</v>
      </c>
      <c r="I286" t="s">
        <v>8196</v>
      </c>
      <c r="J286" t="s">
        <v>8401</v>
      </c>
      <c r="N286" t="s">
        <v>8486</v>
      </c>
      <c r="O286" t="b">
        <v>0</v>
      </c>
      <c r="P286" t="s">
        <v>1571</v>
      </c>
      <c r="Q286" t="s">
        <v>1572</v>
      </c>
      <c r="S286" t="s">
        <v>241</v>
      </c>
      <c r="T286" t="b">
        <v>0</v>
      </c>
      <c r="U286" t="b">
        <v>0</v>
      </c>
      <c r="W286">
        <v>241210</v>
      </c>
      <c r="X286" t="b">
        <v>0</v>
      </c>
    </row>
    <row r="287" spans="1:24">
      <c r="A287" t="s">
        <v>1575</v>
      </c>
      <c r="B287" t="s">
        <v>7259</v>
      </c>
      <c r="C287" t="s">
        <v>8196</v>
      </c>
      <c r="D287" t="b">
        <v>0</v>
      </c>
      <c r="E287" t="s">
        <v>8197</v>
      </c>
      <c r="F287" t="s">
        <v>8400</v>
      </c>
      <c r="G287" t="s">
        <v>8196</v>
      </c>
      <c r="H287" t="s">
        <v>8401</v>
      </c>
      <c r="I287" t="s">
        <v>8196</v>
      </c>
      <c r="J287" t="s">
        <v>8401</v>
      </c>
      <c r="N287" t="s">
        <v>8487</v>
      </c>
      <c r="O287" t="b">
        <v>0</v>
      </c>
      <c r="P287" t="s">
        <v>1577</v>
      </c>
      <c r="Q287" t="s">
        <v>1577</v>
      </c>
      <c r="S287" t="s">
        <v>241</v>
      </c>
      <c r="T287" t="b">
        <v>0</v>
      </c>
      <c r="U287" t="b">
        <v>0</v>
      </c>
      <c r="W287">
        <v>241215</v>
      </c>
      <c r="X287" t="b">
        <v>0</v>
      </c>
    </row>
    <row r="288" spans="1:24">
      <c r="A288" t="s">
        <v>1580</v>
      </c>
      <c r="B288" t="s">
        <v>7260</v>
      </c>
      <c r="C288" t="s">
        <v>8196</v>
      </c>
      <c r="D288" t="b">
        <v>0</v>
      </c>
      <c r="E288" t="s">
        <v>8197</v>
      </c>
      <c r="F288" t="s">
        <v>8400</v>
      </c>
      <c r="G288" t="s">
        <v>8196</v>
      </c>
      <c r="H288" t="s">
        <v>8401</v>
      </c>
      <c r="I288" t="s">
        <v>8196</v>
      </c>
      <c r="J288" t="s">
        <v>8401</v>
      </c>
      <c r="N288" t="s">
        <v>8488</v>
      </c>
      <c r="O288" t="b">
        <v>0</v>
      </c>
      <c r="P288" t="s">
        <v>1582</v>
      </c>
      <c r="Q288" t="s">
        <v>1583</v>
      </c>
      <c r="S288" t="s">
        <v>241</v>
      </c>
      <c r="T288" t="b">
        <v>0</v>
      </c>
      <c r="U288" t="b">
        <v>0</v>
      </c>
      <c r="W288">
        <v>241220</v>
      </c>
      <c r="X288" t="b">
        <v>0</v>
      </c>
    </row>
    <row r="289" spans="1:24">
      <c r="A289" t="s">
        <v>1586</v>
      </c>
      <c r="B289" t="s">
        <v>7261</v>
      </c>
      <c r="C289" t="s">
        <v>8196</v>
      </c>
      <c r="D289" t="b">
        <v>0</v>
      </c>
      <c r="E289" t="s">
        <v>8197</v>
      </c>
      <c r="F289" t="s">
        <v>8400</v>
      </c>
      <c r="G289" t="s">
        <v>8196</v>
      </c>
      <c r="H289" t="s">
        <v>8401</v>
      </c>
      <c r="I289" t="s">
        <v>8196</v>
      </c>
      <c r="J289" t="s">
        <v>8401</v>
      </c>
      <c r="N289" t="s">
        <v>8489</v>
      </c>
      <c r="O289" t="b">
        <v>0</v>
      </c>
      <c r="P289" t="s">
        <v>1588</v>
      </c>
      <c r="Q289" t="s">
        <v>1589</v>
      </c>
      <c r="S289" t="s">
        <v>241</v>
      </c>
      <c r="T289" t="b">
        <v>0</v>
      </c>
      <c r="U289" t="b">
        <v>0</v>
      </c>
      <c r="W289">
        <v>241225</v>
      </c>
      <c r="X289" t="b">
        <v>0</v>
      </c>
    </row>
    <row r="290" spans="1:24">
      <c r="A290" t="s">
        <v>1592</v>
      </c>
      <c r="B290" t="s">
        <v>7262</v>
      </c>
      <c r="C290" t="s">
        <v>8196</v>
      </c>
      <c r="D290" t="b">
        <v>0</v>
      </c>
      <c r="E290" t="s">
        <v>8197</v>
      </c>
      <c r="F290" t="s">
        <v>8400</v>
      </c>
      <c r="G290" t="s">
        <v>8196</v>
      </c>
      <c r="H290" t="s">
        <v>8401</v>
      </c>
      <c r="I290" t="s">
        <v>8196</v>
      </c>
      <c r="J290" t="s">
        <v>8401</v>
      </c>
      <c r="N290" t="s">
        <v>8490</v>
      </c>
      <c r="O290" t="b">
        <v>0</v>
      </c>
      <c r="P290" t="s">
        <v>1594</v>
      </c>
      <c r="Q290" t="s">
        <v>1595</v>
      </c>
      <c r="S290" t="s">
        <v>241</v>
      </c>
      <c r="T290" t="b">
        <v>0</v>
      </c>
      <c r="U290" t="b">
        <v>0</v>
      </c>
      <c r="W290">
        <v>241230</v>
      </c>
      <c r="X290" t="b">
        <v>0</v>
      </c>
    </row>
    <row r="291" spans="1:24">
      <c r="A291" t="s">
        <v>1598</v>
      </c>
      <c r="B291" t="s">
        <v>7263</v>
      </c>
      <c r="C291" t="s">
        <v>8196</v>
      </c>
      <c r="D291" t="b">
        <v>0</v>
      </c>
      <c r="E291" t="s">
        <v>8197</v>
      </c>
      <c r="F291" t="s">
        <v>8400</v>
      </c>
      <c r="G291" t="s">
        <v>8196</v>
      </c>
      <c r="H291" t="s">
        <v>8401</v>
      </c>
      <c r="I291" t="s">
        <v>8196</v>
      </c>
      <c r="J291" t="s">
        <v>8401</v>
      </c>
      <c r="N291" t="s">
        <v>8491</v>
      </c>
      <c r="O291" t="b">
        <v>0</v>
      </c>
      <c r="P291" t="s">
        <v>1600</v>
      </c>
      <c r="Q291" t="s">
        <v>1601</v>
      </c>
      <c r="S291" t="s">
        <v>241</v>
      </c>
      <c r="T291" t="b">
        <v>0</v>
      </c>
      <c r="U291" t="b">
        <v>0</v>
      </c>
      <c r="W291">
        <v>241235</v>
      </c>
      <c r="X291" t="b">
        <v>0</v>
      </c>
    </row>
    <row r="292" spans="1:24">
      <c r="A292" t="s">
        <v>1604</v>
      </c>
      <c r="B292" t="s">
        <v>7264</v>
      </c>
      <c r="C292" t="s">
        <v>8196</v>
      </c>
      <c r="D292" t="b">
        <v>0</v>
      </c>
      <c r="E292" t="s">
        <v>8197</v>
      </c>
      <c r="F292" t="s">
        <v>8400</v>
      </c>
      <c r="G292" t="s">
        <v>8196</v>
      </c>
      <c r="H292" t="s">
        <v>8401</v>
      </c>
      <c r="I292" t="s">
        <v>8196</v>
      </c>
      <c r="J292" t="s">
        <v>8401</v>
      </c>
      <c r="N292" t="s">
        <v>8492</v>
      </c>
      <c r="O292" t="b">
        <v>0</v>
      </c>
      <c r="P292" t="s">
        <v>1606</v>
      </c>
      <c r="Q292" t="s">
        <v>1607</v>
      </c>
      <c r="S292" t="s">
        <v>241</v>
      </c>
      <c r="T292" t="b">
        <v>0</v>
      </c>
      <c r="U292" t="b">
        <v>0</v>
      </c>
      <c r="W292">
        <v>241240</v>
      </c>
      <c r="X292" t="b">
        <v>0</v>
      </c>
    </row>
    <row r="293" spans="1:24">
      <c r="A293" t="s">
        <v>1610</v>
      </c>
      <c r="B293" t="s">
        <v>7265</v>
      </c>
      <c r="C293" t="s">
        <v>8196</v>
      </c>
      <c r="D293" t="b">
        <v>0</v>
      </c>
      <c r="E293" t="s">
        <v>8197</v>
      </c>
      <c r="F293" t="s">
        <v>8400</v>
      </c>
      <c r="G293" t="s">
        <v>8196</v>
      </c>
      <c r="H293" t="s">
        <v>8401</v>
      </c>
      <c r="I293" t="s">
        <v>8196</v>
      </c>
      <c r="J293" t="s">
        <v>8401</v>
      </c>
      <c r="N293" t="s">
        <v>8493</v>
      </c>
      <c r="O293" t="b">
        <v>0</v>
      </c>
      <c r="P293" t="s">
        <v>1612</v>
      </c>
      <c r="Q293" t="s">
        <v>1613</v>
      </c>
      <c r="S293" t="s">
        <v>241</v>
      </c>
      <c r="T293" t="b">
        <v>0</v>
      </c>
      <c r="U293" t="b">
        <v>0</v>
      </c>
      <c r="W293">
        <v>241245</v>
      </c>
      <c r="X293" t="b">
        <v>0</v>
      </c>
    </row>
    <row r="294" spans="1:24">
      <c r="A294" t="s">
        <v>1616</v>
      </c>
      <c r="B294" t="s">
        <v>7266</v>
      </c>
      <c r="C294" t="s">
        <v>8196</v>
      </c>
      <c r="D294" t="b">
        <v>0</v>
      </c>
      <c r="E294" t="s">
        <v>8197</v>
      </c>
      <c r="F294" t="s">
        <v>8400</v>
      </c>
      <c r="G294" t="s">
        <v>8196</v>
      </c>
      <c r="H294" t="s">
        <v>8401</v>
      </c>
      <c r="I294" t="s">
        <v>8196</v>
      </c>
      <c r="J294" t="s">
        <v>8401</v>
      </c>
      <c r="N294" t="s">
        <v>8494</v>
      </c>
      <c r="O294" t="b">
        <v>0</v>
      </c>
      <c r="P294" t="s">
        <v>1618</v>
      </c>
      <c r="Q294" t="s">
        <v>1619</v>
      </c>
      <c r="S294" t="s">
        <v>241</v>
      </c>
      <c r="T294" t="b">
        <v>0</v>
      </c>
      <c r="U294" t="b">
        <v>0</v>
      </c>
      <c r="W294">
        <v>241250</v>
      </c>
      <c r="X294" t="b">
        <v>0</v>
      </c>
    </row>
    <row r="295" spans="1:24">
      <c r="A295" t="s">
        <v>1622</v>
      </c>
      <c r="B295" t="s">
        <v>7267</v>
      </c>
      <c r="C295" t="s">
        <v>8196</v>
      </c>
      <c r="D295" t="b">
        <v>0</v>
      </c>
      <c r="E295" t="s">
        <v>8197</v>
      </c>
      <c r="F295" t="s">
        <v>8400</v>
      </c>
      <c r="G295" t="s">
        <v>8196</v>
      </c>
      <c r="H295" t="s">
        <v>8401</v>
      </c>
      <c r="I295" t="s">
        <v>8196</v>
      </c>
      <c r="J295" t="s">
        <v>8401</v>
      </c>
      <c r="N295" t="s">
        <v>8495</v>
      </c>
      <c r="O295" t="b">
        <v>0</v>
      </c>
      <c r="P295" t="s">
        <v>1624</v>
      </c>
      <c r="Q295" t="s">
        <v>1625</v>
      </c>
      <c r="S295" t="s">
        <v>241</v>
      </c>
      <c r="T295" t="b">
        <v>0</v>
      </c>
      <c r="U295" t="b">
        <v>0</v>
      </c>
      <c r="W295">
        <v>241255</v>
      </c>
      <c r="X295" t="b">
        <v>0</v>
      </c>
    </row>
    <row r="296" spans="1:24">
      <c r="A296" t="s">
        <v>1628</v>
      </c>
      <c r="B296" t="s">
        <v>7268</v>
      </c>
      <c r="C296" t="s">
        <v>8196</v>
      </c>
      <c r="D296" t="b">
        <v>0</v>
      </c>
      <c r="E296" t="s">
        <v>8197</v>
      </c>
      <c r="F296" t="s">
        <v>8400</v>
      </c>
      <c r="G296" t="s">
        <v>8196</v>
      </c>
      <c r="H296" t="s">
        <v>8401</v>
      </c>
      <c r="I296" t="s">
        <v>8196</v>
      </c>
      <c r="J296" t="s">
        <v>8401</v>
      </c>
      <c r="N296" t="s">
        <v>8496</v>
      </c>
      <c r="O296" t="b">
        <v>0</v>
      </c>
      <c r="P296" t="s">
        <v>1630</v>
      </c>
      <c r="Q296" t="s">
        <v>1631</v>
      </c>
      <c r="S296" t="s">
        <v>241</v>
      </c>
      <c r="T296" t="b">
        <v>0</v>
      </c>
      <c r="U296" t="b">
        <v>0</v>
      </c>
      <c r="W296">
        <v>241260</v>
      </c>
      <c r="X296" t="b">
        <v>0</v>
      </c>
    </row>
    <row r="297" spans="1:24">
      <c r="A297" t="s">
        <v>1634</v>
      </c>
      <c r="B297" t="s">
        <v>7269</v>
      </c>
      <c r="C297" t="s">
        <v>8196</v>
      </c>
      <c r="D297" t="b">
        <v>0</v>
      </c>
      <c r="E297" t="s">
        <v>8197</v>
      </c>
      <c r="F297" t="s">
        <v>8400</v>
      </c>
      <c r="G297" t="s">
        <v>8196</v>
      </c>
      <c r="H297" t="s">
        <v>8401</v>
      </c>
      <c r="I297" t="s">
        <v>8196</v>
      </c>
      <c r="J297" t="s">
        <v>8401</v>
      </c>
      <c r="N297" t="s">
        <v>8497</v>
      </c>
      <c r="O297" t="b">
        <v>0</v>
      </c>
      <c r="P297" t="s">
        <v>1636</v>
      </c>
      <c r="Q297" t="s">
        <v>1637</v>
      </c>
      <c r="S297" t="s">
        <v>241</v>
      </c>
      <c r="T297" t="b">
        <v>0</v>
      </c>
      <c r="U297" t="b">
        <v>0</v>
      </c>
      <c r="W297">
        <v>241265</v>
      </c>
      <c r="X297" t="b">
        <v>0</v>
      </c>
    </row>
    <row r="298" spans="1:24">
      <c r="A298" t="s">
        <v>1640</v>
      </c>
      <c r="B298" t="s">
        <v>7270</v>
      </c>
      <c r="C298" t="s">
        <v>8196</v>
      </c>
      <c r="D298" t="b">
        <v>0</v>
      </c>
      <c r="E298" t="s">
        <v>8197</v>
      </c>
      <c r="F298" t="s">
        <v>8400</v>
      </c>
      <c r="G298" t="s">
        <v>8196</v>
      </c>
      <c r="H298" t="s">
        <v>8401</v>
      </c>
      <c r="I298" t="s">
        <v>8196</v>
      </c>
      <c r="J298" t="s">
        <v>8401</v>
      </c>
      <c r="N298" t="s">
        <v>8498</v>
      </c>
      <c r="O298" t="b">
        <v>0</v>
      </c>
      <c r="P298" t="s">
        <v>1642</v>
      </c>
      <c r="Q298" t="s">
        <v>1643</v>
      </c>
      <c r="S298" t="s">
        <v>241</v>
      </c>
      <c r="T298" t="b">
        <v>1</v>
      </c>
      <c r="U298" t="b">
        <v>0</v>
      </c>
      <c r="W298">
        <v>241270</v>
      </c>
      <c r="X298" t="b">
        <v>0</v>
      </c>
    </row>
    <row r="299" spans="1:24">
      <c r="A299" t="s">
        <v>1646</v>
      </c>
      <c r="B299" t="s">
        <v>7271</v>
      </c>
      <c r="C299" t="s">
        <v>8196</v>
      </c>
      <c r="D299" t="b">
        <v>0</v>
      </c>
      <c r="E299" t="s">
        <v>8197</v>
      </c>
      <c r="F299" t="s">
        <v>8400</v>
      </c>
      <c r="G299" t="s">
        <v>8196</v>
      </c>
      <c r="H299" t="s">
        <v>8401</v>
      </c>
      <c r="I299" t="s">
        <v>8196</v>
      </c>
      <c r="J299" t="s">
        <v>8401</v>
      </c>
      <c r="N299" t="s">
        <v>8499</v>
      </c>
      <c r="O299" t="b">
        <v>0</v>
      </c>
      <c r="P299" t="s">
        <v>1648</v>
      </c>
      <c r="Q299" t="s">
        <v>1649</v>
      </c>
      <c r="S299" t="s">
        <v>241</v>
      </c>
      <c r="T299" t="b">
        <v>0</v>
      </c>
      <c r="U299" t="b">
        <v>0</v>
      </c>
      <c r="W299">
        <v>241105</v>
      </c>
      <c r="X299" t="b">
        <v>0</v>
      </c>
    </row>
    <row r="300" spans="1:24">
      <c r="A300" t="s">
        <v>1652</v>
      </c>
      <c r="B300" t="s">
        <v>7272</v>
      </c>
      <c r="C300" t="s">
        <v>8196</v>
      </c>
      <c r="D300" t="b">
        <v>0</v>
      </c>
      <c r="E300" t="s">
        <v>8197</v>
      </c>
      <c r="F300" t="s">
        <v>8400</v>
      </c>
      <c r="G300" t="s">
        <v>8196</v>
      </c>
      <c r="H300" t="s">
        <v>8401</v>
      </c>
      <c r="I300" t="s">
        <v>8196</v>
      </c>
      <c r="J300" t="s">
        <v>8401</v>
      </c>
      <c r="N300" t="s">
        <v>8500</v>
      </c>
      <c r="O300" t="b">
        <v>0</v>
      </c>
      <c r="P300" t="s">
        <v>1654</v>
      </c>
      <c r="Q300" t="s">
        <v>1655</v>
      </c>
      <c r="S300" t="s">
        <v>241</v>
      </c>
      <c r="T300" t="b">
        <v>0</v>
      </c>
      <c r="U300" t="b">
        <v>0</v>
      </c>
      <c r="W300">
        <v>241110</v>
      </c>
      <c r="X300" t="b">
        <v>0</v>
      </c>
    </row>
    <row r="301" spans="1:24">
      <c r="A301" t="s">
        <v>1658</v>
      </c>
      <c r="B301" t="s">
        <v>7273</v>
      </c>
      <c r="C301" t="s">
        <v>8196</v>
      </c>
      <c r="D301" t="b">
        <v>0</v>
      </c>
      <c r="E301" t="s">
        <v>8197</v>
      </c>
      <c r="F301" t="s">
        <v>8400</v>
      </c>
      <c r="G301" t="s">
        <v>8196</v>
      </c>
      <c r="H301" t="s">
        <v>8401</v>
      </c>
      <c r="I301" t="s">
        <v>8196</v>
      </c>
      <c r="J301" t="s">
        <v>8401</v>
      </c>
      <c r="N301" t="s">
        <v>8501</v>
      </c>
      <c r="O301" t="b">
        <v>0</v>
      </c>
      <c r="P301" t="s">
        <v>1660</v>
      </c>
      <c r="Q301" t="s">
        <v>1661</v>
      </c>
      <c r="S301" t="s">
        <v>241</v>
      </c>
      <c r="T301" t="b">
        <v>0</v>
      </c>
      <c r="U301" t="b">
        <v>0</v>
      </c>
      <c r="W301">
        <v>241115</v>
      </c>
      <c r="X301" t="b">
        <v>0</v>
      </c>
    </row>
    <row r="302" spans="1:24">
      <c r="A302" t="s">
        <v>1664</v>
      </c>
      <c r="B302" t="s">
        <v>7274</v>
      </c>
      <c r="C302" t="s">
        <v>8196</v>
      </c>
      <c r="D302" t="b">
        <v>0</v>
      </c>
      <c r="E302" t="s">
        <v>8197</v>
      </c>
      <c r="F302" t="s">
        <v>8400</v>
      </c>
      <c r="G302" t="s">
        <v>8196</v>
      </c>
      <c r="H302" t="s">
        <v>8401</v>
      </c>
      <c r="I302" t="s">
        <v>8196</v>
      </c>
      <c r="J302" t="s">
        <v>8401</v>
      </c>
      <c r="N302" t="s">
        <v>8502</v>
      </c>
      <c r="O302" t="b">
        <v>0</v>
      </c>
      <c r="P302" t="s">
        <v>1582</v>
      </c>
      <c r="Q302" t="s">
        <v>1583</v>
      </c>
      <c r="S302" t="s">
        <v>241</v>
      </c>
      <c r="T302" t="b">
        <v>0</v>
      </c>
      <c r="U302" t="b">
        <v>0</v>
      </c>
      <c r="W302">
        <v>241120</v>
      </c>
      <c r="X302" t="b">
        <v>0</v>
      </c>
    </row>
    <row r="303" spans="1:24">
      <c r="A303" t="s">
        <v>1668</v>
      </c>
      <c r="B303" t="s">
        <v>7275</v>
      </c>
      <c r="C303" t="s">
        <v>8196</v>
      </c>
      <c r="D303" t="b">
        <v>0</v>
      </c>
      <c r="E303" t="s">
        <v>8197</v>
      </c>
      <c r="F303" t="s">
        <v>8400</v>
      </c>
      <c r="G303" t="s">
        <v>8196</v>
      </c>
      <c r="H303" t="s">
        <v>8401</v>
      </c>
      <c r="I303" t="s">
        <v>8196</v>
      </c>
      <c r="J303" t="s">
        <v>8401</v>
      </c>
      <c r="N303" t="s">
        <v>8503</v>
      </c>
      <c r="O303" t="b">
        <v>0</v>
      </c>
      <c r="P303" t="s">
        <v>1588</v>
      </c>
      <c r="Q303" t="s">
        <v>1589</v>
      </c>
      <c r="S303" t="s">
        <v>241</v>
      </c>
      <c r="T303" t="b">
        <v>0</v>
      </c>
      <c r="U303" t="b">
        <v>0</v>
      </c>
      <c r="W303">
        <v>241125</v>
      </c>
      <c r="X303" t="b">
        <v>0</v>
      </c>
    </row>
    <row r="304" spans="1:24">
      <c r="A304" t="s">
        <v>1672</v>
      </c>
      <c r="B304" t="s">
        <v>7276</v>
      </c>
      <c r="C304" t="s">
        <v>8196</v>
      </c>
      <c r="D304" t="b">
        <v>0</v>
      </c>
      <c r="E304" t="s">
        <v>8197</v>
      </c>
      <c r="F304" t="s">
        <v>8400</v>
      </c>
      <c r="G304" t="s">
        <v>8196</v>
      </c>
      <c r="H304" t="s">
        <v>8401</v>
      </c>
      <c r="I304" t="s">
        <v>8196</v>
      </c>
      <c r="J304" t="s">
        <v>8401</v>
      </c>
      <c r="N304" t="s">
        <v>8504</v>
      </c>
      <c r="O304" t="b">
        <v>0</v>
      </c>
      <c r="P304" t="s">
        <v>1674</v>
      </c>
      <c r="Q304" t="s">
        <v>1675</v>
      </c>
      <c r="S304" t="s">
        <v>241</v>
      </c>
      <c r="T304" t="b">
        <v>0</v>
      </c>
      <c r="U304" t="b">
        <v>0</v>
      </c>
      <c r="W304">
        <v>241130</v>
      </c>
      <c r="X304" t="b">
        <v>0</v>
      </c>
    </row>
    <row r="305" spans="1:24">
      <c r="A305" t="s">
        <v>1678</v>
      </c>
      <c r="B305" t="s">
        <v>7277</v>
      </c>
      <c r="C305" t="s">
        <v>8196</v>
      </c>
      <c r="D305" t="b">
        <v>0</v>
      </c>
      <c r="E305" t="s">
        <v>8197</v>
      </c>
      <c r="F305" t="s">
        <v>8400</v>
      </c>
      <c r="G305" t="s">
        <v>8196</v>
      </c>
      <c r="H305" t="s">
        <v>8401</v>
      </c>
      <c r="I305" t="s">
        <v>8196</v>
      </c>
      <c r="J305" t="s">
        <v>8401</v>
      </c>
      <c r="N305" t="s">
        <v>8505</v>
      </c>
      <c r="O305" t="b">
        <v>0</v>
      </c>
      <c r="P305" t="s">
        <v>1680</v>
      </c>
      <c r="Q305" t="s">
        <v>1681</v>
      </c>
      <c r="S305" t="s">
        <v>241</v>
      </c>
      <c r="T305" t="b">
        <v>0</v>
      </c>
      <c r="U305" t="b">
        <v>0</v>
      </c>
      <c r="W305">
        <v>241135</v>
      </c>
      <c r="X305" t="b">
        <v>0</v>
      </c>
    </row>
    <row r="306" spans="1:24">
      <c r="A306" t="s">
        <v>1684</v>
      </c>
      <c r="B306" t="s">
        <v>7278</v>
      </c>
      <c r="C306" t="s">
        <v>8196</v>
      </c>
      <c r="D306" t="b">
        <v>0</v>
      </c>
      <c r="E306" t="s">
        <v>8197</v>
      </c>
      <c r="F306" t="s">
        <v>8400</v>
      </c>
      <c r="G306" t="s">
        <v>8196</v>
      </c>
      <c r="H306" t="s">
        <v>8401</v>
      </c>
      <c r="I306" t="s">
        <v>8196</v>
      </c>
      <c r="J306" t="s">
        <v>8401</v>
      </c>
      <c r="N306" t="s">
        <v>8506</v>
      </c>
      <c r="O306" t="b">
        <v>0</v>
      </c>
      <c r="P306" t="s">
        <v>1686</v>
      </c>
      <c r="Q306" t="s">
        <v>1687</v>
      </c>
      <c r="S306" t="s">
        <v>241</v>
      </c>
      <c r="T306" t="b">
        <v>0</v>
      </c>
      <c r="U306" t="b">
        <v>0</v>
      </c>
      <c r="W306">
        <v>241140</v>
      </c>
      <c r="X306" t="b">
        <v>0</v>
      </c>
    </row>
    <row r="307" spans="1:24">
      <c r="A307" t="s">
        <v>1690</v>
      </c>
      <c r="B307" t="s">
        <v>7279</v>
      </c>
      <c r="C307" t="s">
        <v>8196</v>
      </c>
      <c r="D307" t="b">
        <v>0</v>
      </c>
      <c r="E307" t="s">
        <v>8197</v>
      </c>
      <c r="F307" t="s">
        <v>8400</v>
      </c>
      <c r="G307" t="s">
        <v>8196</v>
      </c>
      <c r="H307" t="s">
        <v>8401</v>
      </c>
      <c r="I307" t="s">
        <v>8196</v>
      </c>
      <c r="J307" t="s">
        <v>8401</v>
      </c>
      <c r="N307" t="s">
        <v>8507</v>
      </c>
      <c r="O307" t="b">
        <v>0</v>
      </c>
      <c r="P307" t="s">
        <v>1692</v>
      </c>
      <c r="Q307" t="s">
        <v>1693</v>
      </c>
      <c r="S307" t="s">
        <v>241</v>
      </c>
      <c r="T307" t="b">
        <v>0</v>
      </c>
      <c r="U307" t="b">
        <v>0</v>
      </c>
      <c r="W307">
        <v>241145</v>
      </c>
      <c r="X307" t="b">
        <v>0</v>
      </c>
    </row>
    <row r="308" spans="1:24">
      <c r="A308" t="s">
        <v>1696</v>
      </c>
      <c r="B308" t="s">
        <v>7280</v>
      </c>
      <c r="C308" t="s">
        <v>8196</v>
      </c>
      <c r="D308" t="b">
        <v>0</v>
      </c>
      <c r="E308" t="s">
        <v>8197</v>
      </c>
      <c r="F308" t="s">
        <v>8400</v>
      </c>
      <c r="G308" t="s">
        <v>8196</v>
      </c>
      <c r="H308" t="s">
        <v>8401</v>
      </c>
      <c r="I308" t="s">
        <v>8196</v>
      </c>
      <c r="J308" t="s">
        <v>8401</v>
      </c>
      <c r="N308" t="s">
        <v>8508</v>
      </c>
      <c r="O308" t="b">
        <v>0</v>
      </c>
      <c r="P308" t="s">
        <v>1698</v>
      </c>
      <c r="Q308" t="s">
        <v>1699</v>
      </c>
      <c r="S308" t="s">
        <v>241</v>
      </c>
      <c r="T308" t="b">
        <v>0</v>
      </c>
      <c r="U308" t="b">
        <v>0</v>
      </c>
      <c r="W308">
        <v>241150</v>
      </c>
      <c r="X308" t="b">
        <v>0</v>
      </c>
    </row>
    <row r="309" spans="1:24">
      <c r="A309" t="s">
        <v>1702</v>
      </c>
      <c r="B309" t="s">
        <v>7281</v>
      </c>
      <c r="C309" t="s">
        <v>8196</v>
      </c>
      <c r="D309" t="b">
        <v>0</v>
      </c>
      <c r="E309" t="s">
        <v>8197</v>
      </c>
      <c r="F309" t="s">
        <v>8400</v>
      </c>
      <c r="G309" t="s">
        <v>8196</v>
      </c>
      <c r="H309" t="s">
        <v>8401</v>
      </c>
      <c r="I309" t="s">
        <v>8196</v>
      </c>
      <c r="J309" t="s">
        <v>8401</v>
      </c>
      <c r="N309" t="s">
        <v>8509</v>
      </c>
      <c r="O309" t="b">
        <v>0</v>
      </c>
      <c r="P309" t="s">
        <v>1630</v>
      </c>
      <c r="Q309" t="s">
        <v>1631</v>
      </c>
      <c r="S309" t="s">
        <v>241</v>
      </c>
      <c r="T309" t="b">
        <v>0</v>
      </c>
      <c r="U309" t="b">
        <v>0</v>
      </c>
      <c r="W309">
        <v>241155</v>
      </c>
      <c r="X309" t="b">
        <v>0</v>
      </c>
    </row>
    <row r="310" spans="1:24">
      <c r="A310" t="s">
        <v>1706</v>
      </c>
      <c r="B310" t="s">
        <v>7282</v>
      </c>
      <c r="C310" t="s">
        <v>8196</v>
      </c>
      <c r="D310" t="b">
        <v>0</v>
      </c>
      <c r="E310" t="s">
        <v>8197</v>
      </c>
      <c r="F310" t="s">
        <v>8400</v>
      </c>
      <c r="G310" t="s">
        <v>8196</v>
      </c>
      <c r="H310" t="s">
        <v>8401</v>
      </c>
      <c r="I310" t="s">
        <v>8196</v>
      </c>
      <c r="J310" t="s">
        <v>8401</v>
      </c>
      <c r="N310" t="s">
        <v>8510</v>
      </c>
      <c r="O310" t="b">
        <v>0</v>
      </c>
      <c r="P310" t="s">
        <v>1708</v>
      </c>
      <c r="Q310" t="s">
        <v>1709</v>
      </c>
      <c r="S310" t="s">
        <v>241</v>
      </c>
      <c r="T310" t="b">
        <v>0</v>
      </c>
      <c r="U310" t="b">
        <v>0</v>
      </c>
      <c r="W310">
        <v>241160</v>
      </c>
      <c r="X310" t="b">
        <v>0</v>
      </c>
    </row>
    <row r="311" spans="1:24">
      <c r="A311" t="s">
        <v>1712</v>
      </c>
      <c r="B311" t="s">
        <v>7283</v>
      </c>
      <c r="C311" t="s">
        <v>8196</v>
      </c>
      <c r="D311" t="b">
        <v>0</v>
      </c>
      <c r="E311" t="s">
        <v>8197</v>
      </c>
      <c r="F311" t="s">
        <v>8400</v>
      </c>
      <c r="G311" t="s">
        <v>8196</v>
      </c>
      <c r="H311" t="s">
        <v>8401</v>
      </c>
      <c r="I311" t="s">
        <v>8196</v>
      </c>
      <c r="J311" t="s">
        <v>8401</v>
      </c>
      <c r="N311" t="s">
        <v>8511</v>
      </c>
      <c r="O311" t="b">
        <v>0</v>
      </c>
      <c r="P311" t="s">
        <v>1642</v>
      </c>
      <c r="Q311" t="s">
        <v>1643</v>
      </c>
      <c r="S311" t="s">
        <v>241</v>
      </c>
      <c r="T311" t="b">
        <v>1</v>
      </c>
      <c r="U311" t="b">
        <v>0</v>
      </c>
      <c r="W311">
        <v>241165</v>
      </c>
      <c r="X311" t="b">
        <v>0</v>
      </c>
    </row>
    <row r="312" spans="1:24">
      <c r="A312" t="s">
        <v>1716</v>
      </c>
      <c r="B312" t="s">
        <v>7284</v>
      </c>
      <c r="C312" t="s">
        <v>8196</v>
      </c>
      <c r="D312" t="b">
        <v>0</v>
      </c>
      <c r="E312" t="s">
        <v>8197</v>
      </c>
      <c r="F312" t="s">
        <v>8400</v>
      </c>
      <c r="G312" t="s">
        <v>8196</v>
      </c>
      <c r="H312" t="s">
        <v>8401</v>
      </c>
      <c r="I312" t="s">
        <v>8196</v>
      </c>
      <c r="J312" t="s">
        <v>8401</v>
      </c>
      <c r="N312" t="s">
        <v>8512</v>
      </c>
      <c r="O312" t="b">
        <v>0</v>
      </c>
      <c r="P312" t="s">
        <v>1718</v>
      </c>
      <c r="Q312" t="s">
        <v>1719</v>
      </c>
      <c r="S312" t="s">
        <v>712</v>
      </c>
      <c r="T312" t="b">
        <v>0</v>
      </c>
      <c r="U312" t="b">
        <v>0</v>
      </c>
      <c r="W312">
        <v>230020</v>
      </c>
      <c r="X312" t="b">
        <v>0</v>
      </c>
    </row>
    <row r="313" spans="1:24">
      <c r="A313" t="s">
        <v>1722</v>
      </c>
      <c r="B313" t="s">
        <v>7285</v>
      </c>
      <c r="C313" t="s">
        <v>8196</v>
      </c>
      <c r="D313" t="b">
        <v>0</v>
      </c>
      <c r="E313" t="s">
        <v>8197</v>
      </c>
      <c r="F313" t="s">
        <v>8400</v>
      </c>
      <c r="G313" t="s">
        <v>8196</v>
      </c>
      <c r="H313" t="s">
        <v>8401</v>
      </c>
      <c r="I313" t="s">
        <v>8196</v>
      </c>
      <c r="J313" t="s">
        <v>8401</v>
      </c>
      <c r="N313" t="s">
        <v>8513</v>
      </c>
      <c r="O313" t="b">
        <v>0</v>
      </c>
      <c r="P313" t="s">
        <v>808</v>
      </c>
      <c r="Q313" t="s">
        <v>809</v>
      </c>
      <c r="S313" t="s">
        <v>749</v>
      </c>
      <c r="T313" t="b">
        <v>0</v>
      </c>
      <c r="U313" t="b">
        <v>0</v>
      </c>
      <c r="W313">
        <v>140000</v>
      </c>
      <c r="X313" t="b">
        <v>0</v>
      </c>
    </row>
    <row r="314" spans="1:24">
      <c r="A314" t="s">
        <v>1726</v>
      </c>
      <c r="B314" t="s">
        <v>7286</v>
      </c>
      <c r="C314" t="s">
        <v>8196</v>
      </c>
      <c r="D314" t="b">
        <v>0</v>
      </c>
      <c r="E314" t="s">
        <v>8197</v>
      </c>
      <c r="F314" t="s">
        <v>8400</v>
      </c>
      <c r="G314" t="s">
        <v>8196</v>
      </c>
      <c r="H314" t="s">
        <v>8401</v>
      </c>
      <c r="I314" t="s">
        <v>8196</v>
      </c>
      <c r="J314" t="s">
        <v>8401</v>
      </c>
      <c r="N314" t="s">
        <v>8514</v>
      </c>
      <c r="O314" t="b">
        <v>0</v>
      </c>
      <c r="P314" t="s">
        <v>1728</v>
      </c>
      <c r="Q314" t="s">
        <v>1728</v>
      </c>
      <c r="S314" t="s">
        <v>749</v>
      </c>
      <c r="T314" t="b">
        <v>0</v>
      </c>
      <c r="U314" t="b">
        <v>0</v>
      </c>
      <c r="W314">
        <v>140005</v>
      </c>
      <c r="X314" t="b">
        <v>0</v>
      </c>
    </row>
    <row r="315" spans="1:24" ht="404">
      <c r="A315" t="s">
        <v>1731</v>
      </c>
      <c r="B315" t="s">
        <v>7287</v>
      </c>
      <c r="C315" t="s">
        <v>8196</v>
      </c>
      <c r="D315" t="b">
        <v>0</v>
      </c>
      <c r="E315" t="s">
        <v>8197</v>
      </c>
      <c r="F315" t="s">
        <v>8400</v>
      </c>
      <c r="G315" t="s">
        <v>8196</v>
      </c>
      <c r="H315" t="s">
        <v>8401</v>
      </c>
      <c r="I315" t="s">
        <v>8196</v>
      </c>
      <c r="J315" t="s">
        <v>8401</v>
      </c>
      <c r="N315" t="s">
        <v>8515</v>
      </c>
      <c r="O315" t="b">
        <v>0</v>
      </c>
      <c r="P315" s="1" t="s">
        <v>1733</v>
      </c>
      <c r="Q315" t="s">
        <v>1734</v>
      </c>
      <c r="S315" t="s">
        <v>749</v>
      </c>
      <c r="T315" t="b">
        <v>0</v>
      </c>
      <c r="U315" t="b">
        <v>0</v>
      </c>
      <c r="W315">
        <v>140010</v>
      </c>
      <c r="X315" t="b">
        <v>0</v>
      </c>
    </row>
    <row r="316" spans="1:24">
      <c r="A316" t="s">
        <v>1737</v>
      </c>
      <c r="B316" t="s">
        <v>7288</v>
      </c>
      <c r="C316" t="s">
        <v>8196</v>
      </c>
      <c r="D316" t="b">
        <v>0</v>
      </c>
      <c r="E316" t="s">
        <v>8197</v>
      </c>
      <c r="F316" t="s">
        <v>8400</v>
      </c>
      <c r="G316" t="s">
        <v>8196</v>
      </c>
      <c r="H316" t="s">
        <v>8401</v>
      </c>
      <c r="I316" t="s">
        <v>8196</v>
      </c>
      <c r="J316" t="s">
        <v>8401</v>
      </c>
      <c r="N316" t="s">
        <v>8516</v>
      </c>
      <c r="O316" t="b">
        <v>0</v>
      </c>
      <c r="P316" t="s">
        <v>1739</v>
      </c>
      <c r="Q316" t="s">
        <v>1739</v>
      </c>
      <c r="S316" t="s">
        <v>749</v>
      </c>
      <c r="T316" t="b">
        <v>0</v>
      </c>
      <c r="U316" t="b">
        <v>0</v>
      </c>
      <c r="W316">
        <v>140015</v>
      </c>
      <c r="X316" t="b">
        <v>0</v>
      </c>
    </row>
    <row r="317" spans="1:24">
      <c r="A317" t="s">
        <v>1742</v>
      </c>
      <c r="B317" t="s">
        <v>7289</v>
      </c>
      <c r="C317" t="s">
        <v>8196</v>
      </c>
      <c r="D317" t="b">
        <v>0</v>
      </c>
      <c r="E317" t="s">
        <v>8197</v>
      </c>
      <c r="F317" t="s">
        <v>8400</v>
      </c>
      <c r="G317" t="s">
        <v>8196</v>
      </c>
      <c r="H317" t="s">
        <v>8401</v>
      </c>
      <c r="I317" t="s">
        <v>8196</v>
      </c>
      <c r="J317" t="s">
        <v>8401</v>
      </c>
      <c r="N317" t="s">
        <v>8517</v>
      </c>
      <c r="O317" t="b">
        <v>0</v>
      </c>
      <c r="P317" t="s">
        <v>1744</v>
      </c>
      <c r="Q317" t="s">
        <v>1744</v>
      </c>
      <c r="S317" t="s">
        <v>749</v>
      </c>
      <c r="T317" t="b">
        <v>0</v>
      </c>
      <c r="U317" t="b">
        <v>0</v>
      </c>
      <c r="W317">
        <v>140020</v>
      </c>
      <c r="X317" t="b">
        <v>0</v>
      </c>
    </row>
    <row r="318" spans="1:24">
      <c r="A318" t="s">
        <v>1747</v>
      </c>
      <c r="B318" t="s">
        <v>7290</v>
      </c>
      <c r="C318" t="s">
        <v>8196</v>
      </c>
      <c r="D318" t="b">
        <v>0</v>
      </c>
      <c r="E318" t="s">
        <v>8197</v>
      </c>
      <c r="F318" t="s">
        <v>8400</v>
      </c>
      <c r="G318" t="s">
        <v>8196</v>
      </c>
      <c r="H318" t="s">
        <v>8401</v>
      </c>
      <c r="I318" t="s">
        <v>8196</v>
      </c>
      <c r="J318" t="s">
        <v>8401</v>
      </c>
      <c r="N318" t="s">
        <v>8518</v>
      </c>
      <c r="O318" t="b">
        <v>0</v>
      </c>
      <c r="P318" t="s">
        <v>1749</v>
      </c>
      <c r="Q318" t="s">
        <v>1749</v>
      </c>
      <c r="S318" t="s">
        <v>749</v>
      </c>
      <c r="T318" t="b">
        <v>0</v>
      </c>
      <c r="U318" t="b">
        <v>0</v>
      </c>
      <c r="W318">
        <v>140030</v>
      </c>
      <c r="X318" t="b">
        <v>0</v>
      </c>
    </row>
    <row r="319" spans="1:24">
      <c r="A319" t="s">
        <v>1752</v>
      </c>
      <c r="B319" t="s">
        <v>7291</v>
      </c>
      <c r="C319" t="s">
        <v>8196</v>
      </c>
      <c r="D319" t="b">
        <v>0</v>
      </c>
      <c r="E319" t="s">
        <v>8197</v>
      </c>
      <c r="F319" t="s">
        <v>8400</v>
      </c>
      <c r="G319" t="s">
        <v>8196</v>
      </c>
      <c r="H319" t="s">
        <v>8401</v>
      </c>
      <c r="I319" t="s">
        <v>8196</v>
      </c>
      <c r="J319" t="s">
        <v>8401</v>
      </c>
      <c r="N319" t="s">
        <v>8519</v>
      </c>
      <c r="O319" t="b">
        <v>0</v>
      </c>
      <c r="P319" t="s">
        <v>1754</v>
      </c>
      <c r="Q319" t="s">
        <v>1754</v>
      </c>
      <c r="S319" t="s">
        <v>749</v>
      </c>
      <c r="T319" t="b">
        <v>0</v>
      </c>
      <c r="U319" t="b">
        <v>0</v>
      </c>
      <c r="W319">
        <v>140035</v>
      </c>
      <c r="X319" t="b">
        <v>0</v>
      </c>
    </row>
    <row r="320" spans="1:24">
      <c r="A320" t="s">
        <v>1757</v>
      </c>
      <c r="B320" t="s">
        <v>7292</v>
      </c>
      <c r="C320" t="s">
        <v>8196</v>
      </c>
      <c r="D320" t="b">
        <v>0</v>
      </c>
      <c r="E320" t="s">
        <v>8197</v>
      </c>
      <c r="F320" t="s">
        <v>8400</v>
      </c>
      <c r="G320" t="s">
        <v>8196</v>
      </c>
      <c r="H320" t="s">
        <v>8401</v>
      </c>
      <c r="I320" t="s">
        <v>8196</v>
      </c>
      <c r="J320" t="s">
        <v>8401</v>
      </c>
      <c r="N320" t="s">
        <v>8520</v>
      </c>
      <c r="O320" t="b">
        <v>0</v>
      </c>
      <c r="P320" t="s">
        <v>1759</v>
      </c>
      <c r="Q320" t="s">
        <v>1759</v>
      </c>
      <c r="S320" t="s">
        <v>749</v>
      </c>
      <c r="T320" t="b">
        <v>0</v>
      </c>
      <c r="U320" t="b">
        <v>0</v>
      </c>
      <c r="W320">
        <v>140040</v>
      </c>
      <c r="X320" t="b">
        <v>0</v>
      </c>
    </row>
    <row r="321" spans="1:24">
      <c r="A321" t="s">
        <v>1762</v>
      </c>
      <c r="B321" t="s">
        <v>7293</v>
      </c>
      <c r="C321" t="s">
        <v>8196</v>
      </c>
      <c r="D321" t="b">
        <v>0</v>
      </c>
      <c r="E321" t="s">
        <v>8197</v>
      </c>
      <c r="F321" t="s">
        <v>8400</v>
      </c>
      <c r="G321" t="s">
        <v>8196</v>
      </c>
      <c r="H321" t="s">
        <v>8401</v>
      </c>
      <c r="I321" t="s">
        <v>8196</v>
      </c>
      <c r="J321" t="s">
        <v>8401</v>
      </c>
      <c r="N321" t="s">
        <v>8521</v>
      </c>
      <c r="O321" t="b">
        <v>0</v>
      </c>
      <c r="P321" t="s">
        <v>1764</v>
      </c>
      <c r="Q321" t="s">
        <v>1764</v>
      </c>
      <c r="S321" t="s">
        <v>749</v>
      </c>
      <c r="T321" t="b">
        <v>0</v>
      </c>
      <c r="U321" t="b">
        <v>0</v>
      </c>
      <c r="W321">
        <v>140045</v>
      </c>
      <c r="X321" t="b">
        <v>0</v>
      </c>
    </row>
    <row r="322" spans="1:24">
      <c r="A322" t="s">
        <v>1767</v>
      </c>
      <c r="B322" t="s">
        <v>7294</v>
      </c>
      <c r="C322" t="s">
        <v>8196</v>
      </c>
      <c r="D322" t="b">
        <v>0</v>
      </c>
      <c r="E322" t="s">
        <v>8197</v>
      </c>
      <c r="F322" t="s">
        <v>8400</v>
      </c>
      <c r="G322" t="s">
        <v>8196</v>
      </c>
      <c r="H322" t="s">
        <v>8401</v>
      </c>
      <c r="I322" t="s">
        <v>8196</v>
      </c>
      <c r="J322" t="s">
        <v>8401</v>
      </c>
      <c r="N322" t="s">
        <v>8522</v>
      </c>
      <c r="O322" t="b">
        <v>0</v>
      </c>
      <c r="P322" t="s">
        <v>721</v>
      </c>
      <c r="Q322" t="s">
        <v>722</v>
      </c>
      <c r="S322" t="s">
        <v>1770</v>
      </c>
      <c r="T322" t="b">
        <v>0</v>
      </c>
      <c r="U322" t="b">
        <v>0</v>
      </c>
      <c r="W322">
        <v>30000</v>
      </c>
      <c r="X322" t="b">
        <v>0</v>
      </c>
    </row>
    <row r="323" spans="1:24">
      <c r="A323" t="s">
        <v>1772</v>
      </c>
      <c r="B323" t="s">
        <v>7295</v>
      </c>
      <c r="C323" t="s">
        <v>8196</v>
      </c>
      <c r="D323" t="b">
        <v>0</v>
      </c>
      <c r="E323" t="s">
        <v>8197</v>
      </c>
      <c r="F323" t="s">
        <v>8400</v>
      </c>
      <c r="G323" t="s">
        <v>8196</v>
      </c>
      <c r="H323" t="s">
        <v>8401</v>
      </c>
      <c r="I323" t="s">
        <v>8196</v>
      </c>
      <c r="J323" t="s">
        <v>8401</v>
      </c>
      <c r="N323" t="s">
        <v>8523</v>
      </c>
      <c r="O323" t="b">
        <v>0</v>
      </c>
      <c r="P323" t="s">
        <v>1774</v>
      </c>
      <c r="Q323" t="s">
        <v>1775</v>
      </c>
      <c r="S323" t="s">
        <v>1770</v>
      </c>
      <c r="T323" t="b">
        <v>0</v>
      </c>
      <c r="U323" t="b">
        <v>0</v>
      </c>
      <c r="W323">
        <v>30010</v>
      </c>
      <c r="X323" t="b">
        <v>0</v>
      </c>
    </row>
    <row r="324" spans="1:24">
      <c r="A324" t="s">
        <v>1778</v>
      </c>
      <c r="B324" t="s">
        <v>7296</v>
      </c>
      <c r="C324" t="s">
        <v>8196</v>
      </c>
      <c r="D324" t="b">
        <v>0</v>
      </c>
      <c r="E324" t="s">
        <v>8197</v>
      </c>
      <c r="F324" t="s">
        <v>8400</v>
      </c>
      <c r="G324" t="s">
        <v>8196</v>
      </c>
      <c r="H324" t="s">
        <v>8401</v>
      </c>
      <c r="I324" t="s">
        <v>8196</v>
      </c>
      <c r="J324" t="s">
        <v>8401</v>
      </c>
      <c r="N324" t="s">
        <v>8524</v>
      </c>
      <c r="O324" t="b">
        <v>0</v>
      </c>
      <c r="P324" t="s">
        <v>1780</v>
      </c>
      <c r="Q324" t="s">
        <v>1781</v>
      </c>
      <c r="S324" t="s">
        <v>1770</v>
      </c>
      <c r="T324" t="b">
        <v>0</v>
      </c>
      <c r="U324" t="b">
        <v>0</v>
      </c>
      <c r="W324">
        <v>30100</v>
      </c>
      <c r="X324" t="b">
        <v>0</v>
      </c>
    </row>
    <row r="325" spans="1:24">
      <c r="A325" t="s">
        <v>1784</v>
      </c>
      <c r="B325" t="s">
        <v>7297</v>
      </c>
      <c r="C325" t="s">
        <v>8196</v>
      </c>
      <c r="D325" t="b">
        <v>0</v>
      </c>
      <c r="E325" t="s">
        <v>8197</v>
      </c>
      <c r="F325" t="s">
        <v>8400</v>
      </c>
      <c r="G325" t="s">
        <v>8196</v>
      </c>
      <c r="H325" t="s">
        <v>8401</v>
      </c>
      <c r="I325" t="s">
        <v>8196</v>
      </c>
      <c r="J325" t="s">
        <v>8401</v>
      </c>
      <c r="N325" t="s">
        <v>8525</v>
      </c>
      <c r="O325" t="b">
        <v>0</v>
      </c>
      <c r="P325" t="s">
        <v>1786</v>
      </c>
      <c r="Q325" t="s">
        <v>1787</v>
      </c>
      <c r="S325" t="s">
        <v>1770</v>
      </c>
      <c r="T325" t="b">
        <v>0</v>
      </c>
      <c r="U325" t="b">
        <v>0</v>
      </c>
      <c r="W325">
        <v>30140</v>
      </c>
      <c r="X325" t="b">
        <v>0</v>
      </c>
    </row>
    <row r="326" spans="1:24">
      <c r="A326" t="s">
        <v>1790</v>
      </c>
      <c r="B326" t="s">
        <v>7298</v>
      </c>
      <c r="C326" t="s">
        <v>8196</v>
      </c>
      <c r="D326" t="b">
        <v>0</v>
      </c>
      <c r="E326" t="s">
        <v>8197</v>
      </c>
      <c r="F326" t="s">
        <v>8400</v>
      </c>
      <c r="G326" t="s">
        <v>8196</v>
      </c>
      <c r="H326" t="s">
        <v>8401</v>
      </c>
      <c r="I326" t="s">
        <v>8196</v>
      </c>
      <c r="J326" t="s">
        <v>8401</v>
      </c>
      <c r="N326" t="s">
        <v>8526</v>
      </c>
      <c r="O326" t="b">
        <v>0</v>
      </c>
      <c r="P326" t="s">
        <v>1792</v>
      </c>
      <c r="Q326" t="s">
        <v>1793</v>
      </c>
      <c r="S326" t="s">
        <v>1770</v>
      </c>
      <c r="T326" t="b">
        <v>0</v>
      </c>
      <c r="U326" t="b">
        <v>0</v>
      </c>
      <c r="W326">
        <v>30150</v>
      </c>
      <c r="X326" t="b">
        <v>0</v>
      </c>
    </row>
    <row r="327" spans="1:24">
      <c r="A327" t="s">
        <v>1796</v>
      </c>
      <c r="B327" t="s">
        <v>7299</v>
      </c>
      <c r="C327" t="s">
        <v>8196</v>
      </c>
      <c r="D327" t="b">
        <v>0</v>
      </c>
      <c r="E327" t="s">
        <v>8197</v>
      </c>
      <c r="F327" t="s">
        <v>8400</v>
      </c>
      <c r="G327" t="s">
        <v>8196</v>
      </c>
      <c r="H327" t="s">
        <v>8401</v>
      </c>
      <c r="I327" t="s">
        <v>8196</v>
      </c>
      <c r="J327" t="s">
        <v>8401</v>
      </c>
      <c r="N327" t="s">
        <v>8527</v>
      </c>
      <c r="O327" t="b">
        <v>0</v>
      </c>
      <c r="P327" t="s">
        <v>1798</v>
      </c>
      <c r="Q327" t="s">
        <v>1799</v>
      </c>
      <c r="S327" t="s">
        <v>1770</v>
      </c>
      <c r="T327" t="b">
        <v>0</v>
      </c>
      <c r="U327" t="b">
        <v>0</v>
      </c>
      <c r="W327">
        <v>30160</v>
      </c>
      <c r="X327" t="b">
        <v>0</v>
      </c>
    </row>
    <row r="328" spans="1:24">
      <c r="A328" t="s">
        <v>1802</v>
      </c>
      <c r="B328" t="s">
        <v>7300</v>
      </c>
      <c r="C328" t="s">
        <v>8196</v>
      </c>
      <c r="D328" t="b">
        <v>0</v>
      </c>
      <c r="E328" t="s">
        <v>8197</v>
      </c>
      <c r="F328" t="s">
        <v>8400</v>
      </c>
      <c r="G328" t="s">
        <v>8196</v>
      </c>
      <c r="H328" t="s">
        <v>8401</v>
      </c>
      <c r="I328" t="s">
        <v>8196</v>
      </c>
      <c r="J328" t="s">
        <v>8401</v>
      </c>
      <c r="N328" t="s">
        <v>8528</v>
      </c>
      <c r="O328" t="b">
        <v>0</v>
      </c>
      <c r="P328" t="s">
        <v>1804</v>
      </c>
      <c r="Q328" t="s">
        <v>1805</v>
      </c>
      <c r="S328" t="s">
        <v>1770</v>
      </c>
      <c r="T328" t="b">
        <v>1</v>
      </c>
      <c r="U328" t="b">
        <v>0</v>
      </c>
      <c r="W328">
        <v>30170</v>
      </c>
      <c r="X328" t="b">
        <v>0</v>
      </c>
    </row>
    <row r="329" spans="1:24">
      <c r="A329" t="s">
        <v>1808</v>
      </c>
      <c r="B329" t="s">
        <v>7301</v>
      </c>
      <c r="C329" t="s">
        <v>8196</v>
      </c>
      <c r="D329" t="b">
        <v>0</v>
      </c>
      <c r="E329" t="s">
        <v>8197</v>
      </c>
      <c r="F329" t="s">
        <v>8400</v>
      </c>
      <c r="G329" t="s">
        <v>8196</v>
      </c>
      <c r="H329" t="s">
        <v>8401</v>
      </c>
      <c r="I329" t="s">
        <v>8196</v>
      </c>
      <c r="J329" t="s">
        <v>8401</v>
      </c>
      <c r="N329" t="s">
        <v>8529</v>
      </c>
      <c r="O329" t="b">
        <v>0</v>
      </c>
      <c r="P329" t="s">
        <v>1810</v>
      </c>
      <c r="Q329" t="s">
        <v>1811</v>
      </c>
      <c r="S329" t="s">
        <v>1770</v>
      </c>
      <c r="T329" t="b">
        <v>0</v>
      </c>
      <c r="U329" t="b">
        <v>0</v>
      </c>
      <c r="W329">
        <v>30180</v>
      </c>
      <c r="X329" t="b">
        <v>0</v>
      </c>
    </row>
    <row r="330" spans="1:24">
      <c r="A330" t="s">
        <v>1814</v>
      </c>
      <c r="B330" t="s">
        <v>7302</v>
      </c>
      <c r="C330" t="s">
        <v>8196</v>
      </c>
      <c r="D330" t="b">
        <v>0</v>
      </c>
      <c r="E330" t="s">
        <v>8197</v>
      </c>
      <c r="F330" t="s">
        <v>8400</v>
      </c>
      <c r="G330" t="s">
        <v>8196</v>
      </c>
      <c r="H330" t="s">
        <v>8401</v>
      </c>
      <c r="I330" t="s">
        <v>8196</v>
      </c>
      <c r="J330" t="s">
        <v>8401</v>
      </c>
      <c r="N330" t="s">
        <v>8530</v>
      </c>
      <c r="O330" t="b">
        <v>0</v>
      </c>
      <c r="P330" t="s">
        <v>1816</v>
      </c>
      <c r="Q330" t="s">
        <v>1816</v>
      </c>
      <c r="S330" t="s">
        <v>1770</v>
      </c>
      <c r="T330" t="b">
        <v>0</v>
      </c>
      <c r="U330" t="b">
        <v>0</v>
      </c>
      <c r="W330">
        <v>30110</v>
      </c>
      <c r="X330" t="b">
        <v>0</v>
      </c>
    </row>
    <row r="331" spans="1:24">
      <c r="A331" t="s">
        <v>1819</v>
      </c>
      <c r="B331" t="s">
        <v>7303</v>
      </c>
      <c r="C331" t="s">
        <v>8196</v>
      </c>
      <c r="D331" t="b">
        <v>0</v>
      </c>
      <c r="E331" t="s">
        <v>8197</v>
      </c>
      <c r="F331" t="s">
        <v>8400</v>
      </c>
      <c r="G331" t="s">
        <v>8196</v>
      </c>
      <c r="H331" t="s">
        <v>8401</v>
      </c>
      <c r="I331" t="s">
        <v>8196</v>
      </c>
      <c r="J331" t="s">
        <v>8401</v>
      </c>
      <c r="N331" t="s">
        <v>8531</v>
      </c>
      <c r="O331" t="b">
        <v>0</v>
      </c>
      <c r="P331" t="s">
        <v>1821</v>
      </c>
      <c r="Q331" t="s">
        <v>1821</v>
      </c>
      <c r="S331" t="s">
        <v>1770</v>
      </c>
      <c r="T331" t="b">
        <v>0</v>
      </c>
      <c r="U331" t="b">
        <v>0</v>
      </c>
      <c r="W331">
        <v>30120</v>
      </c>
      <c r="X331" t="b">
        <v>0</v>
      </c>
    </row>
    <row r="332" spans="1:24">
      <c r="A332" t="s">
        <v>1824</v>
      </c>
      <c r="B332" t="s">
        <v>7304</v>
      </c>
      <c r="C332" t="s">
        <v>8196</v>
      </c>
      <c r="D332" t="b">
        <v>0</v>
      </c>
      <c r="E332" t="s">
        <v>8197</v>
      </c>
      <c r="F332" t="s">
        <v>8400</v>
      </c>
      <c r="G332" t="s">
        <v>8196</v>
      </c>
      <c r="H332" t="s">
        <v>8401</v>
      </c>
      <c r="I332" t="s">
        <v>8196</v>
      </c>
      <c r="J332" t="s">
        <v>8401</v>
      </c>
      <c r="N332" t="s">
        <v>8532</v>
      </c>
      <c r="O332" t="b">
        <v>0</v>
      </c>
      <c r="P332" t="s">
        <v>1826</v>
      </c>
      <c r="Q332" t="s">
        <v>1826</v>
      </c>
      <c r="S332" t="s">
        <v>1770</v>
      </c>
      <c r="T332" t="b">
        <v>0</v>
      </c>
      <c r="U332" t="b">
        <v>0</v>
      </c>
      <c r="W332">
        <v>30130</v>
      </c>
      <c r="X332" t="b">
        <v>0</v>
      </c>
    </row>
    <row r="333" spans="1:24">
      <c r="A333" t="s">
        <v>1829</v>
      </c>
      <c r="B333" t="s">
        <v>7305</v>
      </c>
      <c r="C333" t="s">
        <v>8196</v>
      </c>
      <c r="D333" t="b">
        <v>0</v>
      </c>
      <c r="E333" t="s">
        <v>8197</v>
      </c>
      <c r="F333" t="s">
        <v>8400</v>
      </c>
      <c r="G333" t="s">
        <v>8196</v>
      </c>
      <c r="H333" t="s">
        <v>8401</v>
      </c>
      <c r="I333" t="s">
        <v>8196</v>
      </c>
      <c r="J333" t="s">
        <v>8401</v>
      </c>
      <c r="N333" t="s">
        <v>8533</v>
      </c>
      <c r="O333" t="b">
        <v>0</v>
      </c>
      <c r="P333" t="s">
        <v>425</v>
      </c>
      <c r="Q333" t="s">
        <v>425</v>
      </c>
      <c r="S333" t="s">
        <v>126</v>
      </c>
      <c r="T333" t="b">
        <v>0</v>
      </c>
      <c r="U333" t="b">
        <v>0</v>
      </c>
      <c r="W333">
        <v>10211</v>
      </c>
      <c r="X333" t="b">
        <v>1</v>
      </c>
    </row>
    <row r="334" spans="1:24">
      <c r="A334" t="s">
        <v>1833</v>
      </c>
      <c r="B334" t="s">
        <v>7306</v>
      </c>
      <c r="C334" t="s">
        <v>8196</v>
      </c>
      <c r="D334" t="b">
        <v>0</v>
      </c>
      <c r="E334" t="s">
        <v>8197</v>
      </c>
      <c r="F334" t="s">
        <v>8400</v>
      </c>
      <c r="G334" t="s">
        <v>8196</v>
      </c>
      <c r="H334" t="s">
        <v>8401</v>
      </c>
      <c r="I334" t="s">
        <v>8196</v>
      </c>
      <c r="J334" t="s">
        <v>8401</v>
      </c>
      <c r="N334" t="s">
        <v>8534</v>
      </c>
      <c r="O334" t="b">
        <v>0</v>
      </c>
      <c r="P334" t="s">
        <v>1835</v>
      </c>
      <c r="Q334" t="s">
        <v>1836</v>
      </c>
      <c r="S334" t="s">
        <v>762</v>
      </c>
      <c r="T334" t="b">
        <v>0</v>
      </c>
      <c r="U334" t="b">
        <v>0</v>
      </c>
      <c r="W334">
        <v>50100</v>
      </c>
      <c r="X334" t="b">
        <v>0</v>
      </c>
    </row>
    <row r="335" spans="1:24">
      <c r="A335" t="s">
        <v>1839</v>
      </c>
      <c r="B335" t="s">
        <v>7307</v>
      </c>
      <c r="C335" t="s">
        <v>8196</v>
      </c>
      <c r="D335" t="b">
        <v>0</v>
      </c>
      <c r="E335" t="s">
        <v>8197</v>
      </c>
      <c r="F335" t="s">
        <v>8400</v>
      </c>
      <c r="G335" t="s">
        <v>8196</v>
      </c>
      <c r="H335" t="s">
        <v>8401</v>
      </c>
      <c r="I335" t="s">
        <v>8196</v>
      </c>
      <c r="J335" t="s">
        <v>8401</v>
      </c>
      <c r="N335" t="s">
        <v>8535</v>
      </c>
      <c r="O335" t="b">
        <v>0</v>
      </c>
      <c r="P335" t="s">
        <v>1841</v>
      </c>
      <c r="Q335" t="s">
        <v>1841</v>
      </c>
      <c r="S335" t="s">
        <v>762</v>
      </c>
      <c r="T335" t="b">
        <v>0</v>
      </c>
      <c r="U335" t="b">
        <v>0</v>
      </c>
      <c r="W335">
        <v>50110</v>
      </c>
      <c r="X335" t="b">
        <v>1</v>
      </c>
    </row>
    <row r="336" spans="1:24">
      <c r="A336" t="s">
        <v>1844</v>
      </c>
      <c r="B336" t="s">
        <v>7308</v>
      </c>
      <c r="C336" t="s">
        <v>8196</v>
      </c>
      <c r="D336" t="b">
        <v>0</v>
      </c>
      <c r="E336" t="s">
        <v>8197</v>
      </c>
      <c r="F336" t="s">
        <v>8400</v>
      </c>
      <c r="G336" t="s">
        <v>8196</v>
      </c>
      <c r="H336" t="s">
        <v>8401</v>
      </c>
      <c r="I336" t="s">
        <v>8196</v>
      </c>
      <c r="J336" t="s">
        <v>8401</v>
      </c>
      <c r="N336" t="s">
        <v>8536</v>
      </c>
      <c r="O336" t="b">
        <v>0</v>
      </c>
      <c r="P336" t="s">
        <v>766</v>
      </c>
      <c r="Q336" t="s">
        <v>766</v>
      </c>
      <c r="S336" t="s">
        <v>762</v>
      </c>
      <c r="T336" t="b">
        <v>0</v>
      </c>
      <c r="U336" t="b">
        <v>0</v>
      </c>
      <c r="W336">
        <v>50120</v>
      </c>
      <c r="X336" t="b">
        <v>1</v>
      </c>
    </row>
    <row r="337" spans="1:24">
      <c r="A337" t="s">
        <v>1848</v>
      </c>
      <c r="B337" t="s">
        <v>7309</v>
      </c>
      <c r="C337" t="s">
        <v>8196</v>
      </c>
      <c r="D337" t="b">
        <v>0</v>
      </c>
      <c r="E337" t="s">
        <v>8197</v>
      </c>
      <c r="F337" t="s">
        <v>8400</v>
      </c>
      <c r="G337" t="s">
        <v>8196</v>
      </c>
      <c r="H337" t="s">
        <v>8401</v>
      </c>
      <c r="I337" t="s">
        <v>8196</v>
      </c>
      <c r="J337" t="s">
        <v>8401</v>
      </c>
      <c r="N337" t="s">
        <v>8537</v>
      </c>
      <c r="O337" t="b">
        <v>0</v>
      </c>
      <c r="P337" t="s">
        <v>771</v>
      </c>
      <c r="Q337" t="s">
        <v>771</v>
      </c>
      <c r="S337" t="s">
        <v>762</v>
      </c>
      <c r="T337" t="b">
        <v>0</v>
      </c>
      <c r="U337" t="b">
        <v>0</v>
      </c>
      <c r="W337">
        <v>50130</v>
      </c>
      <c r="X337" t="b">
        <v>1</v>
      </c>
    </row>
    <row r="338" spans="1:24">
      <c r="A338" t="s">
        <v>1852</v>
      </c>
      <c r="B338" t="s">
        <v>7310</v>
      </c>
      <c r="C338" t="s">
        <v>8196</v>
      </c>
      <c r="D338" t="b">
        <v>0</v>
      </c>
      <c r="E338" t="s">
        <v>8197</v>
      </c>
      <c r="F338" t="s">
        <v>8400</v>
      </c>
      <c r="G338" t="s">
        <v>8196</v>
      </c>
      <c r="H338" t="s">
        <v>8401</v>
      </c>
      <c r="I338" t="s">
        <v>8196</v>
      </c>
      <c r="J338" t="s">
        <v>8401</v>
      </c>
      <c r="N338" t="s">
        <v>8538</v>
      </c>
      <c r="O338" t="b">
        <v>0</v>
      </c>
      <c r="P338" t="s">
        <v>781</v>
      </c>
      <c r="Q338" t="s">
        <v>781</v>
      </c>
      <c r="S338" t="s">
        <v>762</v>
      </c>
      <c r="T338" t="b">
        <v>0</v>
      </c>
      <c r="U338" t="b">
        <v>0</v>
      </c>
      <c r="W338">
        <v>50150</v>
      </c>
      <c r="X338" t="b">
        <v>1</v>
      </c>
    </row>
    <row r="339" spans="1:24">
      <c r="A339" t="s">
        <v>1856</v>
      </c>
      <c r="B339" t="s">
        <v>7311</v>
      </c>
      <c r="C339" t="s">
        <v>8196</v>
      </c>
      <c r="D339" t="b">
        <v>0</v>
      </c>
      <c r="E339" t="s">
        <v>8197</v>
      </c>
      <c r="F339" t="s">
        <v>8400</v>
      </c>
      <c r="G339" t="s">
        <v>8196</v>
      </c>
      <c r="H339" t="s">
        <v>8401</v>
      </c>
      <c r="I339" t="s">
        <v>8196</v>
      </c>
      <c r="J339" t="s">
        <v>8401</v>
      </c>
      <c r="N339" t="s">
        <v>8539</v>
      </c>
      <c r="O339" t="b">
        <v>0</v>
      </c>
      <c r="P339" t="s">
        <v>1858</v>
      </c>
      <c r="Q339" t="s">
        <v>1859</v>
      </c>
      <c r="S339" t="s">
        <v>762</v>
      </c>
      <c r="T339" t="b">
        <v>0</v>
      </c>
      <c r="U339" t="b">
        <v>0</v>
      </c>
      <c r="W339">
        <v>50170</v>
      </c>
      <c r="X339" t="b">
        <v>1</v>
      </c>
    </row>
    <row r="340" spans="1:24">
      <c r="A340" t="s">
        <v>1862</v>
      </c>
      <c r="B340" t="s">
        <v>7312</v>
      </c>
      <c r="C340" t="s">
        <v>8196</v>
      </c>
      <c r="D340" t="b">
        <v>0</v>
      </c>
      <c r="E340" t="s">
        <v>8197</v>
      </c>
      <c r="F340" t="s">
        <v>8400</v>
      </c>
      <c r="G340" t="s">
        <v>8196</v>
      </c>
      <c r="H340" t="s">
        <v>8401</v>
      </c>
      <c r="I340" t="s">
        <v>8196</v>
      </c>
      <c r="J340" t="s">
        <v>8401</v>
      </c>
      <c r="N340" t="s">
        <v>8540</v>
      </c>
      <c r="O340" t="b">
        <v>0</v>
      </c>
      <c r="P340" t="s">
        <v>776</v>
      </c>
      <c r="Q340" t="s">
        <v>776</v>
      </c>
      <c r="S340" t="s">
        <v>762</v>
      </c>
      <c r="T340" t="b">
        <v>0</v>
      </c>
      <c r="U340" t="b">
        <v>0</v>
      </c>
      <c r="W340">
        <v>50140</v>
      </c>
      <c r="X340" t="b">
        <v>1</v>
      </c>
    </row>
    <row r="341" spans="1:24">
      <c r="A341" t="s">
        <v>1866</v>
      </c>
      <c r="B341" t="s">
        <v>7313</v>
      </c>
      <c r="C341" t="s">
        <v>8196</v>
      </c>
      <c r="D341" t="b">
        <v>0</v>
      </c>
      <c r="E341" t="s">
        <v>8197</v>
      </c>
      <c r="F341" t="s">
        <v>8400</v>
      </c>
      <c r="G341" t="s">
        <v>8196</v>
      </c>
      <c r="H341" t="s">
        <v>8401</v>
      </c>
      <c r="I341" t="s">
        <v>8196</v>
      </c>
      <c r="J341" t="s">
        <v>8401</v>
      </c>
      <c r="N341" t="s">
        <v>8541</v>
      </c>
      <c r="O341" t="b">
        <v>0</v>
      </c>
      <c r="P341" t="s">
        <v>786</v>
      </c>
      <c r="Q341" t="s">
        <v>786</v>
      </c>
      <c r="S341" t="s">
        <v>762</v>
      </c>
      <c r="T341" t="b">
        <v>0</v>
      </c>
      <c r="U341" t="b">
        <v>0</v>
      </c>
      <c r="W341">
        <v>50160</v>
      </c>
      <c r="X341" t="b">
        <v>1</v>
      </c>
    </row>
    <row r="342" spans="1:24">
      <c r="A342" t="s">
        <v>1870</v>
      </c>
      <c r="B342" t="s">
        <v>7314</v>
      </c>
      <c r="C342" t="s">
        <v>8196</v>
      </c>
      <c r="D342" t="b">
        <v>0</v>
      </c>
      <c r="E342" t="s">
        <v>8197</v>
      </c>
      <c r="F342" t="s">
        <v>8400</v>
      </c>
      <c r="G342" t="s">
        <v>8196</v>
      </c>
      <c r="H342" t="s">
        <v>8401</v>
      </c>
      <c r="I342" t="s">
        <v>8196</v>
      </c>
      <c r="J342" t="s">
        <v>8401</v>
      </c>
      <c r="N342" t="s">
        <v>8542</v>
      </c>
      <c r="O342" t="b">
        <v>0</v>
      </c>
      <c r="P342" t="s">
        <v>791</v>
      </c>
      <c r="Q342" t="s">
        <v>791</v>
      </c>
      <c r="S342" t="s">
        <v>762</v>
      </c>
      <c r="T342" t="b">
        <v>0</v>
      </c>
      <c r="U342" t="b">
        <v>0</v>
      </c>
      <c r="W342">
        <v>50161</v>
      </c>
      <c r="X342" t="b">
        <v>1</v>
      </c>
    </row>
    <row r="343" spans="1:24">
      <c r="A343" t="s">
        <v>1874</v>
      </c>
      <c r="B343" t="s">
        <v>7315</v>
      </c>
      <c r="C343" t="s">
        <v>8196</v>
      </c>
      <c r="D343" t="b">
        <v>0</v>
      </c>
      <c r="E343" t="s">
        <v>8197</v>
      </c>
      <c r="F343" t="s">
        <v>8400</v>
      </c>
      <c r="G343" t="s">
        <v>8196</v>
      </c>
      <c r="H343" t="s">
        <v>8401</v>
      </c>
      <c r="I343" t="s">
        <v>8196</v>
      </c>
      <c r="J343" t="s">
        <v>8401</v>
      </c>
      <c r="N343" t="s">
        <v>8543</v>
      </c>
      <c r="O343" t="b">
        <v>0</v>
      </c>
      <c r="P343" t="s">
        <v>1876</v>
      </c>
      <c r="Q343" t="s">
        <v>1876</v>
      </c>
      <c r="S343" t="s">
        <v>241</v>
      </c>
      <c r="T343" t="b">
        <v>0</v>
      </c>
      <c r="U343" t="b">
        <v>0</v>
      </c>
      <c r="W343">
        <v>240200</v>
      </c>
      <c r="X343" t="b">
        <v>0</v>
      </c>
    </row>
    <row r="344" spans="1:24">
      <c r="A344" t="s">
        <v>1879</v>
      </c>
      <c r="B344" t="s">
        <v>7316</v>
      </c>
      <c r="C344" t="s">
        <v>8196</v>
      </c>
      <c r="D344" t="b">
        <v>0</v>
      </c>
      <c r="E344" t="s">
        <v>8197</v>
      </c>
      <c r="F344" t="s">
        <v>8400</v>
      </c>
      <c r="G344" t="s">
        <v>8196</v>
      </c>
      <c r="H344" t="s">
        <v>8401</v>
      </c>
      <c r="I344" t="s">
        <v>8196</v>
      </c>
      <c r="J344" t="s">
        <v>8401</v>
      </c>
      <c r="N344" t="s">
        <v>8544</v>
      </c>
      <c r="O344" t="b">
        <v>0</v>
      </c>
      <c r="P344" t="s">
        <v>1881</v>
      </c>
      <c r="Q344" t="s">
        <v>1882</v>
      </c>
      <c r="S344" t="s">
        <v>241</v>
      </c>
      <c r="T344" t="b">
        <v>0</v>
      </c>
      <c r="U344" t="b">
        <v>0</v>
      </c>
      <c r="W344">
        <v>240210</v>
      </c>
      <c r="X344" t="b">
        <v>0</v>
      </c>
    </row>
    <row r="345" spans="1:24">
      <c r="A345" t="s">
        <v>1885</v>
      </c>
      <c r="B345" t="s">
        <v>7317</v>
      </c>
      <c r="C345" t="s">
        <v>8196</v>
      </c>
      <c r="D345" t="b">
        <v>0</v>
      </c>
      <c r="E345" t="s">
        <v>8197</v>
      </c>
      <c r="F345" t="s">
        <v>8400</v>
      </c>
      <c r="G345" t="s">
        <v>8196</v>
      </c>
      <c r="H345" t="s">
        <v>8401</v>
      </c>
      <c r="I345" t="s">
        <v>8196</v>
      </c>
      <c r="J345" t="s">
        <v>8401</v>
      </c>
      <c r="N345" t="s">
        <v>8545</v>
      </c>
      <c r="O345" t="b">
        <v>0</v>
      </c>
      <c r="P345" t="s">
        <v>1887</v>
      </c>
      <c r="Q345" t="s">
        <v>1888</v>
      </c>
      <c r="S345" t="s">
        <v>241</v>
      </c>
      <c r="T345" t="b">
        <v>0</v>
      </c>
      <c r="U345" t="b">
        <v>0</v>
      </c>
      <c r="W345">
        <v>240220</v>
      </c>
      <c r="X345" t="b">
        <v>0</v>
      </c>
    </row>
    <row r="346" spans="1:24">
      <c r="A346" t="s">
        <v>1891</v>
      </c>
      <c r="B346" t="s">
        <v>7318</v>
      </c>
      <c r="C346" t="s">
        <v>8196</v>
      </c>
      <c r="D346" t="b">
        <v>0</v>
      </c>
      <c r="E346" t="s">
        <v>8197</v>
      </c>
      <c r="F346" t="s">
        <v>8400</v>
      </c>
      <c r="G346" t="s">
        <v>8196</v>
      </c>
      <c r="H346" t="s">
        <v>8401</v>
      </c>
      <c r="I346" t="s">
        <v>8196</v>
      </c>
      <c r="J346" t="s">
        <v>8401</v>
      </c>
      <c r="N346" t="s">
        <v>8546</v>
      </c>
      <c r="O346" t="b">
        <v>0</v>
      </c>
      <c r="P346" t="s">
        <v>1893</v>
      </c>
      <c r="Q346" t="s">
        <v>1893</v>
      </c>
      <c r="S346" t="s">
        <v>712</v>
      </c>
      <c r="T346" t="b">
        <v>0</v>
      </c>
      <c r="U346" t="b">
        <v>0</v>
      </c>
      <c r="W346">
        <v>230050</v>
      </c>
      <c r="X346" t="b">
        <v>0</v>
      </c>
    </row>
    <row r="347" spans="1:24">
      <c r="A347" t="s">
        <v>1896</v>
      </c>
      <c r="B347" t="s">
        <v>7319</v>
      </c>
      <c r="C347" t="s">
        <v>8196</v>
      </c>
      <c r="D347" t="b">
        <v>0</v>
      </c>
      <c r="E347" t="s">
        <v>8197</v>
      </c>
      <c r="F347" t="s">
        <v>8400</v>
      </c>
      <c r="G347" t="s">
        <v>8196</v>
      </c>
      <c r="H347" t="s">
        <v>8401</v>
      </c>
      <c r="I347" t="s">
        <v>8196</v>
      </c>
      <c r="J347" t="s">
        <v>8401</v>
      </c>
      <c r="N347" t="s">
        <v>8547</v>
      </c>
      <c r="O347" t="b">
        <v>0</v>
      </c>
      <c r="P347" t="s">
        <v>1898</v>
      </c>
      <c r="Q347" t="s">
        <v>1899</v>
      </c>
      <c r="S347" t="s">
        <v>163</v>
      </c>
      <c r="T347" t="b">
        <v>0</v>
      </c>
      <c r="U347" t="b">
        <v>0</v>
      </c>
      <c r="W347">
        <v>220110</v>
      </c>
      <c r="X347" t="b">
        <v>0</v>
      </c>
    </row>
    <row r="348" spans="1:24">
      <c r="A348" t="s">
        <v>1902</v>
      </c>
      <c r="B348" t="s">
        <v>7320</v>
      </c>
      <c r="C348" t="s">
        <v>8196</v>
      </c>
      <c r="D348" t="b">
        <v>0</v>
      </c>
      <c r="E348" t="s">
        <v>8197</v>
      </c>
      <c r="F348" t="s">
        <v>8400</v>
      </c>
      <c r="G348" t="s">
        <v>8196</v>
      </c>
      <c r="H348" t="s">
        <v>8401</v>
      </c>
      <c r="I348" t="s">
        <v>8196</v>
      </c>
      <c r="J348" t="s">
        <v>8401</v>
      </c>
      <c r="N348" t="s">
        <v>8548</v>
      </c>
      <c r="O348" t="b">
        <v>0</v>
      </c>
      <c r="P348" t="s">
        <v>1904</v>
      </c>
      <c r="Q348" t="s">
        <v>1905</v>
      </c>
      <c r="S348" t="s">
        <v>163</v>
      </c>
      <c r="T348" t="b">
        <v>0</v>
      </c>
      <c r="U348" t="b">
        <v>0</v>
      </c>
      <c r="W348">
        <v>220120</v>
      </c>
      <c r="X348" t="b">
        <v>0</v>
      </c>
    </row>
    <row r="349" spans="1:24">
      <c r="A349" t="s">
        <v>1908</v>
      </c>
      <c r="B349" t="s">
        <v>7321</v>
      </c>
      <c r="C349" t="s">
        <v>8196</v>
      </c>
      <c r="D349" t="b">
        <v>0</v>
      </c>
      <c r="E349" t="s">
        <v>8197</v>
      </c>
      <c r="F349" t="s">
        <v>8400</v>
      </c>
      <c r="G349" t="s">
        <v>8196</v>
      </c>
      <c r="H349" t="s">
        <v>8401</v>
      </c>
      <c r="I349" t="s">
        <v>8196</v>
      </c>
      <c r="J349" t="s">
        <v>8401</v>
      </c>
      <c r="N349" t="s">
        <v>8549</v>
      </c>
      <c r="O349" t="b">
        <v>0</v>
      </c>
      <c r="P349" t="s">
        <v>1910</v>
      </c>
      <c r="Q349" t="s">
        <v>1911</v>
      </c>
      <c r="S349" t="s">
        <v>163</v>
      </c>
      <c r="T349" t="b">
        <v>0</v>
      </c>
      <c r="U349" t="b">
        <v>0</v>
      </c>
      <c r="W349">
        <v>220130</v>
      </c>
      <c r="X349" t="b">
        <v>0</v>
      </c>
    </row>
    <row r="350" spans="1:24">
      <c r="A350" t="s">
        <v>1914</v>
      </c>
      <c r="B350" t="s">
        <v>7322</v>
      </c>
      <c r="C350" t="s">
        <v>8196</v>
      </c>
      <c r="D350" t="b">
        <v>0</v>
      </c>
      <c r="E350" t="s">
        <v>8197</v>
      </c>
      <c r="F350" t="s">
        <v>8400</v>
      </c>
      <c r="G350" t="s">
        <v>8196</v>
      </c>
      <c r="H350" t="s">
        <v>8401</v>
      </c>
      <c r="I350" t="s">
        <v>8196</v>
      </c>
      <c r="J350" t="s">
        <v>8401</v>
      </c>
      <c r="N350" t="s">
        <v>8550</v>
      </c>
      <c r="O350" t="b">
        <v>0</v>
      </c>
      <c r="P350" t="s">
        <v>1916</v>
      </c>
      <c r="Q350" t="s">
        <v>1917</v>
      </c>
      <c r="S350" t="s">
        <v>163</v>
      </c>
      <c r="T350" t="b">
        <v>0</v>
      </c>
      <c r="U350" t="b">
        <v>0</v>
      </c>
      <c r="W350">
        <v>220105</v>
      </c>
      <c r="X350" t="b">
        <v>0</v>
      </c>
    </row>
    <row r="351" spans="1:24">
      <c r="A351" t="s">
        <v>1920</v>
      </c>
      <c r="B351" t="s">
        <v>7323</v>
      </c>
      <c r="C351" t="s">
        <v>8196</v>
      </c>
      <c r="D351" t="b">
        <v>0</v>
      </c>
      <c r="E351" t="s">
        <v>8197</v>
      </c>
      <c r="F351" t="s">
        <v>8400</v>
      </c>
      <c r="G351" t="s">
        <v>8196</v>
      </c>
      <c r="H351" t="s">
        <v>8401</v>
      </c>
      <c r="I351" t="s">
        <v>8196</v>
      </c>
      <c r="J351" t="s">
        <v>8401</v>
      </c>
      <c r="N351" t="s">
        <v>8551</v>
      </c>
      <c r="O351" t="b">
        <v>0</v>
      </c>
      <c r="P351" t="s">
        <v>1922</v>
      </c>
      <c r="Q351" t="s">
        <v>1923</v>
      </c>
      <c r="S351" t="s">
        <v>1925</v>
      </c>
      <c r="T351" t="b">
        <v>0</v>
      </c>
      <c r="U351" t="b">
        <v>0</v>
      </c>
      <c r="W351">
        <v>130000</v>
      </c>
      <c r="X351" t="b">
        <v>0</v>
      </c>
    </row>
    <row r="352" spans="1:24">
      <c r="A352" t="s">
        <v>1927</v>
      </c>
      <c r="B352" t="s">
        <v>7324</v>
      </c>
      <c r="C352" t="s">
        <v>8196</v>
      </c>
      <c r="D352" t="b">
        <v>0</v>
      </c>
      <c r="E352" t="s">
        <v>8197</v>
      </c>
      <c r="F352" t="s">
        <v>8400</v>
      </c>
      <c r="G352" t="s">
        <v>8196</v>
      </c>
      <c r="H352" t="s">
        <v>8401</v>
      </c>
      <c r="I352" t="s">
        <v>8196</v>
      </c>
      <c r="J352" t="s">
        <v>8401</v>
      </c>
      <c r="N352" t="s">
        <v>8552</v>
      </c>
      <c r="O352" t="b">
        <v>0</v>
      </c>
      <c r="P352" t="s">
        <v>1929</v>
      </c>
      <c r="Q352" t="s">
        <v>1930</v>
      </c>
      <c r="S352" t="s">
        <v>1925</v>
      </c>
      <c r="T352" t="b">
        <v>0</v>
      </c>
      <c r="U352" t="b">
        <v>0</v>
      </c>
      <c r="W352">
        <v>130005</v>
      </c>
      <c r="X352" t="b">
        <v>0</v>
      </c>
    </row>
    <row r="353" spans="1:24">
      <c r="A353" t="s">
        <v>1933</v>
      </c>
      <c r="B353" t="s">
        <v>7325</v>
      </c>
      <c r="C353" t="s">
        <v>8196</v>
      </c>
      <c r="D353" t="b">
        <v>0</v>
      </c>
      <c r="E353" t="s">
        <v>8197</v>
      </c>
      <c r="F353" t="s">
        <v>8400</v>
      </c>
      <c r="G353" t="s">
        <v>8196</v>
      </c>
      <c r="H353" t="s">
        <v>8401</v>
      </c>
      <c r="I353" t="s">
        <v>8196</v>
      </c>
      <c r="J353" t="s">
        <v>8401</v>
      </c>
      <c r="N353" t="s">
        <v>8553</v>
      </c>
      <c r="O353" t="b">
        <v>0</v>
      </c>
      <c r="P353" t="s">
        <v>1935</v>
      </c>
      <c r="Q353" t="s">
        <v>1935</v>
      </c>
      <c r="S353" t="s">
        <v>241</v>
      </c>
      <c r="T353" t="b">
        <v>0</v>
      </c>
      <c r="U353" t="b">
        <v>0</v>
      </c>
      <c r="W353">
        <v>241000</v>
      </c>
      <c r="X353" t="b">
        <v>0</v>
      </c>
    </row>
    <row r="354" spans="1:24">
      <c r="A354" t="s">
        <v>1938</v>
      </c>
      <c r="B354" t="s">
        <v>7326</v>
      </c>
      <c r="C354" t="s">
        <v>8196</v>
      </c>
      <c r="D354" t="b">
        <v>0</v>
      </c>
      <c r="E354" t="s">
        <v>8197</v>
      </c>
      <c r="F354" t="s">
        <v>8400</v>
      </c>
      <c r="G354" t="s">
        <v>8196</v>
      </c>
      <c r="H354" t="s">
        <v>8401</v>
      </c>
      <c r="I354" t="s">
        <v>8196</v>
      </c>
      <c r="J354" t="s">
        <v>8401</v>
      </c>
      <c r="N354" t="s">
        <v>8554</v>
      </c>
      <c r="O354" t="b">
        <v>0</v>
      </c>
      <c r="P354" t="s">
        <v>1940</v>
      </c>
      <c r="Q354" t="s">
        <v>1941</v>
      </c>
      <c r="S354" t="s">
        <v>241</v>
      </c>
      <c r="T354" t="b">
        <v>0</v>
      </c>
      <c r="U354" t="b">
        <v>0</v>
      </c>
      <c r="W354">
        <v>241005</v>
      </c>
      <c r="X354" t="b">
        <v>0</v>
      </c>
    </row>
    <row r="355" spans="1:24">
      <c r="A355" t="s">
        <v>1944</v>
      </c>
      <c r="B355" t="s">
        <v>7327</v>
      </c>
      <c r="C355" t="s">
        <v>8196</v>
      </c>
      <c r="D355" t="b">
        <v>0</v>
      </c>
      <c r="E355" t="s">
        <v>8197</v>
      </c>
      <c r="F355" t="s">
        <v>8400</v>
      </c>
      <c r="G355" t="s">
        <v>8196</v>
      </c>
      <c r="H355" t="s">
        <v>8401</v>
      </c>
      <c r="I355" t="s">
        <v>8196</v>
      </c>
      <c r="J355" t="s">
        <v>8401</v>
      </c>
      <c r="N355" t="s">
        <v>8555</v>
      </c>
      <c r="O355" t="b">
        <v>0</v>
      </c>
      <c r="P355" t="s">
        <v>1946</v>
      </c>
      <c r="Q355" t="s">
        <v>1947</v>
      </c>
      <c r="S355" t="s">
        <v>241</v>
      </c>
      <c r="T355" t="b">
        <v>0</v>
      </c>
      <c r="U355" t="b">
        <v>0</v>
      </c>
      <c r="W355">
        <v>241010</v>
      </c>
      <c r="X355" t="b">
        <v>0</v>
      </c>
    </row>
    <row r="356" spans="1:24">
      <c r="A356" t="s">
        <v>1950</v>
      </c>
      <c r="B356" t="s">
        <v>7328</v>
      </c>
      <c r="C356" t="s">
        <v>8196</v>
      </c>
      <c r="D356" t="b">
        <v>0</v>
      </c>
      <c r="E356" t="s">
        <v>8197</v>
      </c>
      <c r="F356" t="s">
        <v>8400</v>
      </c>
      <c r="G356" t="s">
        <v>8196</v>
      </c>
      <c r="H356" t="s">
        <v>8401</v>
      </c>
      <c r="I356" t="s">
        <v>8196</v>
      </c>
      <c r="J356" t="s">
        <v>8401</v>
      </c>
      <c r="N356" t="s">
        <v>8556</v>
      </c>
      <c r="O356" t="b">
        <v>0</v>
      </c>
      <c r="P356" t="s">
        <v>1952</v>
      </c>
      <c r="Q356" t="s">
        <v>1953</v>
      </c>
      <c r="S356" t="s">
        <v>241</v>
      </c>
      <c r="T356" t="b">
        <v>0</v>
      </c>
      <c r="U356" t="b">
        <v>0</v>
      </c>
      <c r="W356">
        <v>241015</v>
      </c>
      <c r="X356" t="b">
        <v>0</v>
      </c>
    </row>
    <row r="357" spans="1:24">
      <c r="A357" t="s">
        <v>1956</v>
      </c>
      <c r="B357" t="s">
        <v>7329</v>
      </c>
      <c r="C357" t="s">
        <v>8196</v>
      </c>
      <c r="D357" t="b">
        <v>0</v>
      </c>
      <c r="E357" t="s">
        <v>8197</v>
      </c>
      <c r="F357" t="s">
        <v>8400</v>
      </c>
      <c r="G357" t="s">
        <v>8196</v>
      </c>
      <c r="H357" t="s">
        <v>8401</v>
      </c>
      <c r="I357" t="s">
        <v>8196</v>
      </c>
      <c r="J357" t="s">
        <v>8401</v>
      </c>
      <c r="N357" t="s">
        <v>8557</v>
      </c>
      <c r="O357" t="b">
        <v>0</v>
      </c>
      <c r="P357" t="s">
        <v>1958</v>
      </c>
      <c r="Q357" t="s">
        <v>1959</v>
      </c>
      <c r="S357" t="s">
        <v>241</v>
      </c>
      <c r="T357" t="b">
        <v>0</v>
      </c>
      <c r="U357" t="b">
        <v>0</v>
      </c>
      <c r="W357">
        <v>241020</v>
      </c>
      <c r="X357" t="b">
        <v>0</v>
      </c>
    </row>
    <row r="358" spans="1:24">
      <c r="A358" t="s">
        <v>1962</v>
      </c>
      <c r="B358" t="s">
        <v>7330</v>
      </c>
      <c r="C358" t="s">
        <v>8196</v>
      </c>
      <c r="D358" t="b">
        <v>0</v>
      </c>
      <c r="E358" t="s">
        <v>8197</v>
      </c>
      <c r="F358" t="s">
        <v>8400</v>
      </c>
      <c r="G358" t="s">
        <v>8196</v>
      </c>
      <c r="H358" t="s">
        <v>8401</v>
      </c>
      <c r="I358" t="s">
        <v>8196</v>
      </c>
      <c r="J358" t="s">
        <v>8401</v>
      </c>
      <c r="N358" t="s">
        <v>8558</v>
      </c>
      <c r="O358" t="b">
        <v>0</v>
      </c>
      <c r="P358" t="s">
        <v>1964</v>
      </c>
      <c r="Q358" t="s">
        <v>1965</v>
      </c>
      <c r="S358" t="s">
        <v>163</v>
      </c>
      <c r="T358" t="b">
        <v>0</v>
      </c>
      <c r="U358" t="b">
        <v>0</v>
      </c>
      <c r="W358">
        <v>220115</v>
      </c>
      <c r="X358" t="b">
        <v>0</v>
      </c>
    </row>
    <row r="359" spans="1:24">
      <c r="A359" t="s">
        <v>1968</v>
      </c>
      <c r="B359" t="s">
        <v>7331</v>
      </c>
      <c r="C359" t="s">
        <v>8196</v>
      </c>
      <c r="D359" t="b">
        <v>0</v>
      </c>
      <c r="E359" t="s">
        <v>8197</v>
      </c>
      <c r="F359" t="s">
        <v>8400</v>
      </c>
      <c r="G359" t="s">
        <v>8196</v>
      </c>
      <c r="H359" t="s">
        <v>8401</v>
      </c>
      <c r="I359" t="s">
        <v>8196</v>
      </c>
      <c r="J359" t="s">
        <v>8401</v>
      </c>
      <c r="N359" t="s">
        <v>8559</v>
      </c>
      <c r="O359" t="b">
        <v>0</v>
      </c>
      <c r="P359" t="s">
        <v>1970</v>
      </c>
      <c r="Q359" t="s">
        <v>1971</v>
      </c>
      <c r="S359" t="s">
        <v>163</v>
      </c>
      <c r="T359" t="b">
        <v>0</v>
      </c>
      <c r="U359" t="b">
        <v>0</v>
      </c>
      <c r="W359">
        <v>220125</v>
      </c>
      <c r="X359" t="b">
        <v>0</v>
      </c>
    </row>
    <row r="360" spans="1:24">
      <c r="A360" t="s">
        <v>1974</v>
      </c>
      <c r="B360" t="s">
        <v>7332</v>
      </c>
      <c r="C360" t="s">
        <v>8196</v>
      </c>
      <c r="D360" t="b">
        <v>0</v>
      </c>
      <c r="E360" t="s">
        <v>8197</v>
      </c>
      <c r="F360" t="s">
        <v>8400</v>
      </c>
      <c r="G360" t="s">
        <v>8196</v>
      </c>
      <c r="H360" t="s">
        <v>8401</v>
      </c>
      <c r="I360" t="s">
        <v>8196</v>
      </c>
      <c r="J360" t="s">
        <v>8401</v>
      </c>
      <c r="N360" t="s">
        <v>8560</v>
      </c>
      <c r="O360" t="b">
        <v>0</v>
      </c>
      <c r="P360" t="s">
        <v>1976</v>
      </c>
      <c r="Q360" t="s">
        <v>1977</v>
      </c>
      <c r="S360" t="s">
        <v>163</v>
      </c>
      <c r="T360" t="b">
        <v>0</v>
      </c>
      <c r="U360" t="b">
        <v>0</v>
      </c>
      <c r="W360">
        <v>220135</v>
      </c>
      <c r="X360" t="b">
        <v>0</v>
      </c>
    </row>
    <row r="361" spans="1:24">
      <c r="A361" t="s">
        <v>1980</v>
      </c>
      <c r="B361" t="s">
        <v>7333</v>
      </c>
      <c r="C361" t="s">
        <v>8196</v>
      </c>
      <c r="D361" t="b">
        <v>0</v>
      </c>
      <c r="E361" t="s">
        <v>8197</v>
      </c>
      <c r="F361" t="s">
        <v>8400</v>
      </c>
      <c r="G361" t="s">
        <v>8196</v>
      </c>
      <c r="H361" t="s">
        <v>8401</v>
      </c>
      <c r="I361" t="s">
        <v>8196</v>
      </c>
      <c r="J361" t="s">
        <v>8401</v>
      </c>
      <c r="N361" t="s">
        <v>8561</v>
      </c>
      <c r="O361" t="b">
        <v>0</v>
      </c>
      <c r="P361" t="s">
        <v>1982</v>
      </c>
      <c r="Q361" t="s">
        <v>1983</v>
      </c>
      <c r="S361" t="s">
        <v>163</v>
      </c>
      <c r="T361" t="b">
        <v>0</v>
      </c>
      <c r="U361" t="b">
        <v>0</v>
      </c>
      <c r="W361">
        <v>220140</v>
      </c>
      <c r="X361" t="b">
        <v>0</v>
      </c>
    </row>
    <row r="362" spans="1:24">
      <c r="A362" t="s">
        <v>1986</v>
      </c>
      <c r="B362" t="s">
        <v>7334</v>
      </c>
      <c r="C362" t="s">
        <v>8196</v>
      </c>
      <c r="D362" t="b">
        <v>0</v>
      </c>
      <c r="E362" t="s">
        <v>8197</v>
      </c>
      <c r="F362" t="s">
        <v>8400</v>
      </c>
      <c r="G362" t="s">
        <v>8196</v>
      </c>
      <c r="H362" t="s">
        <v>8401</v>
      </c>
      <c r="I362" t="s">
        <v>8196</v>
      </c>
      <c r="J362" t="s">
        <v>8401</v>
      </c>
      <c r="N362" t="s">
        <v>8562</v>
      </c>
      <c r="O362" t="b">
        <v>0</v>
      </c>
      <c r="P362" t="s">
        <v>1988</v>
      </c>
      <c r="Q362" t="s">
        <v>1989</v>
      </c>
      <c r="S362" t="s">
        <v>163</v>
      </c>
      <c r="T362" t="b">
        <v>0</v>
      </c>
      <c r="U362" t="b">
        <v>0</v>
      </c>
      <c r="W362">
        <v>220145</v>
      </c>
      <c r="X362" t="b">
        <v>0</v>
      </c>
    </row>
    <row r="363" spans="1:24">
      <c r="A363" t="s">
        <v>1992</v>
      </c>
      <c r="B363" t="s">
        <v>7335</v>
      </c>
      <c r="C363" t="s">
        <v>8196</v>
      </c>
      <c r="D363" t="b">
        <v>0</v>
      </c>
      <c r="E363" t="s">
        <v>8197</v>
      </c>
      <c r="F363" t="s">
        <v>8400</v>
      </c>
      <c r="G363" t="s">
        <v>8196</v>
      </c>
      <c r="H363" t="s">
        <v>8401</v>
      </c>
      <c r="I363" t="s">
        <v>8196</v>
      </c>
      <c r="J363" t="s">
        <v>8401</v>
      </c>
      <c r="N363" t="s">
        <v>8563</v>
      </c>
      <c r="O363" t="b">
        <v>0</v>
      </c>
      <c r="P363" t="s">
        <v>1994</v>
      </c>
      <c r="Q363" t="s">
        <v>1994</v>
      </c>
      <c r="S363" t="s">
        <v>163</v>
      </c>
      <c r="T363" t="b">
        <v>0</v>
      </c>
      <c r="U363" t="b">
        <v>0</v>
      </c>
      <c r="W363">
        <v>220500</v>
      </c>
      <c r="X363" t="b">
        <v>0</v>
      </c>
    </row>
    <row r="364" spans="1:24">
      <c r="A364" t="s">
        <v>1997</v>
      </c>
      <c r="B364" t="s">
        <v>7336</v>
      </c>
      <c r="C364" t="s">
        <v>8196</v>
      </c>
      <c r="D364" t="b">
        <v>0</v>
      </c>
      <c r="E364" t="s">
        <v>8197</v>
      </c>
      <c r="F364" t="s">
        <v>8400</v>
      </c>
      <c r="G364" t="s">
        <v>8196</v>
      </c>
      <c r="H364" t="s">
        <v>8401</v>
      </c>
      <c r="I364" t="s">
        <v>8196</v>
      </c>
      <c r="J364" t="s">
        <v>8401</v>
      </c>
      <c r="N364" t="s">
        <v>8564</v>
      </c>
      <c r="O364" t="b">
        <v>0</v>
      </c>
      <c r="P364" t="s">
        <v>1999</v>
      </c>
      <c r="Q364" t="s">
        <v>1999</v>
      </c>
      <c r="S364" t="s">
        <v>163</v>
      </c>
      <c r="T364" t="b">
        <v>0</v>
      </c>
      <c r="U364" t="b">
        <v>0</v>
      </c>
      <c r="W364">
        <v>220520</v>
      </c>
      <c r="X364" t="b">
        <v>0</v>
      </c>
    </row>
    <row r="365" spans="1:24">
      <c r="A365" t="s">
        <v>2002</v>
      </c>
      <c r="B365" t="s">
        <v>7337</v>
      </c>
      <c r="C365" t="s">
        <v>8196</v>
      </c>
      <c r="D365" t="b">
        <v>0</v>
      </c>
      <c r="E365" t="s">
        <v>8197</v>
      </c>
      <c r="F365" t="s">
        <v>8400</v>
      </c>
      <c r="G365" t="s">
        <v>8196</v>
      </c>
      <c r="H365" t="s">
        <v>8401</v>
      </c>
      <c r="I365" t="s">
        <v>8196</v>
      </c>
      <c r="J365" t="s">
        <v>8401</v>
      </c>
      <c r="N365" t="s">
        <v>8565</v>
      </c>
      <c r="O365" t="b">
        <v>0</v>
      </c>
      <c r="P365" t="s">
        <v>2004</v>
      </c>
      <c r="Q365" t="s">
        <v>2004</v>
      </c>
      <c r="S365" t="s">
        <v>163</v>
      </c>
      <c r="T365" t="b">
        <v>1</v>
      </c>
      <c r="U365" t="b">
        <v>0</v>
      </c>
      <c r="W365">
        <v>220540</v>
      </c>
      <c r="X365" t="b">
        <v>0</v>
      </c>
    </row>
    <row r="366" spans="1:24">
      <c r="A366" t="s">
        <v>2007</v>
      </c>
      <c r="B366" t="s">
        <v>7338</v>
      </c>
      <c r="C366" t="s">
        <v>8196</v>
      </c>
      <c r="D366" t="b">
        <v>0</v>
      </c>
      <c r="E366" t="s">
        <v>8197</v>
      </c>
      <c r="F366" t="s">
        <v>8400</v>
      </c>
      <c r="G366" t="s">
        <v>8196</v>
      </c>
      <c r="H366" t="s">
        <v>8401</v>
      </c>
      <c r="I366" t="s">
        <v>8196</v>
      </c>
      <c r="J366" t="s">
        <v>8401</v>
      </c>
      <c r="N366" t="s">
        <v>8566</v>
      </c>
      <c r="O366" t="b">
        <v>0</v>
      </c>
      <c r="P366" t="s">
        <v>2009</v>
      </c>
      <c r="Q366" t="s">
        <v>2009</v>
      </c>
      <c r="S366" t="s">
        <v>163</v>
      </c>
      <c r="T366" t="b">
        <v>1</v>
      </c>
      <c r="U366" t="b">
        <v>0</v>
      </c>
      <c r="W366">
        <v>220530</v>
      </c>
      <c r="X366" t="b">
        <v>0</v>
      </c>
    </row>
    <row r="367" spans="1:24">
      <c r="A367" t="s">
        <v>2012</v>
      </c>
      <c r="B367" t="s">
        <v>7339</v>
      </c>
      <c r="C367" t="s">
        <v>8196</v>
      </c>
      <c r="D367" t="b">
        <v>0</v>
      </c>
      <c r="E367" t="s">
        <v>8197</v>
      </c>
      <c r="F367" t="s">
        <v>8400</v>
      </c>
      <c r="G367" t="s">
        <v>8196</v>
      </c>
      <c r="H367" t="s">
        <v>8401</v>
      </c>
      <c r="I367" t="s">
        <v>8196</v>
      </c>
      <c r="J367" t="s">
        <v>8401</v>
      </c>
      <c r="N367" t="s">
        <v>8567</v>
      </c>
      <c r="O367" t="b">
        <v>0</v>
      </c>
      <c r="P367" t="s">
        <v>2014</v>
      </c>
      <c r="Q367" t="s">
        <v>2014</v>
      </c>
      <c r="S367" t="s">
        <v>163</v>
      </c>
      <c r="T367" t="b">
        <v>0</v>
      </c>
      <c r="U367" t="b">
        <v>0</v>
      </c>
      <c r="W367">
        <v>220620</v>
      </c>
      <c r="X367" t="b">
        <v>0</v>
      </c>
    </row>
    <row r="368" spans="1:24">
      <c r="A368" t="s">
        <v>2017</v>
      </c>
      <c r="B368" t="s">
        <v>7340</v>
      </c>
      <c r="C368" t="s">
        <v>8196</v>
      </c>
      <c r="D368" t="b">
        <v>0</v>
      </c>
      <c r="E368" t="s">
        <v>8197</v>
      </c>
      <c r="F368" t="s">
        <v>8400</v>
      </c>
      <c r="G368" t="s">
        <v>8196</v>
      </c>
      <c r="H368" t="s">
        <v>8401</v>
      </c>
      <c r="I368" t="s">
        <v>8196</v>
      </c>
      <c r="J368" t="s">
        <v>8401</v>
      </c>
      <c r="N368" t="s">
        <v>8568</v>
      </c>
      <c r="O368" t="b">
        <v>0</v>
      </c>
      <c r="P368" t="s">
        <v>2019</v>
      </c>
      <c r="Q368" t="s">
        <v>2019</v>
      </c>
      <c r="S368" t="s">
        <v>163</v>
      </c>
      <c r="T368" t="b">
        <v>0</v>
      </c>
      <c r="U368" t="b">
        <v>0</v>
      </c>
      <c r="W368">
        <v>220610</v>
      </c>
      <c r="X368" t="b">
        <v>0</v>
      </c>
    </row>
    <row r="369" spans="1:24">
      <c r="A369" t="s">
        <v>2022</v>
      </c>
      <c r="B369" t="s">
        <v>7341</v>
      </c>
      <c r="C369" t="s">
        <v>8196</v>
      </c>
      <c r="D369" t="b">
        <v>0</v>
      </c>
      <c r="E369" t="s">
        <v>8197</v>
      </c>
      <c r="F369" t="s">
        <v>8400</v>
      </c>
      <c r="G369" t="s">
        <v>8196</v>
      </c>
      <c r="H369" t="s">
        <v>8401</v>
      </c>
      <c r="I369" t="s">
        <v>8196</v>
      </c>
      <c r="J369" t="s">
        <v>8401</v>
      </c>
      <c r="N369" t="s">
        <v>8569</v>
      </c>
      <c r="O369" t="b">
        <v>0</v>
      </c>
      <c r="P369" t="s">
        <v>2024</v>
      </c>
      <c r="Q369" t="s">
        <v>2024</v>
      </c>
      <c r="S369" t="s">
        <v>163</v>
      </c>
      <c r="T369" t="b">
        <v>0</v>
      </c>
      <c r="U369" t="b">
        <v>0</v>
      </c>
      <c r="W369">
        <v>220600</v>
      </c>
      <c r="X369" t="b">
        <v>0</v>
      </c>
    </row>
    <row r="370" spans="1:24">
      <c r="A370" t="s">
        <v>2027</v>
      </c>
      <c r="B370" t="s">
        <v>7342</v>
      </c>
      <c r="C370" t="s">
        <v>8196</v>
      </c>
      <c r="D370" t="b">
        <v>0</v>
      </c>
      <c r="E370" t="s">
        <v>8197</v>
      </c>
      <c r="F370" t="s">
        <v>8400</v>
      </c>
      <c r="G370" t="s">
        <v>8196</v>
      </c>
      <c r="H370" t="s">
        <v>8401</v>
      </c>
      <c r="I370" t="s">
        <v>8196</v>
      </c>
      <c r="J370" t="s">
        <v>8401</v>
      </c>
      <c r="N370" t="s">
        <v>8570</v>
      </c>
      <c r="O370" t="b">
        <v>0</v>
      </c>
      <c r="P370" t="s">
        <v>2029</v>
      </c>
      <c r="Q370" t="s">
        <v>2029</v>
      </c>
      <c r="S370" t="s">
        <v>163</v>
      </c>
      <c r="T370" t="b">
        <v>0</v>
      </c>
      <c r="U370" t="b">
        <v>0</v>
      </c>
      <c r="W370">
        <v>220590</v>
      </c>
      <c r="X370" t="b">
        <v>0</v>
      </c>
    </row>
    <row r="371" spans="1:24">
      <c r="A371" t="s">
        <v>2032</v>
      </c>
      <c r="B371" t="s">
        <v>7343</v>
      </c>
      <c r="C371" t="s">
        <v>8196</v>
      </c>
      <c r="D371" t="b">
        <v>0</v>
      </c>
      <c r="E371" t="s">
        <v>8197</v>
      </c>
      <c r="F371" t="s">
        <v>8400</v>
      </c>
      <c r="G371" t="s">
        <v>8196</v>
      </c>
      <c r="H371" t="s">
        <v>8401</v>
      </c>
      <c r="I371" t="s">
        <v>8196</v>
      </c>
      <c r="J371" t="s">
        <v>8401</v>
      </c>
      <c r="N371" t="s">
        <v>8571</v>
      </c>
      <c r="O371" t="b">
        <v>0</v>
      </c>
      <c r="P371" t="s">
        <v>2034</v>
      </c>
      <c r="Q371" t="s">
        <v>2034</v>
      </c>
      <c r="S371" t="s">
        <v>163</v>
      </c>
      <c r="T371" t="b">
        <v>0</v>
      </c>
      <c r="U371" t="b">
        <v>0</v>
      </c>
      <c r="W371">
        <v>220580</v>
      </c>
      <c r="X371" t="b">
        <v>0</v>
      </c>
    </row>
    <row r="372" spans="1:24">
      <c r="A372" t="s">
        <v>2037</v>
      </c>
      <c r="B372" t="s">
        <v>7344</v>
      </c>
      <c r="C372" t="s">
        <v>8196</v>
      </c>
      <c r="D372" t="b">
        <v>0</v>
      </c>
      <c r="E372" t="s">
        <v>8197</v>
      </c>
      <c r="F372" t="s">
        <v>8400</v>
      </c>
      <c r="G372" t="s">
        <v>8196</v>
      </c>
      <c r="H372" t="s">
        <v>8401</v>
      </c>
      <c r="I372" t="s">
        <v>8196</v>
      </c>
      <c r="J372" t="s">
        <v>8401</v>
      </c>
      <c r="N372" t="s">
        <v>8572</v>
      </c>
      <c r="O372" t="b">
        <v>0</v>
      </c>
      <c r="P372" t="s">
        <v>2039</v>
      </c>
      <c r="Q372" t="s">
        <v>2039</v>
      </c>
      <c r="S372" t="s">
        <v>163</v>
      </c>
      <c r="T372" t="b">
        <v>0</v>
      </c>
      <c r="U372" t="b">
        <v>0</v>
      </c>
      <c r="W372">
        <v>220570</v>
      </c>
      <c r="X372" t="b">
        <v>0</v>
      </c>
    </row>
    <row r="373" spans="1:24">
      <c r="A373" t="s">
        <v>2042</v>
      </c>
      <c r="B373" t="s">
        <v>7345</v>
      </c>
      <c r="C373" t="s">
        <v>8196</v>
      </c>
      <c r="D373" t="b">
        <v>0</v>
      </c>
      <c r="E373" t="s">
        <v>8197</v>
      </c>
      <c r="F373" t="s">
        <v>8400</v>
      </c>
      <c r="G373" t="s">
        <v>8196</v>
      </c>
      <c r="H373" t="s">
        <v>8401</v>
      </c>
      <c r="I373" t="s">
        <v>8196</v>
      </c>
      <c r="J373" t="s">
        <v>8401</v>
      </c>
      <c r="N373" t="s">
        <v>8573</v>
      </c>
      <c r="O373" t="b">
        <v>0</v>
      </c>
      <c r="P373" t="s">
        <v>2044</v>
      </c>
      <c r="Q373" t="s">
        <v>2044</v>
      </c>
      <c r="S373" t="s">
        <v>163</v>
      </c>
      <c r="T373" t="b">
        <v>0</v>
      </c>
      <c r="U373" t="b">
        <v>0</v>
      </c>
      <c r="W373">
        <v>220830</v>
      </c>
      <c r="X373" t="b">
        <v>0</v>
      </c>
    </row>
    <row r="374" spans="1:24">
      <c r="A374" t="s">
        <v>2047</v>
      </c>
      <c r="B374" t="s">
        <v>7346</v>
      </c>
      <c r="C374" t="s">
        <v>8196</v>
      </c>
      <c r="D374" t="b">
        <v>0</v>
      </c>
      <c r="E374" t="s">
        <v>8197</v>
      </c>
      <c r="F374" t="s">
        <v>8400</v>
      </c>
      <c r="G374" t="s">
        <v>8196</v>
      </c>
      <c r="H374" t="s">
        <v>8401</v>
      </c>
      <c r="I374" t="s">
        <v>8196</v>
      </c>
      <c r="J374" t="s">
        <v>8401</v>
      </c>
      <c r="N374" t="s">
        <v>8574</v>
      </c>
      <c r="O374" t="b">
        <v>0</v>
      </c>
      <c r="P374" t="s">
        <v>2049</v>
      </c>
      <c r="Q374" t="s">
        <v>2049</v>
      </c>
      <c r="S374" t="s">
        <v>163</v>
      </c>
      <c r="T374" t="b">
        <v>1</v>
      </c>
      <c r="U374" t="b">
        <v>0</v>
      </c>
      <c r="W374">
        <v>220820</v>
      </c>
      <c r="X374" t="b">
        <v>0</v>
      </c>
    </row>
    <row r="375" spans="1:24">
      <c r="A375" t="s">
        <v>2052</v>
      </c>
      <c r="B375" t="s">
        <v>7347</v>
      </c>
      <c r="C375" t="s">
        <v>8196</v>
      </c>
      <c r="D375" t="b">
        <v>0</v>
      </c>
      <c r="E375" t="s">
        <v>8197</v>
      </c>
      <c r="F375" t="s">
        <v>8400</v>
      </c>
      <c r="G375" t="s">
        <v>8196</v>
      </c>
      <c r="H375" t="s">
        <v>8401</v>
      </c>
      <c r="I375" t="s">
        <v>8196</v>
      </c>
      <c r="J375" t="s">
        <v>8401</v>
      </c>
      <c r="N375" t="s">
        <v>8575</v>
      </c>
      <c r="O375" t="b">
        <v>0</v>
      </c>
      <c r="P375" t="s">
        <v>2054</v>
      </c>
      <c r="Q375" t="s">
        <v>2054</v>
      </c>
      <c r="S375" t="s">
        <v>736</v>
      </c>
      <c r="T375" t="b">
        <v>1</v>
      </c>
      <c r="U375" t="b">
        <v>0</v>
      </c>
      <c r="W375">
        <v>70070</v>
      </c>
      <c r="X375" t="b">
        <v>0</v>
      </c>
    </row>
    <row r="376" spans="1:24">
      <c r="A376" t="s">
        <v>2057</v>
      </c>
      <c r="B376" t="s">
        <v>7348</v>
      </c>
      <c r="C376" t="s">
        <v>8196</v>
      </c>
      <c r="D376" t="b">
        <v>0</v>
      </c>
      <c r="E376" t="s">
        <v>8197</v>
      </c>
      <c r="F376" t="s">
        <v>8400</v>
      </c>
      <c r="G376" t="s">
        <v>8196</v>
      </c>
      <c r="H376" t="s">
        <v>8401</v>
      </c>
      <c r="I376" t="s">
        <v>8196</v>
      </c>
      <c r="J376" t="s">
        <v>8401</v>
      </c>
      <c r="N376" t="s">
        <v>8576</v>
      </c>
      <c r="O376" t="b">
        <v>0</v>
      </c>
      <c r="P376" t="s">
        <v>2059</v>
      </c>
      <c r="Q376" t="s">
        <v>2060</v>
      </c>
      <c r="S376" t="s">
        <v>736</v>
      </c>
      <c r="T376" t="b">
        <v>0</v>
      </c>
      <c r="U376" t="b">
        <v>0</v>
      </c>
      <c r="W376">
        <v>70071</v>
      </c>
      <c r="X376" t="b">
        <v>1</v>
      </c>
    </row>
    <row r="377" spans="1:24">
      <c r="A377" t="s">
        <v>2063</v>
      </c>
      <c r="B377" t="s">
        <v>7349</v>
      </c>
      <c r="C377" t="s">
        <v>8196</v>
      </c>
      <c r="D377" t="b">
        <v>0</v>
      </c>
      <c r="E377" t="s">
        <v>8197</v>
      </c>
      <c r="F377" t="s">
        <v>8400</v>
      </c>
      <c r="G377" t="s">
        <v>8196</v>
      </c>
      <c r="H377" t="s">
        <v>8401</v>
      </c>
      <c r="I377" t="s">
        <v>8196</v>
      </c>
      <c r="J377" t="s">
        <v>8401</v>
      </c>
      <c r="N377" t="s">
        <v>8577</v>
      </c>
      <c r="O377" t="b">
        <v>0</v>
      </c>
      <c r="P377" t="s">
        <v>2065</v>
      </c>
      <c r="Q377" t="s">
        <v>2066</v>
      </c>
      <c r="S377" t="s">
        <v>917</v>
      </c>
      <c r="T377" t="b">
        <v>0</v>
      </c>
      <c r="U377" t="b">
        <v>0</v>
      </c>
      <c r="W377">
        <v>60001</v>
      </c>
      <c r="X377" t="b">
        <v>0</v>
      </c>
    </row>
    <row r="378" spans="1:24" ht="409.6">
      <c r="A378" t="s">
        <v>2069</v>
      </c>
      <c r="B378" t="s">
        <v>7350</v>
      </c>
      <c r="C378" t="s">
        <v>8196</v>
      </c>
      <c r="D378" t="b">
        <v>0</v>
      </c>
      <c r="E378" t="s">
        <v>8197</v>
      </c>
      <c r="F378" t="s">
        <v>8400</v>
      </c>
      <c r="G378" t="s">
        <v>8196</v>
      </c>
      <c r="H378" t="s">
        <v>8401</v>
      </c>
      <c r="I378" t="s">
        <v>8196</v>
      </c>
      <c r="J378" t="s">
        <v>8401</v>
      </c>
      <c r="N378" t="s">
        <v>8578</v>
      </c>
      <c r="O378" t="b">
        <v>0</v>
      </c>
      <c r="P378" s="1" t="s">
        <v>2071</v>
      </c>
      <c r="Q378" t="s">
        <v>2072</v>
      </c>
      <c r="S378" t="s">
        <v>2074</v>
      </c>
      <c r="T378" t="b">
        <v>0</v>
      </c>
      <c r="U378" t="b">
        <v>0</v>
      </c>
      <c r="W378">
        <v>90030</v>
      </c>
      <c r="X378" t="b">
        <v>0</v>
      </c>
    </row>
    <row r="379" spans="1:24">
      <c r="A379" t="s">
        <v>2076</v>
      </c>
      <c r="B379" t="s">
        <v>7351</v>
      </c>
      <c r="C379" t="s">
        <v>8196</v>
      </c>
      <c r="D379" t="b">
        <v>0</v>
      </c>
      <c r="E379" t="s">
        <v>8197</v>
      </c>
      <c r="F379" t="s">
        <v>8400</v>
      </c>
      <c r="G379" t="s">
        <v>8196</v>
      </c>
      <c r="H379" t="s">
        <v>8401</v>
      </c>
      <c r="I379" t="s">
        <v>8196</v>
      </c>
      <c r="J379" t="s">
        <v>8401</v>
      </c>
      <c r="N379" t="s">
        <v>8579</v>
      </c>
      <c r="O379" t="b">
        <v>0</v>
      </c>
      <c r="P379" t="s">
        <v>2078</v>
      </c>
      <c r="Q379" t="s">
        <v>2079</v>
      </c>
      <c r="S379" t="s">
        <v>2074</v>
      </c>
      <c r="T379" t="b">
        <v>0</v>
      </c>
      <c r="U379" t="b">
        <v>0</v>
      </c>
      <c r="W379">
        <v>90000</v>
      </c>
      <c r="X379" t="b">
        <v>0</v>
      </c>
    </row>
    <row r="380" spans="1:24" ht="409.6">
      <c r="A380" t="s">
        <v>2082</v>
      </c>
      <c r="B380" t="s">
        <v>7352</v>
      </c>
      <c r="C380" t="s">
        <v>8196</v>
      </c>
      <c r="D380" t="b">
        <v>0</v>
      </c>
      <c r="E380" t="s">
        <v>8197</v>
      </c>
      <c r="F380" t="s">
        <v>8400</v>
      </c>
      <c r="G380" t="s">
        <v>8196</v>
      </c>
      <c r="H380" t="s">
        <v>8401</v>
      </c>
      <c r="I380" t="s">
        <v>8196</v>
      </c>
      <c r="J380" t="s">
        <v>8401</v>
      </c>
      <c r="N380" t="s">
        <v>8580</v>
      </c>
      <c r="O380" t="b">
        <v>0</v>
      </c>
      <c r="P380" s="1" t="s">
        <v>2084</v>
      </c>
      <c r="Q380" t="s">
        <v>2085</v>
      </c>
      <c r="S380" t="s">
        <v>2074</v>
      </c>
      <c r="T380" t="b">
        <v>0</v>
      </c>
      <c r="U380" t="b">
        <v>0</v>
      </c>
      <c r="W380">
        <v>90005</v>
      </c>
      <c r="X380" t="b">
        <v>0</v>
      </c>
    </row>
    <row r="381" spans="1:24" ht="187">
      <c r="A381" t="s">
        <v>2088</v>
      </c>
      <c r="B381" t="s">
        <v>7353</v>
      </c>
      <c r="C381" t="s">
        <v>8196</v>
      </c>
      <c r="D381" t="b">
        <v>0</v>
      </c>
      <c r="E381" t="s">
        <v>8197</v>
      </c>
      <c r="F381" t="s">
        <v>8400</v>
      </c>
      <c r="G381" t="s">
        <v>8196</v>
      </c>
      <c r="H381" t="s">
        <v>8401</v>
      </c>
      <c r="I381" t="s">
        <v>8196</v>
      </c>
      <c r="J381" t="s">
        <v>8401</v>
      </c>
      <c r="N381" t="s">
        <v>8581</v>
      </c>
      <c r="O381" t="b">
        <v>0</v>
      </c>
      <c r="P381" s="1" t="s">
        <v>2090</v>
      </c>
      <c r="Q381" t="s">
        <v>2091</v>
      </c>
      <c r="S381" t="s">
        <v>2074</v>
      </c>
      <c r="T381" t="b">
        <v>0</v>
      </c>
      <c r="U381" t="b">
        <v>0</v>
      </c>
      <c r="W381">
        <v>90010</v>
      </c>
      <c r="X381" t="b">
        <v>0</v>
      </c>
    </row>
    <row r="382" spans="1:24">
      <c r="A382" t="s">
        <v>2094</v>
      </c>
      <c r="B382" t="s">
        <v>7354</v>
      </c>
      <c r="C382" t="s">
        <v>8196</v>
      </c>
      <c r="D382" t="b">
        <v>0</v>
      </c>
      <c r="E382" t="s">
        <v>8197</v>
      </c>
      <c r="F382" t="s">
        <v>8400</v>
      </c>
      <c r="G382" t="s">
        <v>8196</v>
      </c>
      <c r="H382" t="s">
        <v>8401</v>
      </c>
      <c r="I382" t="s">
        <v>8196</v>
      </c>
      <c r="J382" t="s">
        <v>8401</v>
      </c>
      <c r="N382" t="s">
        <v>8582</v>
      </c>
      <c r="O382" t="b">
        <v>0</v>
      </c>
      <c r="P382" t="s">
        <v>2096</v>
      </c>
      <c r="Q382" t="s">
        <v>2096</v>
      </c>
      <c r="S382" t="s">
        <v>2074</v>
      </c>
      <c r="T382" t="b">
        <v>0</v>
      </c>
      <c r="U382" t="b">
        <v>0</v>
      </c>
      <c r="W382">
        <v>90015</v>
      </c>
      <c r="X382" t="b">
        <v>0</v>
      </c>
    </row>
    <row r="383" spans="1:24">
      <c r="A383" t="s">
        <v>2099</v>
      </c>
      <c r="B383" t="s">
        <v>7355</v>
      </c>
      <c r="C383" t="s">
        <v>8196</v>
      </c>
      <c r="D383" t="b">
        <v>0</v>
      </c>
      <c r="E383" t="s">
        <v>8197</v>
      </c>
      <c r="F383" t="s">
        <v>8400</v>
      </c>
      <c r="G383" t="s">
        <v>8196</v>
      </c>
      <c r="H383" t="s">
        <v>8401</v>
      </c>
      <c r="I383" t="s">
        <v>8196</v>
      </c>
      <c r="J383" t="s">
        <v>8401</v>
      </c>
      <c r="N383" t="s">
        <v>8583</v>
      </c>
      <c r="O383" t="b">
        <v>0</v>
      </c>
      <c r="P383" t="s">
        <v>2101</v>
      </c>
      <c r="Q383" t="s">
        <v>2102</v>
      </c>
      <c r="S383" t="s">
        <v>2074</v>
      </c>
      <c r="T383" t="b">
        <v>0</v>
      </c>
      <c r="U383" t="b">
        <v>0</v>
      </c>
      <c r="W383">
        <v>90020</v>
      </c>
      <c r="X383" t="b">
        <v>0</v>
      </c>
    </row>
    <row r="384" spans="1:24">
      <c r="A384" t="s">
        <v>2105</v>
      </c>
      <c r="B384" t="s">
        <v>7356</v>
      </c>
      <c r="C384" t="s">
        <v>8196</v>
      </c>
      <c r="D384" t="b">
        <v>0</v>
      </c>
      <c r="E384" t="s">
        <v>8197</v>
      </c>
      <c r="F384" t="s">
        <v>8400</v>
      </c>
      <c r="G384" t="s">
        <v>8196</v>
      </c>
      <c r="H384" t="s">
        <v>8401</v>
      </c>
      <c r="I384" t="s">
        <v>8196</v>
      </c>
      <c r="J384" t="s">
        <v>8401</v>
      </c>
      <c r="N384" t="s">
        <v>8584</v>
      </c>
      <c r="O384" t="b">
        <v>0</v>
      </c>
      <c r="P384" t="s">
        <v>2107</v>
      </c>
      <c r="Q384" t="s">
        <v>2107</v>
      </c>
      <c r="S384" t="s">
        <v>2074</v>
      </c>
      <c r="T384" t="b">
        <v>0</v>
      </c>
      <c r="U384" t="b">
        <v>0</v>
      </c>
      <c r="W384">
        <v>90025</v>
      </c>
      <c r="X384" t="b">
        <v>0</v>
      </c>
    </row>
    <row r="385" spans="1:24">
      <c r="A385" t="s">
        <v>2110</v>
      </c>
      <c r="B385" t="s">
        <v>7357</v>
      </c>
      <c r="C385" t="s">
        <v>8196</v>
      </c>
      <c r="D385" t="b">
        <v>0</v>
      </c>
      <c r="E385" t="s">
        <v>8197</v>
      </c>
      <c r="F385" t="s">
        <v>8400</v>
      </c>
      <c r="G385" t="s">
        <v>8196</v>
      </c>
      <c r="H385" t="s">
        <v>8401</v>
      </c>
      <c r="I385" t="s">
        <v>8196</v>
      </c>
      <c r="J385" t="s">
        <v>8401</v>
      </c>
      <c r="N385" t="s">
        <v>8585</v>
      </c>
      <c r="O385" t="b">
        <v>0</v>
      </c>
      <c r="P385" t="s">
        <v>2112</v>
      </c>
      <c r="Q385" t="s">
        <v>2113</v>
      </c>
      <c r="S385" t="s">
        <v>706</v>
      </c>
      <c r="T385" t="b">
        <v>0</v>
      </c>
      <c r="U385" t="b">
        <v>0</v>
      </c>
      <c r="W385">
        <v>100000</v>
      </c>
      <c r="X385" t="b">
        <v>0</v>
      </c>
    </row>
    <row r="386" spans="1:24">
      <c r="A386" t="s">
        <v>2116</v>
      </c>
      <c r="B386" t="s">
        <v>7358</v>
      </c>
      <c r="C386" t="s">
        <v>8196</v>
      </c>
      <c r="D386" t="b">
        <v>0</v>
      </c>
      <c r="E386" t="s">
        <v>8197</v>
      </c>
      <c r="F386" t="s">
        <v>8400</v>
      </c>
      <c r="G386" t="s">
        <v>8196</v>
      </c>
      <c r="H386" t="s">
        <v>8401</v>
      </c>
      <c r="I386" t="s">
        <v>8196</v>
      </c>
      <c r="J386" t="s">
        <v>8401</v>
      </c>
      <c r="N386" t="s">
        <v>8586</v>
      </c>
      <c r="O386" t="b">
        <v>0</v>
      </c>
      <c r="P386" t="s">
        <v>2118</v>
      </c>
      <c r="Q386" t="s">
        <v>2118</v>
      </c>
      <c r="S386" t="s">
        <v>706</v>
      </c>
      <c r="T386" t="b">
        <v>0</v>
      </c>
      <c r="U386" t="b">
        <v>0</v>
      </c>
      <c r="W386">
        <v>100005</v>
      </c>
      <c r="X386" t="b">
        <v>0</v>
      </c>
    </row>
    <row r="387" spans="1:24">
      <c r="A387" t="s">
        <v>2121</v>
      </c>
      <c r="B387" t="s">
        <v>7359</v>
      </c>
      <c r="C387" t="s">
        <v>8196</v>
      </c>
      <c r="D387" t="b">
        <v>0</v>
      </c>
      <c r="E387" t="s">
        <v>8197</v>
      </c>
      <c r="F387" t="s">
        <v>8400</v>
      </c>
      <c r="G387" t="s">
        <v>8196</v>
      </c>
      <c r="H387" t="s">
        <v>8401</v>
      </c>
      <c r="I387" t="s">
        <v>8196</v>
      </c>
      <c r="J387" t="s">
        <v>8401</v>
      </c>
      <c r="N387" t="s">
        <v>8587</v>
      </c>
      <c r="O387" t="b">
        <v>0</v>
      </c>
      <c r="P387" t="s">
        <v>2101</v>
      </c>
      <c r="Q387" t="s">
        <v>2102</v>
      </c>
      <c r="S387" t="s">
        <v>706</v>
      </c>
      <c r="T387" t="b">
        <v>0</v>
      </c>
      <c r="U387" t="b">
        <v>0</v>
      </c>
      <c r="W387">
        <v>100010</v>
      </c>
      <c r="X387" t="b">
        <v>0</v>
      </c>
    </row>
    <row r="388" spans="1:24">
      <c r="A388" t="s">
        <v>2125</v>
      </c>
      <c r="B388" t="s">
        <v>7360</v>
      </c>
      <c r="C388" t="s">
        <v>8196</v>
      </c>
      <c r="D388" t="b">
        <v>0</v>
      </c>
      <c r="E388" t="s">
        <v>8197</v>
      </c>
      <c r="F388" t="s">
        <v>8400</v>
      </c>
      <c r="G388" t="s">
        <v>8196</v>
      </c>
      <c r="H388" t="s">
        <v>8401</v>
      </c>
      <c r="I388" t="s">
        <v>8196</v>
      </c>
      <c r="J388" t="s">
        <v>8401</v>
      </c>
      <c r="N388" t="s">
        <v>8588</v>
      </c>
      <c r="O388" t="b">
        <v>0</v>
      </c>
      <c r="P388" t="s">
        <v>2127</v>
      </c>
      <c r="Q388" t="s">
        <v>2127</v>
      </c>
      <c r="S388" t="s">
        <v>706</v>
      </c>
      <c r="T388" t="b">
        <v>0</v>
      </c>
      <c r="U388" t="b">
        <v>0</v>
      </c>
      <c r="W388">
        <v>100015</v>
      </c>
      <c r="X388" t="b">
        <v>0</v>
      </c>
    </row>
    <row r="389" spans="1:24">
      <c r="A389" t="s">
        <v>2130</v>
      </c>
      <c r="B389" t="s">
        <v>7361</v>
      </c>
      <c r="C389" t="s">
        <v>8196</v>
      </c>
      <c r="D389" t="b">
        <v>0</v>
      </c>
      <c r="E389" t="s">
        <v>8197</v>
      </c>
      <c r="F389" t="s">
        <v>8400</v>
      </c>
      <c r="G389" t="s">
        <v>8196</v>
      </c>
      <c r="H389" t="s">
        <v>8401</v>
      </c>
      <c r="I389" t="s">
        <v>8196</v>
      </c>
      <c r="J389" t="s">
        <v>8401</v>
      </c>
      <c r="N389" t="s">
        <v>8589</v>
      </c>
      <c r="O389" t="b">
        <v>0</v>
      </c>
      <c r="P389" t="s">
        <v>2132</v>
      </c>
      <c r="Q389" t="s">
        <v>2133</v>
      </c>
      <c r="S389" t="s">
        <v>706</v>
      </c>
      <c r="T389" t="b">
        <v>0</v>
      </c>
      <c r="U389" t="b">
        <v>0</v>
      </c>
      <c r="W389">
        <v>100020</v>
      </c>
      <c r="X389" t="b">
        <v>0</v>
      </c>
    </row>
    <row r="390" spans="1:24">
      <c r="A390" t="s">
        <v>2136</v>
      </c>
      <c r="B390" t="s">
        <v>7362</v>
      </c>
      <c r="C390" t="s">
        <v>8196</v>
      </c>
      <c r="D390" t="b">
        <v>0</v>
      </c>
      <c r="E390" t="s">
        <v>8197</v>
      </c>
      <c r="F390" t="s">
        <v>8400</v>
      </c>
      <c r="G390" t="s">
        <v>8196</v>
      </c>
      <c r="H390" t="s">
        <v>8401</v>
      </c>
      <c r="I390" t="s">
        <v>8196</v>
      </c>
      <c r="J390" t="s">
        <v>8401</v>
      </c>
      <c r="N390" t="s">
        <v>8590</v>
      </c>
      <c r="O390" t="b">
        <v>0</v>
      </c>
      <c r="P390" t="s">
        <v>2138</v>
      </c>
      <c r="Q390" t="s">
        <v>2138</v>
      </c>
      <c r="S390" t="s">
        <v>706</v>
      </c>
      <c r="T390" t="b">
        <v>0</v>
      </c>
      <c r="U390" t="b">
        <v>0</v>
      </c>
      <c r="W390">
        <v>100025</v>
      </c>
      <c r="X390" t="b">
        <v>0</v>
      </c>
    </row>
    <row r="391" spans="1:24">
      <c r="A391" t="s">
        <v>2141</v>
      </c>
      <c r="B391" t="s">
        <v>7363</v>
      </c>
      <c r="C391" t="s">
        <v>8196</v>
      </c>
      <c r="D391" t="b">
        <v>0</v>
      </c>
      <c r="E391" t="s">
        <v>8197</v>
      </c>
      <c r="F391" t="s">
        <v>8400</v>
      </c>
      <c r="G391" t="s">
        <v>8196</v>
      </c>
      <c r="H391" t="s">
        <v>8401</v>
      </c>
      <c r="I391" t="s">
        <v>8196</v>
      </c>
      <c r="J391" t="s">
        <v>8401</v>
      </c>
      <c r="N391" t="s">
        <v>8591</v>
      </c>
      <c r="O391" t="b">
        <v>0</v>
      </c>
      <c r="P391" t="s">
        <v>2143</v>
      </c>
      <c r="Q391" t="s">
        <v>2143</v>
      </c>
      <c r="S391" t="s">
        <v>706</v>
      </c>
      <c r="T391" t="b">
        <v>0</v>
      </c>
      <c r="U391" t="b">
        <v>0</v>
      </c>
      <c r="W391">
        <v>100030</v>
      </c>
      <c r="X391" t="b">
        <v>0</v>
      </c>
    </row>
    <row r="392" spans="1:24">
      <c r="A392" t="s">
        <v>2146</v>
      </c>
      <c r="B392" t="s">
        <v>7364</v>
      </c>
      <c r="C392" t="s">
        <v>8196</v>
      </c>
      <c r="D392" t="b">
        <v>0</v>
      </c>
      <c r="E392" t="s">
        <v>8197</v>
      </c>
      <c r="F392" t="s">
        <v>8400</v>
      </c>
      <c r="G392" t="s">
        <v>8196</v>
      </c>
      <c r="H392" t="s">
        <v>8401</v>
      </c>
      <c r="I392" t="s">
        <v>8196</v>
      </c>
      <c r="J392" t="s">
        <v>8401</v>
      </c>
      <c r="N392" t="s">
        <v>8592</v>
      </c>
      <c r="O392" t="b">
        <v>0</v>
      </c>
      <c r="P392" t="s">
        <v>2148</v>
      </c>
      <c r="Q392" t="s">
        <v>2149</v>
      </c>
      <c r="S392" t="s">
        <v>241</v>
      </c>
      <c r="T392" t="b">
        <v>0</v>
      </c>
      <c r="U392" t="b">
        <v>0</v>
      </c>
      <c r="W392">
        <v>240605</v>
      </c>
      <c r="X392" t="b">
        <v>0</v>
      </c>
    </row>
    <row r="393" spans="1:24">
      <c r="A393" t="s">
        <v>2152</v>
      </c>
      <c r="B393" t="s">
        <v>7365</v>
      </c>
      <c r="C393" t="s">
        <v>8196</v>
      </c>
      <c r="D393" t="b">
        <v>0</v>
      </c>
      <c r="E393" t="s">
        <v>8197</v>
      </c>
      <c r="F393" t="s">
        <v>8400</v>
      </c>
      <c r="G393" t="s">
        <v>8196</v>
      </c>
      <c r="H393" t="s">
        <v>8401</v>
      </c>
      <c r="I393" t="s">
        <v>8196</v>
      </c>
      <c r="J393" t="s">
        <v>8401</v>
      </c>
      <c r="N393" t="s">
        <v>8593</v>
      </c>
      <c r="O393" t="b">
        <v>0</v>
      </c>
      <c r="P393" t="s">
        <v>2154</v>
      </c>
      <c r="Q393" t="s">
        <v>2155</v>
      </c>
      <c r="S393" t="s">
        <v>241</v>
      </c>
      <c r="T393" t="b">
        <v>0</v>
      </c>
      <c r="U393" t="b">
        <v>0</v>
      </c>
      <c r="W393">
        <v>240610</v>
      </c>
      <c r="X393" t="b">
        <v>0</v>
      </c>
    </row>
    <row r="394" spans="1:24">
      <c r="A394" t="s">
        <v>2158</v>
      </c>
      <c r="B394" t="s">
        <v>7366</v>
      </c>
      <c r="C394" t="s">
        <v>8196</v>
      </c>
      <c r="D394" t="b">
        <v>0</v>
      </c>
      <c r="E394" t="s">
        <v>8197</v>
      </c>
      <c r="F394" t="s">
        <v>8400</v>
      </c>
      <c r="G394" t="s">
        <v>8196</v>
      </c>
      <c r="H394" t="s">
        <v>8401</v>
      </c>
      <c r="I394" t="s">
        <v>8196</v>
      </c>
      <c r="J394" t="s">
        <v>8401</v>
      </c>
      <c r="N394" t="s">
        <v>8594</v>
      </c>
      <c r="O394" t="b">
        <v>0</v>
      </c>
      <c r="P394" t="s">
        <v>2160</v>
      </c>
      <c r="Q394" t="s">
        <v>2161</v>
      </c>
      <c r="S394" t="s">
        <v>241</v>
      </c>
      <c r="T394" t="b">
        <v>0</v>
      </c>
      <c r="U394" t="b">
        <v>0</v>
      </c>
      <c r="W394">
        <v>240615</v>
      </c>
      <c r="X394" t="b">
        <v>0</v>
      </c>
    </row>
    <row r="395" spans="1:24">
      <c r="A395" t="s">
        <v>2164</v>
      </c>
      <c r="B395" t="s">
        <v>7367</v>
      </c>
      <c r="C395" t="s">
        <v>8196</v>
      </c>
      <c r="D395" t="b">
        <v>0</v>
      </c>
      <c r="E395" t="s">
        <v>8197</v>
      </c>
      <c r="F395" t="s">
        <v>8400</v>
      </c>
      <c r="G395" t="s">
        <v>8196</v>
      </c>
      <c r="H395" t="s">
        <v>8401</v>
      </c>
      <c r="I395" t="s">
        <v>8196</v>
      </c>
      <c r="J395" t="s">
        <v>8401</v>
      </c>
      <c r="N395" t="s">
        <v>8595</v>
      </c>
      <c r="O395" t="b">
        <v>0</v>
      </c>
      <c r="P395" t="s">
        <v>2166</v>
      </c>
      <c r="Q395" t="s">
        <v>2167</v>
      </c>
      <c r="S395" t="s">
        <v>241</v>
      </c>
      <c r="T395" t="b">
        <v>0</v>
      </c>
      <c r="U395" t="b">
        <v>0</v>
      </c>
      <c r="W395">
        <v>240620</v>
      </c>
      <c r="X395" t="b">
        <v>0</v>
      </c>
    </row>
    <row r="396" spans="1:24">
      <c r="A396" t="s">
        <v>2170</v>
      </c>
      <c r="B396" t="s">
        <v>7368</v>
      </c>
      <c r="C396" t="s">
        <v>8196</v>
      </c>
      <c r="D396" t="b">
        <v>0</v>
      </c>
      <c r="E396" t="s">
        <v>8197</v>
      </c>
      <c r="F396" t="s">
        <v>8400</v>
      </c>
      <c r="G396" t="s">
        <v>8196</v>
      </c>
      <c r="H396" t="s">
        <v>8401</v>
      </c>
      <c r="I396" t="s">
        <v>8196</v>
      </c>
      <c r="J396" t="s">
        <v>8401</v>
      </c>
      <c r="N396" t="s">
        <v>8596</v>
      </c>
      <c r="O396" t="b">
        <v>0</v>
      </c>
      <c r="P396" t="s">
        <v>2172</v>
      </c>
      <c r="Q396" t="s">
        <v>2173</v>
      </c>
      <c r="S396" t="s">
        <v>241</v>
      </c>
      <c r="T396" t="b">
        <v>0</v>
      </c>
      <c r="U396" t="b">
        <v>0</v>
      </c>
      <c r="W396">
        <v>240625</v>
      </c>
      <c r="X396" t="b">
        <v>0</v>
      </c>
    </row>
    <row r="397" spans="1:24">
      <c r="A397" t="s">
        <v>2176</v>
      </c>
      <c r="B397" t="s">
        <v>7369</v>
      </c>
      <c r="C397" t="s">
        <v>8196</v>
      </c>
      <c r="D397" t="b">
        <v>0</v>
      </c>
      <c r="E397" t="s">
        <v>8197</v>
      </c>
      <c r="F397" t="s">
        <v>8400</v>
      </c>
      <c r="G397" t="s">
        <v>8196</v>
      </c>
      <c r="H397" t="s">
        <v>8401</v>
      </c>
      <c r="I397" t="s">
        <v>8196</v>
      </c>
      <c r="J397" t="s">
        <v>8401</v>
      </c>
      <c r="N397" t="s">
        <v>8597</v>
      </c>
      <c r="O397" t="b">
        <v>0</v>
      </c>
      <c r="P397" t="s">
        <v>2178</v>
      </c>
      <c r="Q397" t="s">
        <v>2179</v>
      </c>
      <c r="S397" t="s">
        <v>241</v>
      </c>
      <c r="T397" t="b">
        <v>0</v>
      </c>
      <c r="U397" t="b">
        <v>0</v>
      </c>
      <c r="W397">
        <v>240630</v>
      </c>
      <c r="X397" t="b">
        <v>0</v>
      </c>
    </row>
    <row r="398" spans="1:24">
      <c r="A398" t="s">
        <v>2182</v>
      </c>
      <c r="B398" t="s">
        <v>7370</v>
      </c>
      <c r="C398" t="s">
        <v>8196</v>
      </c>
      <c r="D398" t="b">
        <v>0</v>
      </c>
      <c r="E398" t="s">
        <v>8197</v>
      </c>
      <c r="F398" t="s">
        <v>8400</v>
      </c>
      <c r="G398" t="s">
        <v>8196</v>
      </c>
      <c r="H398" t="s">
        <v>8401</v>
      </c>
      <c r="I398" t="s">
        <v>8196</v>
      </c>
      <c r="J398" t="s">
        <v>8401</v>
      </c>
      <c r="N398" t="s">
        <v>8598</v>
      </c>
      <c r="O398" t="b">
        <v>0</v>
      </c>
      <c r="P398" t="s">
        <v>2184</v>
      </c>
      <c r="Q398" t="s">
        <v>2185</v>
      </c>
      <c r="S398" t="s">
        <v>241</v>
      </c>
      <c r="T398" t="b">
        <v>0</v>
      </c>
      <c r="U398" t="b">
        <v>0</v>
      </c>
      <c r="W398">
        <v>240635</v>
      </c>
      <c r="X398" t="b">
        <v>0</v>
      </c>
    </row>
    <row r="399" spans="1:24">
      <c r="A399" t="s">
        <v>2188</v>
      </c>
      <c r="B399" t="s">
        <v>7371</v>
      </c>
      <c r="C399" t="s">
        <v>8196</v>
      </c>
      <c r="D399" t="b">
        <v>0</v>
      </c>
      <c r="E399" t="s">
        <v>8197</v>
      </c>
      <c r="F399" t="s">
        <v>8400</v>
      </c>
      <c r="G399" t="s">
        <v>8196</v>
      </c>
      <c r="H399" t="s">
        <v>8401</v>
      </c>
      <c r="I399" t="s">
        <v>8196</v>
      </c>
      <c r="J399" t="s">
        <v>8401</v>
      </c>
      <c r="N399" t="s">
        <v>8599</v>
      </c>
      <c r="O399" t="b">
        <v>0</v>
      </c>
      <c r="P399" t="s">
        <v>2190</v>
      </c>
      <c r="Q399" t="s">
        <v>2191</v>
      </c>
      <c r="S399" t="s">
        <v>241</v>
      </c>
      <c r="T399" t="b">
        <v>0</v>
      </c>
      <c r="U399" t="b">
        <v>0</v>
      </c>
      <c r="W399">
        <v>240640</v>
      </c>
      <c r="X399" t="b">
        <v>0</v>
      </c>
    </row>
    <row r="400" spans="1:24">
      <c r="A400" t="s">
        <v>2194</v>
      </c>
      <c r="B400" t="s">
        <v>7372</v>
      </c>
      <c r="C400" t="s">
        <v>8196</v>
      </c>
      <c r="D400" t="b">
        <v>0</v>
      </c>
      <c r="E400" t="s">
        <v>8197</v>
      </c>
      <c r="F400" t="s">
        <v>8400</v>
      </c>
      <c r="G400" t="s">
        <v>8196</v>
      </c>
      <c r="H400" t="s">
        <v>8401</v>
      </c>
      <c r="I400" t="s">
        <v>8196</v>
      </c>
      <c r="J400" t="s">
        <v>8401</v>
      </c>
      <c r="N400" t="s">
        <v>8600</v>
      </c>
      <c r="O400" t="b">
        <v>0</v>
      </c>
      <c r="P400" t="s">
        <v>2196</v>
      </c>
      <c r="Q400" t="s">
        <v>2197</v>
      </c>
      <c r="S400" t="s">
        <v>241</v>
      </c>
      <c r="T400" t="b">
        <v>0</v>
      </c>
      <c r="U400" t="b">
        <v>0</v>
      </c>
      <c r="W400">
        <v>240645</v>
      </c>
      <c r="X400" t="b">
        <v>0</v>
      </c>
    </row>
    <row r="401" spans="1:24">
      <c r="A401" t="s">
        <v>2200</v>
      </c>
      <c r="B401" t="s">
        <v>7373</v>
      </c>
      <c r="C401" t="s">
        <v>8196</v>
      </c>
      <c r="D401" t="b">
        <v>0</v>
      </c>
      <c r="E401" t="s">
        <v>8197</v>
      </c>
      <c r="F401" t="s">
        <v>8400</v>
      </c>
      <c r="G401" t="s">
        <v>8196</v>
      </c>
      <c r="H401" t="s">
        <v>8401</v>
      </c>
      <c r="I401" t="s">
        <v>8196</v>
      </c>
      <c r="J401" t="s">
        <v>8401</v>
      </c>
      <c r="N401" t="s">
        <v>8601</v>
      </c>
      <c r="O401" t="b">
        <v>0</v>
      </c>
      <c r="P401" t="s">
        <v>2202</v>
      </c>
      <c r="Q401" t="s">
        <v>2203</v>
      </c>
      <c r="S401" t="s">
        <v>241</v>
      </c>
      <c r="T401" t="b">
        <v>0</v>
      </c>
      <c r="U401" t="b">
        <v>0</v>
      </c>
      <c r="W401">
        <v>240650</v>
      </c>
      <c r="X401" t="b">
        <v>0</v>
      </c>
    </row>
    <row r="402" spans="1:24">
      <c r="A402" t="s">
        <v>2206</v>
      </c>
      <c r="B402" t="s">
        <v>7374</v>
      </c>
      <c r="C402" t="s">
        <v>8196</v>
      </c>
      <c r="D402" t="b">
        <v>0</v>
      </c>
      <c r="E402" t="s">
        <v>8197</v>
      </c>
      <c r="F402" t="s">
        <v>8602</v>
      </c>
      <c r="G402" t="s">
        <v>8196</v>
      </c>
      <c r="H402" t="s">
        <v>8603</v>
      </c>
      <c r="I402" t="s">
        <v>8196</v>
      </c>
      <c r="J402" t="s">
        <v>8603</v>
      </c>
      <c r="N402" t="s">
        <v>8604</v>
      </c>
      <c r="O402" t="b">
        <v>0</v>
      </c>
      <c r="P402" t="s">
        <v>2208</v>
      </c>
      <c r="Q402" t="s">
        <v>2209</v>
      </c>
      <c r="S402" t="s">
        <v>241</v>
      </c>
      <c r="T402" t="b">
        <v>0</v>
      </c>
      <c r="U402" t="b">
        <v>0</v>
      </c>
      <c r="W402">
        <v>240655</v>
      </c>
      <c r="X402" t="b">
        <v>0</v>
      </c>
    </row>
    <row r="403" spans="1:24">
      <c r="A403" t="s">
        <v>2212</v>
      </c>
      <c r="B403" t="s">
        <v>7375</v>
      </c>
      <c r="C403" t="s">
        <v>8196</v>
      </c>
      <c r="D403" t="b">
        <v>0</v>
      </c>
      <c r="E403" t="s">
        <v>8197</v>
      </c>
      <c r="F403" t="s">
        <v>8602</v>
      </c>
      <c r="G403" t="s">
        <v>8196</v>
      </c>
      <c r="H403" t="s">
        <v>8603</v>
      </c>
      <c r="I403" t="s">
        <v>8196</v>
      </c>
      <c r="J403" t="s">
        <v>8603</v>
      </c>
      <c r="N403" t="s">
        <v>8605</v>
      </c>
      <c r="O403" t="b">
        <v>0</v>
      </c>
      <c r="P403" t="s">
        <v>2214</v>
      </c>
      <c r="Q403" t="s">
        <v>2215</v>
      </c>
      <c r="S403" t="s">
        <v>241</v>
      </c>
      <c r="T403" t="b">
        <v>0</v>
      </c>
      <c r="U403" t="b">
        <v>0</v>
      </c>
      <c r="W403">
        <v>240670</v>
      </c>
      <c r="X403" t="b">
        <v>0</v>
      </c>
    </row>
    <row r="404" spans="1:24">
      <c r="A404" t="s">
        <v>2218</v>
      </c>
      <c r="B404" t="s">
        <v>7376</v>
      </c>
      <c r="C404" t="s">
        <v>8196</v>
      </c>
      <c r="D404" t="b">
        <v>0</v>
      </c>
      <c r="E404" t="s">
        <v>8197</v>
      </c>
      <c r="F404" t="s">
        <v>8602</v>
      </c>
      <c r="G404" t="s">
        <v>8196</v>
      </c>
      <c r="H404" t="s">
        <v>8603</v>
      </c>
      <c r="I404" t="s">
        <v>8196</v>
      </c>
      <c r="J404" t="s">
        <v>8603</v>
      </c>
      <c r="N404" t="s">
        <v>8606</v>
      </c>
      <c r="O404" t="b">
        <v>0</v>
      </c>
      <c r="P404" t="s">
        <v>2220</v>
      </c>
      <c r="Q404" t="s">
        <v>2221</v>
      </c>
      <c r="S404" t="s">
        <v>241</v>
      </c>
      <c r="T404" t="b">
        <v>0</v>
      </c>
      <c r="U404" t="b">
        <v>0</v>
      </c>
      <c r="W404">
        <v>240675</v>
      </c>
      <c r="X404" t="b">
        <v>0</v>
      </c>
    </row>
    <row r="405" spans="1:24">
      <c r="A405" t="s">
        <v>2224</v>
      </c>
      <c r="B405" t="s">
        <v>7377</v>
      </c>
      <c r="C405" t="s">
        <v>8196</v>
      </c>
      <c r="D405" t="b">
        <v>0</v>
      </c>
      <c r="E405" t="s">
        <v>8197</v>
      </c>
      <c r="F405" t="s">
        <v>8602</v>
      </c>
      <c r="G405" t="s">
        <v>8196</v>
      </c>
      <c r="H405" t="s">
        <v>8603</v>
      </c>
      <c r="I405" t="s">
        <v>8196</v>
      </c>
      <c r="J405" t="s">
        <v>8603</v>
      </c>
      <c r="N405" t="s">
        <v>8607</v>
      </c>
      <c r="O405" t="b">
        <v>0</v>
      </c>
      <c r="P405" t="s">
        <v>2226</v>
      </c>
      <c r="Q405" t="s">
        <v>2227</v>
      </c>
      <c r="S405" t="s">
        <v>241</v>
      </c>
      <c r="T405" t="b">
        <v>0</v>
      </c>
      <c r="U405" t="b">
        <v>0</v>
      </c>
      <c r="W405">
        <v>240680</v>
      </c>
      <c r="X405" t="b">
        <v>0</v>
      </c>
    </row>
    <row r="406" spans="1:24">
      <c r="A406" t="s">
        <v>2230</v>
      </c>
      <c r="B406" t="s">
        <v>7378</v>
      </c>
      <c r="C406" t="s">
        <v>8196</v>
      </c>
      <c r="D406" t="b">
        <v>0</v>
      </c>
      <c r="E406" t="s">
        <v>8197</v>
      </c>
      <c r="F406" t="s">
        <v>8602</v>
      </c>
      <c r="G406" t="s">
        <v>8196</v>
      </c>
      <c r="H406" t="s">
        <v>8603</v>
      </c>
      <c r="I406" t="s">
        <v>8196</v>
      </c>
      <c r="J406" t="s">
        <v>8603</v>
      </c>
      <c r="N406" t="s">
        <v>8608</v>
      </c>
      <c r="O406" t="b">
        <v>0</v>
      </c>
      <c r="P406" t="s">
        <v>2232</v>
      </c>
      <c r="Q406" t="s">
        <v>2233</v>
      </c>
      <c r="S406" t="s">
        <v>241</v>
      </c>
      <c r="T406" t="b">
        <v>0</v>
      </c>
      <c r="U406" t="b">
        <v>0</v>
      </c>
      <c r="W406">
        <v>240685</v>
      </c>
      <c r="X406" t="b">
        <v>0</v>
      </c>
    </row>
    <row r="407" spans="1:24">
      <c r="A407" t="s">
        <v>2236</v>
      </c>
      <c r="B407" t="s">
        <v>7379</v>
      </c>
      <c r="C407" t="s">
        <v>8196</v>
      </c>
      <c r="D407" t="b">
        <v>0</v>
      </c>
      <c r="E407" t="s">
        <v>8197</v>
      </c>
      <c r="F407" t="s">
        <v>8602</v>
      </c>
      <c r="G407" t="s">
        <v>8196</v>
      </c>
      <c r="H407" t="s">
        <v>8603</v>
      </c>
      <c r="I407" t="s">
        <v>8196</v>
      </c>
      <c r="J407" t="s">
        <v>8603</v>
      </c>
      <c r="N407" t="s">
        <v>8609</v>
      </c>
      <c r="O407" t="b">
        <v>0</v>
      </c>
      <c r="P407" t="s">
        <v>2238</v>
      </c>
      <c r="Q407" t="s">
        <v>2239</v>
      </c>
      <c r="S407" t="s">
        <v>241</v>
      </c>
      <c r="T407" t="b">
        <v>0</v>
      </c>
      <c r="U407" t="b">
        <v>0</v>
      </c>
      <c r="W407">
        <v>240690</v>
      </c>
      <c r="X407" t="b">
        <v>0</v>
      </c>
    </row>
    <row r="408" spans="1:24">
      <c r="A408" t="s">
        <v>2242</v>
      </c>
      <c r="B408" t="s">
        <v>7380</v>
      </c>
      <c r="C408" t="s">
        <v>8196</v>
      </c>
      <c r="D408" t="b">
        <v>0</v>
      </c>
      <c r="E408" t="s">
        <v>8197</v>
      </c>
      <c r="F408" t="s">
        <v>8602</v>
      </c>
      <c r="G408" t="s">
        <v>8196</v>
      </c>
      <c r="H408" t="s">
        <v>8603</v>
      </c>
      <c r="I408" t="s">
        <v>8196</v>
      </c>
      <c r="J408" t="s">
        <v>8603</v>
      </c>
      <c r="N408" t="s">
        <v>8610</v>
      </c>
      <c r="O408" t="b">
        <v>0</v>
      </c>
      <c r="P408" t="s">
        <v>2244</v>
      </c>
      <c r="Q408" t="s">
        <v>2245</v>
      </c>
      <c r="S408" t="s">
        <v>241</v>
      </c>
      <c r="T408" t="b">
        <v>0</v>
      </c>
      <c r="U408" t="b">
        <v>0</v>
      </c>
      <c r="W408">
        <v>240695</v>
      </c>
      <c r="X408" t="b">
        <v>0</v>
      </c>
    </row>
    <row r="409" spans="1:24">
      <c r="A409" t="s">
        <v>2248</v>
      </c>
      <c r="B409" t="s">
        <v>7381</v>
      </c>
      <c r="C409" t="s">
        <v>8196</v>
      </c>
      <c r="D409" t="b">
        <v>0</v>
      </c>
      <c r="E409" t="s">
        <v>8197</v>
      </c>
      <c r="F409" t="s">
        <v>8602</v>
      </c>
      <c r="G409" t="s">
        <v>8196</v>
      </c>
      <c r="H409" t="s">
        <v>8603</v>
      </c>
      <c r="I409" t="s">
        <v>8196</v>
      </c>
      <c r="J409" t="s">
        <v>8603</v>
      </c>
      <c r="N409" t="s">
        <v>8611</v>
      </c>
      <c r="O409" t="b">
        <v>0</v>
      </c>
      <c r="P409" t="s">
        <v>2250</v>
      </c>
      <c r="Q409" t="s">
        <v>2251</v>
      </c>
      <c r="S409" t="s">
        <v>241</v>
      </c>
      <c r="T409" t="b">
        <v>0</v>
      </c>
      <c r="U409" t="b">
        <v>0</v>
      </c>
      <c r="W409">
        <v>240700</v>
      </c>
      <c r="X409" t="b">
        <v>0</v>
      </c>
    </row>
    <row r="410" spans="1:24">
      <c r="A410" t="s">
        <v>2254</v>
      </c>
      <c r="B410" t="s">
        <v>7382</v>
      </c>
      <c r="C410" t="s">
        <v>8196</v>
      </c>
      <c r="D410" t="b">
        <v>0</v>
      </c>
      <c r="E410" t="s">
        <v>8197</v>
      </c>
      <c r="F410" t="s">
        <v>8602</v>
      </c>
      <c r="G410" t="s">
        <v>8196</v>
      </c>
      <c r="H410" t="s">
        <v>8603</v>
      </c>
      <c r="I410" t="s">
        <v>8196</v>
      </c>
      <c r="J410" t="s">
        <v>8603</v>
      </c>
      <c r="N410" t="s">
        <v>8612</v>
      </c>
      <c r="O410" t="b">
        <v>0</v>
      </c>
      <c r="P410" t="s">
        <v>2256</v>
      </c>
      <c r="Q410" t="s">
        <v>2257</v>
      </c>
      <c r="S410" t="s">
        <v>241</v>
      </c>
      <c r="T410" t="b">
        <v>0</v>
      </c>
      <c r="U410" t="b">
        <v>0</v>
      </c>
      <c r="W410">
        <v>240705</v>
      </c>
      <c r="X410" t="b">
        <v>0</v>
      </c>
    </row>
    <row r="411" spans="1:24">
      <c r="A411" t="s">
        <v>2260</v>
      </c>
      <c r="B411" t="s">
        <v>7383</v>
      </c>
      <c r="C411" t="s">
        <v>8196</v>
      </c>
      <c r="D411" t="b">
        <v>0</v>
      </c>
      <c r="E411" t="s">
        <v>8197</v>
      </c>
      <c r="F411" t="s">
        <v>8602</v>
      </c>
      <c r="G411" t="s">
        <v>8196</v>
      </c>
      <c r="H411" t="s">
        <v>8603</v>
      </c>
      <c r="I411" t="s">
        <v>8196</v>
      </c>
      <c r="J411" t="s">
        <v>8603</v>
      </c>
      <c r="N411" t="s">
        <v>8613</v>
      </c>
      <c r="O411" t="b">
        <v>0</v>
      </c>
      <c r="P411" t="s">
        <v>2262</v>
      </c>
      <c r="Q411" t="s">
        <v>2263</v>
      </c>
      <c r="S411" t="s">
        <v>241</v>
      </c>
      <c r="T411" t="b">
        <v>0</v>
      </c>
      <c r="U411" t="b">
        <v>0</v>
      </c>
      <c r="W411">
        <v>240710</v>
      </c>
      <c r="X411" t="b">
        <v>0</v>
      </c>
    </row>
    <row r="412" spans="1:24">
      <c r="A412" t="s">
        <v>2266</v>
      </c>
      <c r="B412" t="s">
        <v>7384</v>
      </c>
      <c r="C412" t="s">
        <v>8196</v>
      </c>
      <c r="D412" t="b">
        <v>0</v>
      </c>
      <c r="E412" t="s">
        <v>8197</v>
      </c>
      <c r="F412" t="s">
        <v>8602</v>
      </c>
      <c r="G412" t="s">
        <v>8196</v>
      </c>
      <c r="H412" t="s">
        <v>8603</v>
      </c>
      <c r="I412" t="s">
        <v>8196</v>
      </c>
      <c r="J412" t="s">
        <v>8603</v>
      </c>
      <c r="N412" t="s">
        <v>8614</v>
      </c>
      <c r="O412" t="b">
        <v>0</v>
      </c>
      <c r="P412" t="s">
        <v>2268</v>
      </c>
      <c r="Q412" t="s">
        <v>2269</v>
      </c>
      <c r="S412" t="s">
        <v>241</v>
      </c>
      <c r="T412" t="b">
        <v>0</v>
      </c>
      <c r="U412" t="b">
        <v>0</v>
      </c>
      <c r="W412">
        <v>240050</v>
      </c>
      <c r="X412" t="b">
        <v>0</v>
      </c>
    </row>
    <row r="413" spans="1:24">
      <c r="A413" t="s">
        <v>2272</v>
      </c>
      <c r="B413" t="s">
        <v>7385</v>
      </c>
      <c r="C413" t="s">
        <v>8196</v>
      </c>
      <c r="D413" t="b">
        <v>0</v>
      </c>
      <c r="E413" t="s">
        <v>8197</v>
      </c>
      <c r="F413" t="s">
        <v>8602</v>
      </c>
      <c r="G413" t="s">
        <v>8196</v>
      </c>
      <c r="H413" t="s">
        <v>8603</v>
      </c>
      <c r="I413" t="s">
        <v>8196</v>
      </c>
      <c r="J413" t="s">
        <v>8603</v>
      </c>
      <c r="N413" t="s">
        <v>8615</v>
      </c>
      <c r="O413" t="b">
        <v>0</v>
      </c>
      <c r="P413" t="s">
        <v>2274</v>
      </c>
      <c r="Q413" t="s">
        <v>2275</v>
      </c>
      <c r="S413" t="s">
        <v>241</v>
      </c>
      <c r="T413" t="b">
        <v>0</v>
      </c>
      <c r="U413" t="b">
        <v>0</v>
      </c>
      <c r="W413">
        <v>240660</v>
      </c>
      <c r="X413" t="b">
        <v>0</v>
      </c>
    </row>
    <row r="414" spans="1:24">
      <c r="A414" t="s">
        <v>2278</v>
      </c>
      <c r="B414" t="s">
        <v>7386</v>
      </c>
      <c r="C414" t="s">
        <v>8196</v>
      </c>
      <c r="D414" t="b">
        <v>0</v>
      </c>
      <c r="E414" t="s">
        <v>8197</v>
      </c>
      <c r="F414" t="s">
        <v>8602</v>
      </c>
      <c r="G414" t="s">
        <v>8196</v>
      </c>
      <c r="H414" t="s">
        <v>8603</v>
      </c>
      <c r="I414" t="s">
        <v>8196</v>
      </c>
      <c r="J414" t="s">
        <v>8603</v>
      </c>
      <c r="N414" t="s">
        <v>8616</v>
      </c>
      <c r="O414" t="b">
        <v>0</v>
      </c>
      <c r="P414" t="s">
        <v>2280</v>
      </c>
      <c r="Q414" t="s">
        <v>2281</v>
      </c>
      <c r="S414" t="s">
        <v>241</v>
      </c>
      <c r="T414" t="b">
        <v>0</v>
      </c>
      <c r="U414" t="b">
        <v>0</v>
      </c>
      <c r="W414">
        <v>240665</v>
      </c>
      <c r="X414" t="b">
        <v>0</v>
      </c>
    </row>
    <row r="415" spans="1:24">
      <c r="A415" t="s">
        <v>2284</v>
      </c>
      <c r="B415" t="s">
        <v>7387</v>
      </c>
      <c r="C415" t="s">
        <v>8196</v>
      </c>
      <c r="D415" t="b">
        <v>0</v>
      </c>
      <c r="E415" t="s">
        <v>8197</v>
      </c>
      <c r="F415" t="s">
        <v>8602</v>
      </c>
      <c r="G415" t="s">
        <v>8196</v>
      </c>
      <c r="H415" t="s">
        <v>8603</v>
      </c>
      <c r="I415" t="s">
        <v>8196</v>
      </c>
      <c r="J415" t="s">
        <v>8603</v>
      </c>
      <c r="N415" t="s">
        <v>8617</v>
      </c>
      <c r="O415" t="b">
        <v>0</v>
      </c>
      <c r="P415" t="s">
        <v>2286</v>
      </c>
      <c r="Q415" t="s">
        <v>2287</v>
      </c>
      <c r="S415" t="s">
        <v>241</v>
      </c>
      <c r="T415" t="b">
        <v>0</v>
      </c>
      <c r="U415" t="b">
        <v>0</v>
      </c>
      <c r="W415">
        <v>240805</v>
      </c>
      <c r="X415" t="b">
        <v>0</v>
      </c>
    </row>
    <row r="416" spans="1:24">
      <c r="A416" t="s">
        <v>2290</v>
      </c>
      <c r="B416" t="s">
        <v>7388</v>
      </c>
      <c r="C416" t="s">
        <v>8196</v>
      </c>
      <c r="D416" t="b">
        <v>0</v>
      </c>
      <c r="E416" t="s">
        <v>8197</v>
      </c>
      <c r="F416" t="s">
        <v>8602</v>
      </c>
      <c r="G416" t="s">
        <v>8196</v>
      </c>
      <c r="H416" t="s">
        <v>8603</v>
      </c>
      <c r="I416" t="s">
        <v>8196</v>
      </c>
      <c r="J416" t="s">
        <v>8603</v>
      </c>
      <c r="N416" t="s">
        <v>8618</v>
      </c>
      <c r="O416" t="b">
        <v>0</v>
      </c>
      <c r="P416" t="s">
        <v>2292</v>
      </c>
      <c r="Q416" t="s">
        <v>2293</v>
      </c>
      <c r="S416" t="s">
        <v>241</v>
      </c>
      <c r="T416" t="b">
        <v>0</v>
      </c>
      <c r="U416" t="b">
        <v>0</v>
      </c>
      <c r="W416">
        <v>241025</v>
      </c>
      <c r="X416" t="b">
        <v>0</v>
      </c>
    </row>
    <row r="417" spans="1:24">
      <c r="A417" t="s">
        <v>2296</v>
      </c>
      <c r="B417" t="s">
        <v>7389</v>
      </c>
      <c r="C417" t="s">
        <v>8196</v>
      </c>
      <c r="D417" t="b">
        <v>0</v>
      </c>
      <c r="E417" t="s">
        <v>8197</v>
      </c>
      <c r="F417" t="s">
        <v>8602</v>
      </c>
      <c r="G417" t="s">
        <v>8196</v>
      </c>
      <c r="H417" t="s">
        <v>8603</v>
      </c>
      <c r="I417" t="s">
        <v>8196</v>
      </c>
      <c r="J417" t="s">
        <v>8603</v>
      </c>
      <c r="N417" t="s">
        <v>8619</v>
      </c>
      <c r="O417" t="b">
        <v>0</v>
      </c>
      <c r="P417" t="s">
        <v>2298</v>
      </c>
      <c r="Q417" t="s">
        <v>2299</v>
      </c>
      <c r="S417" t="s">
        <v>749</v>
      </c>
      <c r="T417" t="b">
        <v>1</v>
      </c>
      <c r="U417" t="b">
        <v>0</v>
      </c>
      <c r="W417">
        <v>140025</v>
      </c>
      <c r="X417" t="b">
        <v>0</v>
      </c>
    </row>
    <row r="418" spans="1:24">
      <c r="A418" t="s">
        <v>2302</v>
      </c>
      <c r="B418" t="s">
        <v>7390</v>
      </c>
      <c r="C418" t="s">
        <v>8196</v>
      </c>
      <c r="D418" t="b">
        <v>0</v>
      </c>
      <c r="E418" t="s">
        <v>8197</v>
      </c>
      <c r="F418" t="s">
        <v>8602</v>
      </c>
      <c r="G418" t="s">
        <v>8196</v>
      </c>
      <c r="H418" t="s">
        <v>8603</v>
      </c>
      <c r="I418" t="s">
        <v>8196</v>
      </c>
      <c r="J418" t="s">
        <v>8603</v>
      </c>
      <c r="N418" t="s">
        <v>8620</v>
      </c>
      <c r="O418" t="b">
        <v>0</v>
      </c>
      <c r="P418" t="s">
        <v>2304</v>
      </c>
      <c r="Q418" t="s">
        <v>2305</v>
      </c>
      <c r="S418" t="s">
        <v>163</v>
      </c>
      <c r="T418" t="b">
        <v>0</v>
      </c>
      <c r="U418" t="b">
        <v>0</v>
      </c>
      <c r="W418">
        <v>220405</v>
      </c>
      <c r="X418" t="b">
        <v>0</v>
      </c>
    </row>
    <row r="419" spans="1:24">
      <c r="A419" t="s">
        <v>2308</v>
      </c>
      <c r="B419" t="s">
        <v>7391</v>
      </c>
      <c r="C419" t="s">
        <v>8196</v>
      </c>
      <c r="D419" t="b">
        <v>0</v>
      </c>
      <c r="E419" t="s">
        <v>8197</v>
      </c>
      <c r="F419" t="s">
        <v>8602</v>
      </c>
      <c r="G419" t="s">
        <v>8196</v>
      </c>
      <c r="H419" t="s">
        <v>8603</v>
      </c>
      <c r="I419" t="s">
        <v>8196</v>
      </c>
      <c r="J419" t="s">
        <v>8603</v>
      </c>
      <c r="N419" t="s">
        <v>8621</v>
      </c>
      <c r="O419" t="b">
        <v>0</v>
      </c>
      <c r="P419" t="s">
        <v>2310</v>
      </c>
      <c r="Q419" t="s">
        <v>2311</v>
      </c>
      <c r="S419" t="s">
        <v>163</v>
      </c>
      <c r="T419" t="b">
        <v>0</v>
      </c>
      <c r="U419" t="b">
        <v>0</v>
      </c>
      <c r="W419">
        <v>220410</v>
      </c>
      <c r="X419" t="b">
        <v>0</v>
      </c>
    </row>
    <row r="420" spans="1:24">
      <c r="A420" t="s">
        <v>2314</v>
      </c>
      <c r="B420" t="s">
        <v>7392</v>
      </c>
      <c r="C420" t="s">
        <v>8196</v>
      </c>
      <c r="D420" t="b">
        <v>0</v>
      </c>
      <c r="E420" t="s">
        <v>8197</v>
      </c>
      <c r="F420" t="s">
        <v>8602</v>
      </c>
      <c r="G420" t="s">
        <v>8196</v>
      </c>
      <c r="H420" t="s">
        <v>8603</v>
      </c>
      <c r="I420" t="s">
        <v>8196</v>
      </c>
      <c r="J420" t="s">
        <v>8603</v>
      </c>
      <c r="N420" t="s">
        <v>8622</v>
      </c>
      <c r="O420" t="b">
        <v>0</v>
      </c>
      <c r="P420" t="s">
        <v>2316</v>
      </c>
      <c r="Q420" t="s">
        <v>2316</v>
      </c>
      <c r="T420" t="b">
        <v>0</v>
      </c>
      <c r="U420" t="b">
        <v>0</v>
      </c>
      <c r="W420">
        <v>12700</v>
      </c>
      <c r="X420" t="b">
        <v>0</v>
      </c>
    </row>
    <row r="421" spans="1:24">
      <c r="A421" t="s">
        <v>2319</v>
      </c>
      <c r="B421" t="s">
        <v>7393</v>
      </c>
      <c r="C421" t="s">
        <v>8196</v>
      </c>
      <c r="D421" t="b">
        <v>0</v>
      </c>
      <c r="E421" t="s">
        <v>8197</v>
      </c>
      <c r="F421" t="s">
        <v>8602</v>
      </c>
      <c r="G421" t="s">
        <v>8196</v>
      </c>
      <c r="H421" t="s">
        <v>8603</v>
      </c>
      <c r="I421" t="s">
        <v>8196</v>
      </c>
      <c r="J421" t="s">
        <v>8603</v>
      </c>
      <c r="N421" t="s">
        <v>8623</v>
      </c>
      <c r="O421" t="b">
        <v>0</v>
      </c>
      <c r="P421" t="s">
        <v>2321</v>
      </c>
      <c r="Q421" t="s">
        <v>2322</v>
      </c>
      <c r="S421" t="s">
        <v>163</v>
      </c>
      <c r="T421" t="b">
        <v>0</v>
      </c>
      <c r="U421" t="b">
        <v>0</v>
      </c>
      <c r="W421">
        <v>220415</v>
      </c>
      <c r="X421" t="b">
        <v>0</v>
      </c>
    </row>
    <row r="422" spans="1:24">
      <c r="A422" t="s">
        <v>2325</v>
      </c>
      <c r="B422" t="s">
        <v>7394</v>
      </c>
      <c r="C422" t="s">
        <v>8196</v>
      </c>
      <c r="D422" t="b">
        <v>0</v>
      </c>
      <c r="E422" t="s">
        <v>8197</v>
      </c>
      <c r="F422" t="s">
        <v>8602</v>
      </c>
      <c r="G422" t="s">
        <v>8196</v>
      </c>
      <c r="H422" t="s">
        <v>8603</v>
      </c>
      <c r="I422" t="s">
        <v>8196</v>
      </c>
      <c r="J422" t="s">
        <v>8603</v>
      </c>
      <c r="N422" t="s">
        <v>8624</v>
      </c>
      <c r="O422" t="b">
        <v>0</v>
      </c>
      <c r="P422" t="s">
        <v>2327</v>
      </c>
      <c r="Q422" t="s">
        <v>2328</v>
      </c>
      <c r="S422" t="s">
        <v>163</v>
      </c>
      <c r="T422" t="b">
        <v>1</v>
      </c>
      <c r="U422" t="b">
        <v>0</v>
      </c>
      <c r="W422">
        <v>220215</v>
      </c>
      <c r="X422" t="b">
        <v>0</v>
      </c>
    </row>
    <row r="423" spans="1:24">
      <c r="A423" t="s">
        <v>2331</v>
      </c>
      <c r="B423" t="s">
        <v>7395</v>
      </c>
      <c r="C423" t="s">
        <v>8196</v>
      </c>
      <c r="D423" t="b">
        <v>0</v>
      </c>
      <c r="E423" t="s">
        <v>8197</v>
      </c>
      <c r="F423" t="s">
        <v>8602</v>
      </c>
      <c r="G423" t="s">
        <v>8196</v>
      </c>
      <c r="H423" t="s">
        <v>8603</v>
      </c>
      <c r="I423" t="s">
        <v>8196</v>
      </c>
      <c r="J423" t="s">
        <v>8603</v>
      </c>
      <c r="N423" t="s">
        <v>8625</v>
      </c>
      <c r="O423" t="b">
        <v>0</v>
      </c>
      <c r="P423" t="s">
        <v>2333</v>
      </c>
      <c r="Q423" t="s">
        <v>2334</v>
      </c>
      <c r="S423" t="s">
        <v>163</v>
      </c>
      <c r="T423" t="b">
        <v>1</v>
      </c>
      <c r="U423" t="b">
        <v>0</v>
      </c>
      <c r="W423">
        <v>220220</v>
      </c>
      <c r="X423" t="b">
        <v>0</v>
      </c>
    </row>
    <row r="424" spans="1:24">
      <c r="A424" t="s">
        <v>2337</v>
      </c>
      <c r="B424" t="s">
        <v>7396</v>
      </c>
      <c r="C424" t="s">
        <v>8196</v>
      </c>
      <c r="D424" t="b">
        <v>0</v>
      </c>
      <c r="E424" t="s">
        <v>8197</v>
      </c>
      <c r="F424" t="s">
        <v>8602</v>
      </c>
      <c r="G424" t="s">
        <v>8196</v>
      </c>
      <c r="H424" t="s">
        <v>8603</v>
      </c>
      <c r="I424" t="s">
        <v>8196</v>
      </c>
      <c r="J424" t="s">
        <v>8603</v>
      </c>
      <c r="N424" t="s">
        <v>8626</v>
      </c>
      <c r="O424" t="b">
        <v>0</v>
      </c>
      <c r="P424" t="s">
        <v>2339</v>
      </c>
      <c r="Q424" t="s">
        <v>2340</v>
      </c>
      <c r="S424" t="s">
        <v>163</v>
      </c>
      <c r="T424" t="b">
        <v>1</v>
      </c>
      <c r="U424" t="b">
        <v>0</v>
      </c>
      <c r="W424">
        <v>220225</v>
      </c>
      <c r="X424" t="b">
        <v>0</v>
      </c>
    </row>
    <row r="425" spans="1:24">
      <c r="A425" t="s">
        <v>2343</v>
      </c>
      <c r="B425" t="s">
        <v>7397</v>
      </c>
      <c r="C425" t="s">
        <v>8196</v>
      </c>
      <c r="D425" t="b">
        <v>0</v>
      </c>
      <c r="E425" t="s">
        <v>8197</v>
      </c>
      <c r="F425" t="s">
        <v>8602</v>
      </c>
      <c r="G425" t="s">
        <v>8196</v>
      </c>
      <c r="H425" t="s">
        <v>8603</v>
      </c>
      <c r="I425" t="s">
        <v>8196</v>
      </c>
      <c r="J425" t="s">
        <v>8603</v>
      </c>
      <c r="N425" t="s">
        <v>8627</v>
      </c>
      <c r="O425" t="b">
        <v>0</v>
      </c>
      <c r="P425" t="s">
        <v>2345</v>
      </c>
      <c r="Q425" t="s">
        <v>2346</v>
      </c>
      <c r="S425" t="s">
        <v>163</v>
      </c>
      <c r="T425" t="b">
        <v>1</v>
      </c>
      <c r="U425" t="b">
        <v>0</v>
      </c>
      <c r="W425">
        <v>220230</v>
      </c>
      <c r="X425" t="b">
        <v>0</v>
      </c>
    </row>
    <row r="426" spans="1:24">
      <c r="A426" t="s">
        <v>2349</v>
      </c>
      <c r="B426" t="s">
        <v>7398</v>
      </c>
      <c r="C426" t="s">
        <v>8196</v>
      </c>
      <c r="D426" t="b">
        <v>0</v>
      </c>
      <c r="E426" t="s">
        <v>8197</v>
      </c>
      <c r="F426" t="s">
        <v>8602</v>
      </c>
      <c r="G426" t="s">
        <v>8196</v>
      </c>
      <c r="H426" t="s">
        <v>8603</v>
      </c>
      <c r="I426" t="s">
        <v>8196</v>
      </c>
      <c r="J426" t="s">
        <v>8603</v>
      </c>
      <c r="N426" t="s">
        <v>8628</v>
      </c>
      <c r="O426" t="b">
        <v>0</v>
      </c>
      <c r="P426" t="s">
        <v>2351</v>
      </c>
      <c r="Q426" t="s">
        <v>2351</v>
      </c>
      <c r="S426" t="s">
        <v>163</v>
      </c>
      <c r="T426" t="b">
        <v>1</v>
      </c>
      <c r="U426" t="b">
        <v>0</v>
      </c>
      <c r="W426">
        <v>220200</v>
      </c>
      <c r="X426" t="b">
        <v>0</v>
      </c>
    </row>
    <row r="427" spans="1:24">
      <c r="A427" t="s">
        <v>2354</v>
      </c>
      <c r="B427" t="s">
        <v>7399</v>
      </c>
      <c r="C427" t="s">
        <v>8196</v>
      </c>
      <c r="D427" t="b">
        <v>0</v>
      </c>
      <c r="E427" t="s">
        <v>8197</v>
      </c>
      <c r="F427" t="s">
        <v>8602</v>
      </c>
      <c r="G427" t="s">
        <v>8196</v>
      </c>
      <c r="H427" t="s">
        <v>8603</v>
      </c>
      <c r="I427" t="s">
        <v>8196</v>
      </c>
      <c r="J427" t="s">
        <v>8603</v>
      </c>
      <c r="N427" t="s">
        <v>8629</v>
      </c>
      <c r="O427" t="b">
        <v>0</v>
      </c>
      <c r="P427" t="s">
        <v>2356</v>
      </c>
      <c r="Q427" t="s">
        <v>2357</v>
      </c>
      <c r="S427" t="s">
        <v>163</v>
      </c>
      <c r="T427" t="b">
        <v>1</v>
      </c>
      <c r="U427" t="b">
        <v>0</v>
      </c>
      <c r="W427">
        <v>220205</v>
      </c>
      <c r="X427" t="b">
        <v>0</v>
      </c>
    </row>
    <row r="428" spans="1:24">
      <c r="A428" t="s">
        <v>2360</v>
      </c>
      <c r="B428" t="s">
        <v>7400</v>
      </c>
      <c r="C428" t="s">
        <v>8196</v>
      </c>
      <c r="D428" t="b">
        <v>0</v>
      </c>
      <c r="E428" t="s">
        <v>8197</v>
      </c>
      <c r="F428" t="s">
        <v>8602</v>
      </c>
      <c r="G428" t="s">
        <v>8196</v>
      </c>
      <c r="H428" t="s">
        <v>8603</v>
      </c>
      <c r="I428" t="s">
        <v>8196</v>
      </c>
      <c r="J428" t="s">
        <v>8603</v>
      </c>
      <c r="N428" t="s">
        <v>8630</v>
      </c>
      <c r="O428" t="b">
        <v>0</v>
      </c>
      <c r="P428" t="s">
        <v>2362</v>
      </c>
      <c r="Q428" t="s">
        <v>2363</v>
      </c>
      <c r="S428" t="s">
        <v>163</v>
      </c>
      <c r="T428" t="b">
        <v>1</v>
      </c>
      <c r="U428" t="b">
        <v>0</v>
      </c>
      <c r="W428">
        <v>220210</v>
      </c>
      <c r="X428" t="b">
        <v>0</v>
      </c>
    </row>
    <row r="429" spans="1:24">
      <c r="A429" t="s">
        <v>2366</v>
      </c>
      <c r="B429" t="s">
        <v>7401</v>
      </c>
      <c r="C429" t="s">
        <v>8196</v>
      </c>
      <c r="D429" t="b">
        <v>0</v>
      </c>
      <c r="E429" t="s">
        <v>8197</v>
      </c>
      <c r="F429" t="s">
        <v>8602</v>
      </c>
      <c r="G429" t="s">
        <v>8196</v>
      </c>
      <c r="H429" t="s">
        <v>8603</v>
      </c>
      <c r="I429" t="s">
        <v>8196</v>
      </c>
      <c r="J429" t="s">
        <v>8603</v>
      </c>
      <c r="N429" t="s">
        <v>8631</v>
      </c>
      <c r="O429" t="b">
        <v>0</v>
      </c>
      <c r="P429" t="s">
        <v>2368</v>
      </c>
      <c r="Q429" t="s">
        <v>2369</v>
      </c>
      <c r="S429" t="s">
        <v>712</v>
      </c>
      <c r="T429" t="b">
        <v>0</v>
      </c>
      <c r="U429" t="b">
        <v>0</v>
      </c>
      <c r="W429">
        <v>230000</v>
      </c>
      <c r="X429" t="b">
        <v>0</v>
      </c>
    </row>
    <row r="430" spans="1:24">
      <c r="A430" t="s">
        <v>2372</v>
      </c>
      <c r="B430" t="s">
        <v>7402</v>
      </c>
      <c r="C430" t="s">
        <v>8196</v>
      </c>
      <c r="D430" t="b">
        <v>0</v>
      </c>
      <c r="E430" t="s">
        <v>8197</v>
      </c>
      <c r="F430" t="s">
        <v>8602</v>
      </c>
      <c r="G430" t="s">
        <v>8196</v>
      </c>
      <c r="H430" t="s">
        <v>8603</v>
      </c>
      <c r="I430" t="s">
        <v>8196</v>
      </c>
      <c r="J430" t="s">
        <v>8603</v>
      </c>
      <c r="N430" t="s">
        <v>8632</v>
      </c>
      <c r="O430" t="b">
        <v>0</v>
      </c>
      <c r="P430" t="s">
        <v>2368</v>
      </c>
      <c r="Q430" t="s">
        <v>2369</v>
      </c>
      <c r="S430" t="s">
        <v>712</v>
      </c>
      <c r="T430" t="b">
        <v>0</v>
      </c>
      <c r="U430" t="b">
        <v>0</v>
      </c>
      <c r="W430">
        <v>230001</v>
      </c>
      <c r="X430" t="b">
        <v>0</v>
      </c>
    </row>
    <row r="431" spans="1:24">
      <c r="A431" t="s">
        <v>2376</v>
      </c>
      <c r="B431" t="s">
        <v>7403</v>
      </c>
      <c r="C431" t="s">
        <v>8196</v>
      </c>
      <c r="D431" t="b">
        <v>0</v>
      </c>
      <c r="E431" t="s">
        <v>8197</v>
      </c>
      <c r="F431" t="s">
        <v>8602</v>
      </c>
      <c r="G431" t="s">
        <v>8196</v>
      </c>
      <c r="H431" t="s">
        <v>8603</v>
      </c>
      <c r="I431" t="s">
        <v>8196</v>
      </c>
      <c r="J431" t="s">
        <v>8603</v>
      </c>
      <c r="N431" t="s">
        <v>8633</v>
      </c>
      <c r="O431" t="b">
        <v>0</v>
      </c>
      <c r="P431" t="s">
        <v>2378</v>
      </c>
      <c r="Q431" t="s">
        <v>2379</v>
      </c>
      <c r="S431" t="s">
        <v>2381</v>
      </c>
      <c r="T431" t="b">
        <v>0</v>
      </c>
      <c r="U431" t="b">
        <v>0</v>
      </c>
      <c r="W431">
        <v>180000</v>
      </c>
      <c r="X431" t="b">
        <v>0</v>
      </c>
    </row>
    <row r="432" spans="1:24">
      <c r="A432" t="s">
        <v>2383</v>
      </c>
      <c r="B432" t="s">
        <v>7404</v>
      </c>
      <c r="C432" t="s">
        <v>8196</v>
      </c>
      <c r="D432" t="b">
        <v>0</v>
      </c>
      <c r="E432" t="s">
        <v>8197</v>
      </c>
      <c r="F432" t="s">
        <v>8602</v>
      </c>
      <c r="G432" t="s">
        <v>8196</v>
      </c>
      <c r="H432" t="s">
        <v>8603</v>
      </c>
      <c r="I432" t="s">
        <v>8196</v>
      </c>
      <c r="J432" t="s">
        <v>8603</v>
      </c>
      <c r="N432" t="s">
        <v>8634</v>
      </c>
      <c r="O432" t="b">
        <v>0</v>
      </c>
      <c r="P432" t="s">
        <v>2385</v>
      </c>
      <c r="Q432" t="s">
        <v>2386</v>
      </c>
      <c r="S432" t="s">
        <v>2381</v>
      </c>
      <c r="T432" t="b">
        <v>0</v>
      </c>
      <c r="U432" t="b">
        <v>0</v>
      </c>
      <c r="W432">
        <v>180005</v>
      </c>
      <c r="X432" t="b">
        <v>0</v>
      </c>
    </row>
    <row r="433" spans="1:24">
      <c r="A433" t="s">
        <v>2389</v>
      </c>
      <c r="B433" t="s">
        <v>7405</v>
      </c>
      <c r="C433" t="s">
        <v>8196</v>
      </c>
      <c r="D433" t="b">
        <v>0</v>
      </c>
      <c r="E433" t="s">
        <v>8197</v>
      </c>
      <c r="F433" t="s">
        <v>8602</v>
      </c>
      <c r="G433" t="s">
        <v>8196</v>
      </c>
      <c r="H433" t="s">
        <v>8603</v>
      </c>
      <c r="I433" t="s">
        <v>8196</v>
      </c>
      <c r="J433" t="s">
        <v>8603</v>
      </c>
      <c r="N433" t="s">
        <v>8635</v>
      </c>
      <c r="O433" t="b">
        <v>0</v>
      </c>
      <c r="P433" t="s">
        <v>2391</v>
      </c>
      <c r="Q433" t="s">
        <v>2392</v>
      </c>
      <c r="S433" t="s">
        <v>2381</v>
      </c>
      <c r="T433" t="b">
        <v>0</v>
      </c>
      <c r="U433" t="b">
        <v>0</v>
      </c>
      <c r="W433">
        <v>180010</v>
      </c>
      <c r="X433" t="b">
        <v>0</v>
      </c>
    </row>
    <row r="434" spans="1:24">
      <c r="A434" t="s">
        <v>2395</v>
      </c>
      <c r="B434" t="s">
        <v>7406</v>
      </c>
      <c r="C434" t="s">
        <v>8196</v>
      </c>
      <c r="D434" t="b">
        <v>0</v>
      </c>
      <c r="E434" t="s">
        <v>8197</v>
      </c>
      <c r="F434" t="s">
        <v>8602</v>
      </c>
      <c r="G434" t="s">
        <v>8196</v>
      </c>
      <c r="H434" t="s">
        <v>8603</v>
      </c>
      <c r="I434" t="s">
        <v>8196</v>
      </c>
      <c r="J434" t="s">
        <v>8603</v>
      </c>
      <c r="N434" t="s">
        <v>8636</v>
      </c>
      <c r="O434" t="b">
        <v>0</v>
      </c>
      <c r="P434" t="s">
        <v>2397</v>
      </c>
      <c r="Q434" t="s">
        <v>2398</v>
      </c>
      <c r="S434" t="s">
        <v>2381</v>
      </c>
      <c r="T434" t="b">
        <v>0</v>
      </c>
      <c r="U434" t="b">
        <v>0</v>
      </c>
      <c r="W434">
        <v>180015</v>
      </c>
      <c r="X434" t="b">
        <v>0</v>
      </c>
    </row>
    <row r="435" spans="1:24">
      <c r="A435" t="s">
        <v>2401</v>
      </c>
      <c r="B435" t="s">
        <v>7407</v>
      </c>
      <c r="C435" t="s">
        <v>8196</v>
      </c>
      <c r="D435" t="b">
        <v>0</v>
      </c>
      <c r="E435" t="s">
        <v>8197</v>
      </c>
      <c r="F435" t="s">
        <v>8602</v>
      </c>
      <c r="G435" t="s">
        <v>8196</v>
      </c>
      <c r="H435" t="s">
        <v>8603</v>
      </c>
      <c r="I435" t="s">
        <v>8196</v>
      </c>
      <c r="J435" t="s">
        <v>8603</v>
      </c>
      <c r="N435" t="s">
        <v>8637</v>
      </c>
      <c r="O435" t="b">
        <v>0</v>
      </c>
      <c r="P435" t="s">
        <v>2403</v>
      </c>
      <c r="Q435" t="s">
        <v>2404</v>
      </c>
      <c r="S435" t="s">
        <v>2381</v>
      </c>
      <c r="T435" t="b">
        <v>0</v>
      </c>
      <c r="U435" t="b">
        <v>0</v>
      </c>
      <c r="W435">
        <v>180020</v>
      </c>
      <c r="X435" t="b">
        <v>0</v>
      </c>
    </row>
    <row r="436" spans="1:24">
      <c r="A436" t="s">
        <v>2407</v>
      </c>
      <c r="B436" t="s">
        <v>7408</v>
      </c>
      <c r="C436" t="s">
        <v>8196</v>
      </c>
      <c r="D436" t="b">
        <v>0</v>
      </c>
      <c r="E436" t="s">
        <v>8197</v>
      </c>
      <c r="F436" t="s">
        <v>8602</v>
      </c>
      <c r="G436" t="s">
        <v>8196</v>
      </c>
      <c r="H436" t="s">
        <v>8603</v>
      </c>
      <c r="I436" t="s">
        <v>8196</v>
      </c>
      <c r="J436" t="s">
        <v>8603</v>
      </c>
      <c r="N436" t="s">
        <v>8638</v>
      </c>
      <c r="O436" t="b">
        <v>0</v>
      </c>
      <c r="P436" t="s">
        <v>2409</v>
      </c>
      <c r="Q436" t="s">
        <v>2410</v>
      </c>
      <c r="S436" t="s">
        <v>2381</v>
      </c>
      <c r="T436" t="b">
        <v>0</v>
      </c>
      <c r="U436" t="b">
        <v>0</v>
      </c>
      <c r="W436">
        <v>180025</v>
      </c>
      <c r="X436" t="b">
        <v>0</v>
      </c>
    </row>
    <row r="437" spans="1:24">
      <c r="A437" t="s">
        <v>2413</v>
      </c>
      <c r="B437" t="s">
        <v>7409</v>
      </c>
      <c r="C437" t="s">
        <v>8196</v>
      </c>
      <c r="D437" t="b">
        <v>0</v>
      </c>
      <c r="E437" t="s">
        <v>8197</v>
      </c>
      <c r="F437" t="s">
        <v>8602</v>
      </c>
      <c r="G437" t="s">
        <v>8196</v>
      </c>
      <c r="H437" t="s">
        <v>8603</v>
      </c>
      <c r="I437" t="s">
        <v>8196</v>
      </c>
      <c r="J437" t="s">
        <v>8603</v>
      </c>
      <c r="N437" t="s">
        <v>8639</v>
      </c>
      <c r="O437" t="b">
        <v>0</v>
      </c>
      <c r="P437" t="s">
        <v>2415</v>
      </c>
      <c r="Q437" t="s">
        <v>2416</v>
      </c>
      <c r="S437" t="s">
        <v>2381</v>
      </c>
      <c r="T437" t="b">
        <v>0</v>
      </c>
      <c r="U437" t="b">
        <v>0</v>
      </c>
      <c r="W437">
        <v>180030</v>
      </c>
      <c r="X437" t="b">
        <v>0</v>
      </c>
    </row>
    <row r="438" spans="1:24">
      <c r="A438" t="s">
        <v>2419</v>
      </c>
      <c r="B438" t="s">
        <v>7410</v>
      </c>
      <c r="C438" t="s">
        <v>8196</v>
      </c>
      <c r="D438" t="b">
        <v>0</v>
      </c>
      <c r="E438" t="s">
        <v>8197</v>
      </c>
      <c r="F438" t="s">
        <v>8602</v>
      </c>
      <c r="G438" t="s">
        <v>8196</v>
      </c>
      <c r="H438" t="s">
        <v>8603</v>
      </c>
      <c r="I438" t="s">
        <v>8196</v>
      </c>
      <c r="J438" t="s">
        <v>8603</v>
      </c>
      <c r="N438" t="s">
        <v>8640</v>
      </c>
      <c r="O438" t="b">
        <v>0</v>
      </c>
      <c r="P438" t="s">
        <v>2421</v>
      </c>
      <c r="Q438" t="s">
        <v>2422</v>
      </c>
      <c r="S438" t="s">
        <v>2381</v>
      </c>
      <c r="T438" t="b">
        <v>0</v>
      </c>
      <c r="U438" t="b">
        <v>0</v>
      </c>
      <c r="W438">
        <v>180035</v>
      </c>
      <c r="X438" t="b">
        <v>0</v>
      </c>
    </row>
    <row r="439" spans="1:24">
      <c r="A439" t="s">
        <v>2425</v>
      </c>
      <c r="B439" t="s">
        <v>7411</v>
      </c>
      <c r="C439" t="s">
        <v>8196</v>
      </c>
      <c r="D439" t="b">
        <v>0</v>
      </c>
      <c r="E439" t="s">
        <v>8197</v>
      </c>
      <c r="F439" t="s">
        <v>8602</v>
      </c>
      <c r="G439" t="s">
        <v>8196</v>
      </c>
      <c r="H439" t="s">
        <v>8603</v>
      </c>
      <c r="I439" t="s">
        <v>8196</v>
      </c>
      <c r="J439" t="s">
        <v>8603</v>
      </c>
      <c r="N439" t="s">
        <v>8641</v>
      </c>
      <c r="O439" t="b">
        <v>0</v>
      </c>
      <c r="P439" t="s">
        <v>2427</v>
      </c>
      <c r="Q439" t="s">
        <v>2428</v>
      </c>
      <c r="S439" t="s">
        <v>163</v>
      </c>
      <c r="T439" t="b">
        <v>0</v>
      </c>
      <c r="U439" t="b">
        <v>0</v>
      </c>
      <c r="W439">
        <v>220560</v>
      </c>
      <c r="X439" t="b">
        <v>0</v>
      </c>
    </row>
    <row r="440" spans="1:24">
      <c r="A440" t="s">
        <v>2431</v>
      </c>
      <c r="B440" t="s">
        <v>7412</v>
      </c>
      <c r="C440" t="s">
        <v>8196</v>
      </c>
      <c r="D440" t="b">
        <v>0</v>
      </c>
      <c r="E440" t="s">
        <v>8197</v>
      </c>
      <c r="F440" t="s">
        <v>8602</v>
      </c>
      <c r="G440" t="s">
        <v>8196</v>
      </c>
      <c r="H440" t="s">
        <v>8603</v>
      </c>
      <c r="I440" t="s">
        <v>8196</v>
      </c>
      <c r="J440" t="s">
        <v>8603</v>
      </c>
      <c r="N440" t="s">
        <v>8642</v>
      </c>
      <c r="O440" t="b">
        <v>0</v>
      </c>
      <c r="P440" t="s">
        <v>2433</v>
      </c>
      <c r="Q440" t="s">
        <v>2433</v>
      </c>
      <c r="S440" t="s">
        <v>736</v>
      </c>
      <c r="T440" t="b">
        <v>0</v>
      </c>
      <c r="U440" t="b">
        <v>0</v>
      </c>
      <c r="W440">
        <v>70010</v>
      </c>
      <c r="X440" t="b">
        <v>0</v>
      </c>
    </row>
    <row r="441" spans="1:24">
      <c r="A441" t="s">
        <v>2436</v>
      </c>
      <c r="B441" t="s">
        <v>7413</v>
      </c>
      <c r="C441" t="s">
        <v>8196</v>
      </c>
      <c r="D441" t="b">
        <v>0</v>
      </c>
      <c r="E441" t="s">
        <v>8197</v>
      </c>
      <c r="F441" t="s">
        <v>8602</v>
      </c>
      <c r="G441" t="s">
        <v>8196</v>
      </c>
      <c r="H441" t="s">
        <v>8603</v>
      </c>
      <c r="I441" t="s">
        <v>8196</v>
      </c>
      <c r="J441" t="s">
        <v>8603</v>
      </c>
      <c r="N441" t="s">
        <v>8643</v>
      </c>
      <c r="O441" t="b">
        <v>0</v>
      </c>
      <c r="P441" t="s">
        <v>2438</v>
      </c>
      <c r="Q441" t="s">
        <v>2438</v>
      </c>
      <c r="S441" t="s">
        <v>736</v>
      </c>
      <c r="T441" t="b">
        <v>0</v>
      </c>
      <c r="U441" t="b">
        <v>0</v>
      </c>
      <c r="W441">
        <v>70020</v>
      </c>
      <c r="X441" t="b">
        <v>0</v>
      </c>
    </row>
    <row r="442" spans="1:24">
      <c r="A442" t="s">
        <v>2441</v>
      </c>
      <c r="B442" t="s">
        <v>7414</v>
      </c>
      <c r="C442" t="s">
        <v>8196</v>
      </c>
      <c r="D442" t="b">
        <v>0</v>
      </c>
      <c r="E442" t="s">
        <v>8197</v>
      </c>
      <c r="F442" t="s">
        <v>8602</v>
      </c>
      <c r="G442" t="s">
        <v>8196</v>
      </c>
      <c r="H442" t="s">
        <v>8603</v>
      </c>
      <c r="I442" t="s">
        <v>8196</v>
      </c>
      <c r="J442" t="s">
        <v>8603</v>
      </c>
      <c r="N442" t="s">
        <v>8644</v>
      </c>
      <c r="O442" t="b">
        <v>0</v>
      </c>
      <c r="P442" t="s">
        <v>2443</v>
      </c>
      <c r="Q442" t="s">
        <v>2443</v>
      </c>
      <c r="S442" t="s">
        <v>736</v>
      </c>
      <c r="T442" t="b">
        <v>0</v>
      </c>
      <c r="U442" t="b">
        <v>0</v>
      </c>
      <c r="W442">
        <v>70030</v>
      </c>
      <c r="X442" t="b">
        <v>0</v>
      </c>
    </row>
    <row r="443" spans="1:24">
      <c r="A443" t="s">
        <v>2446</v>
      </c>
      <c r="B443" t="s">
        <v>7415</v>
      </c>
      <c r="C443" t="s">
        <v>8196</v>
      </c>
      <c r="D443" t="b">
        <v>0</v>
      </c>
      <c r="E443" t="s">
        <v>8197</v>
      </c>
      <c r="F443" t="s">
        <v>8602</v>
      </c>
      <c r="G443" t="s">
        <v>8196</v>
      </c>
      <c r="H443" t="s">
        <v>8603</v>
      </c>
      <c r="I443" t="s">
        <v>8196</v>
      </c>
      <c r="J443" t="s">
        <v>8603</v>
      </c>
      <c r="N443" t="s">
        <v>8645</v>
      </c>
      <c r="O443" t="b">
        <v>0</v>
      </c>
      <c r="P443" t="s">
        <v>2448</v>
      </c>
      <c r="Q443" t="s">
        <v>2448</v>
      </c>
      <c r="S443" t="s">
        <v>736</v>
      </c>
      <c r="T443" t="b">
        <v>0</v>
      </c>
      <c r="U443" t="b">
        <v>0</v>
      </c>
      <c r="W443">
        <v>70040</v>
      </c>
      <c r="X443" t="b">
        <v>0</v>
      </c>
    </row>
    <row r="444" spans="1:24">
      <c r="A444" t="s">
        <v>2451</v>
      </c>
      <c r="B444" t="s">
        <v>7416</v>
      </c>
      <c r="C444" t="s">
        <v>8196</v>
      </c>
      <c r="D444" t="b">
        <v>0</v>
      </c>
      <c r="E444" t="s">
        <v>8197</v>
      </c>
      <c r="F444" t="s">
        <v>8602</v>
      </c>
      <c r="G444" t="s">
        <v>8196</v>
      </c>
      <c r="H444" t="s">
        <v>8603</v>
      </c>
      <c r="I444" t="s">
        <v>8196</v>
      </c>
      <c r="J444" t="s">
        <v>8603</v>
      </c>
      <c r="N444" t="s">
        <v>8646</v>
      </c>
      <c r="O444" t="b">
        <v>0</v>
      </c>
      <c r="P444" t="s">
        <v>2453</v>
      </c>
      <c r="Q444" t="s">
        <v>2453</v>
      </c>
      <c r="S444" t="s">
        <v>736</v>
      </c>
      <c r="T444" t="b">
        <v>0</v>
      </c>
      <c r="U444" t="b">
        <v>0</v>
      </c>
      <c r="W444">
        <v>70050</v>
      </c>
      <c r="X444" t="b">
        <v>0</v>
      </c>
    </row>
    <row r="445" spans="1:24">
      <c r="A445" t="s">
        <v>2456</v>
      </c>
      <c r="B445" t="s">
        <v>7417</v>
      </c>
      <c r="C445" t="s">
        <v>8196</v>
      </c>
      <c r="D445" t="b">
        <v>0</v>
      </c>
      <c r="E445" t="s">
        <v>8197</v>
      </c>
      <c r="F445" t="s">
        <v>8602</v>
      </c>
      <c r="G445" t="s">
        <v>8196</v>
      </c>
      <c r="H445" t="s">
        <v>8603</v>
      </c>
      <c r="I445" t="s">
        <v>8196</v>
      </c>
      <c r="J445" t="s">
        <v>8603</v>
      </c>
      <c r="N445" t="s">
        <v>8647</v>
      </c>
      <c r="O445" t="b">
        <v>0</v>
      </c>
      <c r="P445" t="s">
        <v>2458</v>
      </c>
      <c r="Q445" t="s">
        <v>2458</v>
      </c>
      <c r="S445" t="s">
        <v>736</v>
      </c>
      <c r="T445" t="b">
        <v>0</v>
      </c>
      <c r="U445" t="b">
        <v>0</v>
      </c>
      <c r="W445">
        <v>70060</v>
      </c>
      <c r="X445" t="b">
        <v>0</v>
      </c>
    </row>
    <row r="446" spans="1:24">
      <c r="A446" t="s">
        <v>2461</v>
      </c>
      <c r="B446" t="s">
        <v>7418</v>
      </c>
      <c r="C446" t="s">
        <v>8196</v>
      </c>
      <c r="D446" t="b">
        <v>0</v>
      </c>
      <c r="E446" t="s">
        <v>8197</v>
      </c>
      <c r="F446" t="s">
        <v>8602</v>
      </c>
      <c r="G446" t="s">
        <v>8196</v>
      </c>
      <c r="H446" t="s">
        <v>8603</v>
      </c>
      <c r="I446" t="s">
        <v>8196</v>
      </c>
      <c r="J446" t="s">
        <v>8603</v>
      </c>
      <c r="N446" t="s">
        <v>8648</v>
      </c>
      <c r="O446" t="b">
        <v>0</v>
      </c>
      <c r="P446" t="s">
        <v>2463</v>
      </c>
      <c r="Q446" t="s">
        <v>2464</v>
      </c>
      <c r="S446" t="s">
        <v>736</v>
      </c>
      <c r="T446" t="b">
        <v>0</v>
      </c>
      <c r="U446" t="b">
        <v>0</v>
      </c>
      <c r="W446">
        <v>70011</v>
      </c>
      <c r="X446" t="b">
        <v>1</v>
      </c>
    </row>
    <row r="447" spans="1:24">
      <c r="A447" t="s">
        <v>2467</v>
      </c>
      <c r="B447" t="s">
        <v>7419</v>
      </c>
      <c r="C447" t="s">
        <v>8196</v>
      </c>
      <c r="D447" t="b">
        <v>0</v>
      </c>
      <c r="E447" t="s">
        <v>8197</v>
      </c>
      <c r="F447" t="s">
        <v>8602</v>
      </c>
      <c r="G447" t="s">
        <v>8196</v>
      </c>
      <c r="H447" t="s">
        <v>8603</v>
      </c>
      <c r="I447" t="s">
        <v>8196</v>
      </c>
      <c r="J447" t="s">
        <v>8603</v>
      </c>
      <c r="N447" t="s">
        <v>8649</v>
      </c>
      <c r="O447" t="b">
        <v>0</v>
      </c>
      <c r="P447" t="s">
        <v>2463</v>
      </c>
      <c r="Q447" t="s">
        <v>2464</v>
      </c>
      <c r="S447" t="s">
        <v>736</v>
      </c>
      <c r="T447" t="b">
        <v>0</v>
      </c>
      <c r="U447" t="b">
        <v>0</v>
      </c>
      <c r="W447">
        <v>70021</v>
      </c>
      <c r="X447" t="b">
        <v>1</v>
      </c>
    </row>
    <row r="448" spans="1:24">
      <c r="A448" t="s">
        <v>2471</v>
      </c>
      <c r="B448" t="s">
        <v>7420</v>
      </c>
      <c r="C448" t="s">
        <v>8196</v>
      </c>
      <c r="D448" t="b">
        <v>0</v>
      </c>
      <c r="E448" t="s">
        <v>8197</v>
      </c>
      <c r="F448" t="s">
        <v>8602</v>
      </c>
      <c r="G448" t="s">
        <v>8196</v>
      </c>
      <c r="H448" t="s">
        <v>8603</v>
      </c>
      <c r="I448" t="s">
        <v>8196</v>
      </c>
      <c r="J448" t="s">
        <v>8603</v>
      </c>
      <c r="N448" t="s">
        <v>8650</v>
      </c>
      <c r="O448" t="b">
        <v>0</v>
      </c>
      <c r="P448" t="s">
        <v>2463</v>
      </c>
      <c r="Q448" t="s">
        <v>2464</v>
      </c>
      <c r="S448" t="s">
        <v>736</v>
      </c>
      <c r="T448" t="b">
        <v>0</v>
      </c>
      <c r="U448" t="b">
        <v>0</v>
      </c>
      <c r="W448">
        <v>70031</v>
      </c>
      <c r="X448" t="b">
        <v>1</v>
      </c>
    </row>
    <row r="449" spans="1:24">
      <c r="A449" t="s">
        <v>2475</v>
      </c>
      <c r="B449" t="s">
        <v>7421</v>
      </c>
      <c r="C449" t="s">
        <v>8196</v>
      </c>
      <c r="D449" t="b">
        <v>0</v>
      </c>
      <c r="E449" t="s">
        <v>8197</v>
      </c>
      <c r="F449" t="s">
        <v>8602</v>
      </c>
      <c r="G449" t="s">
        <v>8196</v>
      </c>
      <c r="H449" t="s">
        <v>8603</v>
      </c>
      <c r="I449" t="s">
        <v>8196</v>
      </c>
      <c r="J449" t="s">
        <v>8603</v>
      </c>
      <c r="N449" t="s">
        <v>8651</v>
      </c>
      <c r="O449" t="b">
        <v>0</v>
      </c>
      <c r="P449" t="s">
        <v>2463</v>
      </c>
      <c r="Q449" t="s">
        <v>2464</v>
      </c>
      <c r="S449" t="s">
        <v>736</v>
      </c>
      <c r="T449" t="b">
        <v>0</v>
      </c>
      <c r="U449" t="b">
        <v>0</v>
      </c>
      <c r="W449">
        <v>70041</v>
      </c>
      <c r="X449" t="b">
        <v>1</v>
      </c>
    </row>
    <row r="450" spans="1:24">
      <c r="A450" t="s">
        <v>2479</v>
      </c>
      <c r="B450" t="s">
        <v>7422</v>
      </c>
      <c r="C450" t="s">
        <v>8196</v>
      </c>
      <c r="D450" t="b">
        <v>0</v>
      </c>
      <c r="E450" t="s">
        <v>8197</v>
      </c>
      <c r="F450" t="s">
        <v>8602</v>
      </c>
      <c r="G450" t="s">
        <v>8196</v>
      </c>
      <c r="H450" t="s">
        <v>8603</v>
      </c>
      <c r="I450" t="s">
        <v>8196</v>
      </c>
      <c r="J450" t="s">
        <v>8603</v>
      </c>
      <c r="N450" t="s">
        <v>8652</v>
      </c>
      <c r="O450" t="b">
        <v>0</v>
      </c>
      <c r="P450" t="s">
        <v>2463</v>
      </c>
      <c r="Q450" t="s">
        <v>2464</v>
      </c>
      <c r="S450" t="s">
        <v>736</v>
      </c>
      <c r="T450" t="b">
        <v>0</v>
      </c>
      <c r="U450" t="b">
        <v>0</v>
      </c>
      <c r="W450">
        <v>70051</v>
      </c>
      <c r="X450" t="b">
        <v>1</v>
      </c>
    </row>
    <row r="451" spans="1:24" ht="409.6">
      <c r="A451" t="s">
        <v>2483</v>
      </c>
      <c r="B451" t="s">
        <v>7423</v>
      </c>
      <c r="C451" t="s">
        <v>8196</v>
      </c>
      <c r="D451" t="b">
        <v>0</v>
      </c>
      <c r="E451" t="s">
        <v>8197</v>
      </c>
      <c r="F451" t="s">
        <v>8602</v>
      </c>
      <c r="G451" t="s">
        <v>8196</v>
      </c>
      <c r="H451" t="s">
        <v>8603</v>
      </c>
      <c r="I451" t="s">
        <v>8196</v>
      </c>
      <c r="J451" t="s">
        <v>8603</v>
      </c>
      <c r="N451" t="s">
        <v>8653</v>
      </c>
      <c r="O451" t="b">
        <v>0</v>
      </c>
      <c r="P451" t="s">
        <v>2485</v>
      </c>
      <c r="Q451" s="1" t="s">
        <v>2486</v>
      </c>
      <c r="S451" t="s">
        <v>163</v>
      </c>
      <c r="T451" t="b">
        <v>0</v>
      </c>
      <c r="U451" t="b">
        <v>0</v>
      </c>
      <c r="W451">
        <v>220360</v>
      </c>
      <c r="X451" t="b">
        <v>0</v>
      </c>
    </row>
    <row r="452" spans="1:24">
      <c r="A452" t="s">
        <v>2489</v>
      </c>
      <c r="B452" t="s">
        <v>7424</v>
      </c>
      <c r="C452" t="s">
        <v>8196</v>
      </c>
      <c r="D452" t="b">
        <v>0</v>
      </c>
      <c r="E452" t="s">
        <v>8197</v>
      </c>
      <c r="F452" t="s">
        <v>8602</v>
      </c>
      <c r="G452" t="s">
        <v>8196</v>
      </c>
      <c r="H452" t="s">
        <v>8603</v>
      </c>
      <c r="I452" t="s">
        <v>8196</v>
      </c>
      <c r="J452" t="s">
        <v>8603</v>
      </c>
      <c r="N452" t="s">
        <v>8654</v>
      </c>
      <c r="O452" t="b">
        <v>0</v>
      </c>
      <c r="P452" t="s">
        <v>2491</v>
      </c>
      <c r="Q452" t="s">
        <v>2491</v>
      </c>
      <c r="S452" t="s">
        <v>163</v>
      </c>
      <c r="T452" t="b">
        <v>0</v>
      </c>
      <c r="U452" t="b">
        <v>0</v>
      </c>
      <c r="W452">
        <v>220320</v>
      </c>
      <c r="X452" t="b">
        <v>0</v>
      </c>
    </row>
    <row r="453" spans="1:24">
      <c r="A453" t="s">
        <v>2494</v>
      </c>
      <c r="B453" t="s">
        <v>7425</v>
      </c>
      <c r="C453" t="s">
        <v>8196</v>
      </c>
      <c r="D453" t="b">
        <v>0</v>
      </c>
      <c r="E453" t="s">
        <v>8197</v>
      </c>
      <c r="F453" t="s">
        <v>8602</v>
      </c>
      <c r="G453" t="s">
        <v>8196</v>
      </c>
      <c r="H453" t="s">
        <v>8603</v>
      </c>
      <c r="I453" t="s">
        <v>8196</v>
      </c>
      <c r="J453" t="s">
        <v>8603</v>
      </c>
      <c r="N453" t="s">
        <v>8655</v>
      </c>
      <c r="O453" t="b">
        <v>0</v>
      </c>
      <c r="P453" t="s">
        <v>2496</v>
      </c>
      <c r="Q453" t="s">
        <v>2496</v>
      </c>
      <c r="S453" t="s">
        <v>749</v>
      </c>
      <c r="T453" t="b">
        <v>0</v>
      </c>
      <c r="U453" t="b">
        <v>0</v>
      </c>
      <c r="W453">
        <v>140055</v>
      </c>
      <c r="X453" t="b">
        <v>0</v>
      </c>
    </row>
    <row r="454" spans="1:24">
      <c r="A454" t="s">
        <v>2499</v>
      </c>
      <c r="B454" t="s">
        <v>7426</v>
      </c>
      <c r="C454" t="s">
        <v>8196</v>
      </c>
      <c r="D454" t="b">
        <v>0</v>
      </c>
      <c r="E454" t="s">
        <v>8197</v>
      </c>
      <c r="F454" t="s">
        <v>8602</v>
      </c>
      <c r="G454" t="s">
        <v>8196</v>
      </c>
      <c r="H454" t="s">
        <v>8603</v>
      </c>
      <c r="I454" t="s">
        <v>8196</v>
      </c>
      <c r="J454" t="s">
        <v>8603</v>
      </c>
      <c r="N454" t="s">
        <v>8656</v>
      </c>
      <c r="O454" t="b">
        <v>0</v>
      </c>
      <c r="P454" t="s">
        <v>2501</v>
      </c>
      <c r="Q454" t="s">
        <v>2502</v>
      </c>
      <c r="S454" t="s">
        <v>749</v>
      </c>
      <c r="T454" t="b">
        <v>0</v>
      </c>
      <c r="U454" t="b">
        <v>0</v>
      </c>
      <c r="W454">
        <v>140056</v>
      </c>
      <c r="X454" t="b">
        <v>1</v>
      </c>
    </row>
    <row r="455" spans="1:24">
      <c r="A455" t="s">
        <v>2505</v>
      </c>
      <c r="B455" t="s">
        <v>7427</v>
      </c>
      <c r="C455" t="s">
        <v>8196</v>
      </c>
      <c r="D455" t="b">
        <v>0</v>
      </c>
      <c r="E455" t="s">
        <v>8197</v>
      </c>
      <c r="F455" t="s">
        <v>8602</v>
      </c>
      <c r="G455" t="s">
        <v>8196</v>
      </c>
      <c r="H455" t="s">
        <v>8603</v>
      </c>
      <c r="I455" t="s">
        <v>8196</v>
      </c>
      <c r="J455" t="s">
        <v>8603</v>
      </c>
      <c r="N455" t="s">
        <v>8657</v>
      </c>
      <c r="O455" t="b">
        <v>0</v>
      </c>
      <c r="P455" t="s">
        <v>2507</v>
      </c>
      <c r="Q455" t="s">
        <v>2508</v>
      </c>
      <c r="S455" t="s">
        <v>241</v>
      </c>
      <c r="T455" t="b">
        <v>0</v>
      </c>
      <c r="U455" t="b">
        <v>0</v>
      </c>
      <c r="W455">
        <v>240060</v>
      </c>
      <c r="X455" t="b">
        <v>0</v>
      </c>
    </row>
    <row r="456" spans="1:24">
      <c r="A456" t="s">
        <v>2511</v>
      </c>
      <c r="B456" t="s">
        <v>7428</v>
      </c>
      <c r="C456" t="s">
        <v>8196</v>
      </c>
      <c r="D456" t="b">
        <v>0</v>
      </c>
      <c r="E456" t="s">
        <v>8197</v>
      </c>
      <c r="F456" t="s">
        <v>8602</v>
      </c>
      <c r="G456" t="s">
        <v>8196</v>
      </c>
      <c r="H456" t="s">
        <v>8603</v>
      </c>
      <c r="I456" t="s">
        <v>8196</v>
      </c>
      <c r="J456" t="s">
        <v>8603</v>
      </c>
      <c r="N456" t="s">
        <v>8658</v>
      </c>
      <c r="O456" t="b">
        <v>0</v>
      </c>
      <c r="P456" t="s">
        <v>2513</v>
      </c>
      <c r="Q456" t="s">
        <v>2514</v>
      </c>
      <c r="S456" t="s">
        <v>736</v>
      </c>
      <c r="T456" t="b">
        <v>0</v>
      </c>
      <c r="U456" t="b">
        <v>0</v>
      </c>
      <c r="W456">
        <v>70400</v>
      </c>
      <c r="X456" t="b">
        <v>0</v>
      </c>
    </row>
    <row r="457" spans="1:24" ht="409.6">
      <c r="A457" t="s">
        <v>2517</v>
      </c>
      <c r="B457" t="s">
        <v>7429</v>
      </c>
      <c r="C457" t="s">
        <v>8196</v>
      </c>
      <c r="D457" t="b">
        <v>0</v>
      </c>
      <c r="E457" t="s">
        <v>8197</v>
      </c>
      <c r="F457" t="s">
        <v>8602</v>
      </c>
      <c r="G457" t="s">
        <v>8196</v>
      </c>
      <c r="H457" t="s">
        <v>8603</v>
      </c>
      <c r="I457" t="s">
        <v>8196</v>
      </c>
      <c r="J457" t="s">
        <v>8603</v>
      </c>
      <c r="N457" t="s">
        <v>8659</v>
      </c>
      <c r="O457" t="b">
        <v>0</v>
      </c>
      <c r="P457" s="1" t="s">
        <v>2519</v>
      </c>
      <c r="Q457" t="s">
        <v>2520</v>
      </c>
      <c r="S457" t="s">
        <v>736</v>
      </c>
      <c r="T457" t="b">
        <v>0</v>
      </c>
      <c r="U457" t="b">
        <v>0</v>
      </c>
      <c r="W457">
        <v>70405</v>
      </c>
      <c r="X457" t="b">
        <v>0</v>
      </c>
    </row>
    <row r="458" spans="1:24">
      <c r="A458" t="s">
        <v>2523</v>
      </c>
      <c r="B458" t="s">
        <v>7430</v>
      </c>
      <c r="C458" t="s">
        <v>8196</v>
      </c>
      <c r="D458" t="b">
        <v>0</v>
      </c>
      <c r="E458" t="s">
        <v>8197</v>
      </c>
      <c r="F458" t="s">
        <v>8602</v>
      </c>
      <c r="G458" t="s">
        <v>8196</v>
      </c>
      <c r="H458" t="s">
        <v>8603</v>
      </c>
      <c r="I458" t="s">
        <v>8196</v>
      </c>
      <c r="J458" t="s">
        <v>8603</v>
      </c>
      <c r="N458" t="s">
        <v>8660</v>
      </c>
      <c r="O458" t="b">
        <v>0</v>
      </c>
      <c r="P458" t="s">
        <v>2513</v>
      </c>
      <c r="Q458" t="s">
        <v>2514</v>
      </c>
      <c r="S458" t="s">
        <v>762</v>
      </c>
      <c r="T458" t="b">
        <v>0</v>
      </c>
      <c r="U458" t="b">
        <v>0</v>
      </c>
      <c r="W458">
        <v>50200</v>
      </c>
      <c r="X458" t="b">
        <v>0</v>
      </c>
    </row>
    <row r="459" spans="1:24" ht="409.6">
      <c r="A459" t="s">
        <v>2527</v>
      </c>
      <c r="B459" t="s">
        <v>7431</v>
      </c>
      <c r="C459" t="s">
        <v>8196</v>
      </c>
      <c r="D459" t="b">
        <v>0</v>
      </c>
      <c r="E459" t="s">
        <v>8197</v>
      </c>
      <c r="F459" t="s">
        <v>8602</v>
      </c>
      <c r="G459" t="s">
        <v>8196</v>
      </c>
      <c r="H459" t="s">
        <v>8603</v>
      </c>
      <c r="I459" t="s">
        <v>8196</v>
      </c>
      <c r="J459" t="s">
        <v>8603</v>
      </c>
      <c r="N459" t="s">
        <v>8661</v>
      </c>
      <c r="O459" t="b">
        <v>0</v>
      </c>
      <c r="P459" s="1" t="s">
        <v>2529</v>
      </c>
      <c r="Q459" t="s">
        <v>2530</v>
      </c>
      <c r="S459" t="s">
        <v>762</v>
      </c>
      <c r="T459" t="b">
        <v>0</v>
      </c>
      <c r="U459" t="b">
        <v>0</v>
      </c>
      <c r="W459">
        <v>50210</v>
      </c>
      <c r="X459" t="b">
        <v>0</v>
      </c>
    </row>
    <row r="460" spans="1:24">
      <c r="A460" t="s">
        <v>2533</v>
      </c>
      <c r="B460" t="s">
        <v>7432</v>
      </c>
      <c r="C460" t="s">
        <v>8196</v>
      </c>
      <c r="D460" t="b">
        <v>0</v>
      </c>
      <c r="E460" t="s">
        <v>8197</v>
      </c>
      <c r="F460" t="s">
        <v>8602</v>
      </c>
      <c r="G460" t="s">
        <v>8196</v>
      </c>
      <c r="H460" t="s">
        <v>8603</v>
      </c>
      <c r="I460" t="s">
        <v>8196</v>
      </c>
      <c r="J460" t="s">
        <v>8603</v>
      </c>
      <c r="N460" t="s">
        <v>8662</v>
      </c>
      <c r="O460" t="b">
        <v>0</v>
      </c>
      <c r="P460" t="s">
        <v>2535</v>
      </c>
      <c r="Q460" t="s">
        <v>2536</v>
      </c>
      <c r="S460" t="s">
        <v>762</v>
      </c>
      <c r="T460" t="b">
        <v>0</v>
      </c>
      <c r="U460" t="b">
        <v>0</v>
      </c>
      <c r="W460">
        <v>50000</v>
      </c>
      <c r="X460" t="b">
        <v>0</v>
      </c>
    </row>
    <row r="461" spans="1:24">
      <c r="A461" t="s">
        <v>2539</v>
      </c>
      <c r="B461" t="s">
        <v>7433</v>
      </c>
      <c r="C461" t="s">
        <v>8196</v>
      </c>
      <c r="D461" t="b">
        <v>0</v>
      </c>
      <c r="E461" t="s">
        <v>8197</v>
      </c>
      <c r="F461" t="s">
        <v>8602</v>
      </c>
      <c r="G461" t="s">
        <v>8196</v>
      </c>
      <c r="H461" t="s">
        <v>8603</v>
      </c>
      <c r="I461" t="s">
        <v>8196</v>
      </c>
      <c r="J461" t="s">
        <v>8603</v>
      </c>
      <c r="N461" t="s">
        <v>8663</v>
      </c>
      <c r="O461" t="b">
        <v>0</v>
      </c>
      <c r="P461" t="s">
        <v>2541</v>
      </c>
      <c r="Q461" t="s">
        <v>2542</v>
      </c>
      <c r="S461" t="s">
        <v>762</v>
      </c>
      <c r="T461" t="b">
        <v>1</v>
      </c>
      <c r="U461" t="b">
        <v>0</v>
      </c>
      <c r="W461">
        <v>50010</v>
      </c>
      <c r="X461" t="b">
        <v>0</v>
      </c>
    </row>
    <row r="462" spans="1:24">
      <c r="A462" t="s">
        <v>2545</v>
      </c>
      <c r="B462" t="s">
        <v>7434</v>
      </c>
      <c r="C462" t="s">
        <v>8196</v>
      </c>
      <c r="D462" t="b">
        <v>0</v>
      </c>
      <c r="E462" t="s">
        <v>8197</v>
      </c>
      <c r="F462" t="s">
        <v>8602</v>
      </c>
      <c r="G462" t="s">
        <v>8196</v>
      </c>
      <c r="H462" t="s">
        <v>8603</v>
      </c>
      <c r="I462" t="s">
        <v>8196</v>
      </c>
      <c r="J462" t="s">
        <v>8603</v>
      </c>
      <c r="N462" t="s">
        <v>8664</v>
      </c>
      <c r="O462" t="b">
        <v>0</v>
      </c>
      <c r="P462" t="s">
        <v>2513</v>
      </c>
      <c r="Q462" t="s">
        <v>2514</v>
      </c>
      <c r="S462" t="s">
        <v>917</v>
      </c>
      <c r="T462" t="b">
        <v>0</v>
      </c>
      <c r="U462" t="b">
        <v>0</v>
      </c>
      <c r="W462">
        <v>60010</v>
      </c>
      <c r="X462" t="b">
        <v>0</v>
      </c>
    </row>
    <row r="463" spans="1:24" ht="409.6">
      <c r="A463" t="s">
        <v>2549</v>
      </c>
      <c r="B463" t="s">
        <v>7435</v>
      </c>
      <c r="C463" t="s">
        <v>8196</v>
      </c>
      <c r="D463" t="b">
        <v>0</v>
      </c>
      <c r="E463" t="s">
        <v>8197</v>
      </c>
      <c r="F463" t="s">
        <v>8602</v>
      </c>
      <c r="G463" t="s">
        <v>8196</v>
      </c>
      <c r="H463" t="s">
        <v>8603</v>
      </c>
      <c r="I463" t="s">
        <v>8196</v>
      </c>
      <c r="J463" t="s">
        <v>8603</v>
      </c>
      <c r="N463" t="s">
        <v>8665</v>
      </c>
      <c r="O463" t="b">
        <v>0</v>
      </c>
      <c r="P463" s="1" t="s">
        <v>2529</v>
      </c>
      <c r="Q463" t="s">
        <v>2530</v>
      </c>
      <c r="S463" t="s">
        <v>917</v>
      </c>
      <c r="T463" t="b">
        <v>0</v>
      </c>
      <c r="U463" t="b">
        <v>0</v>
      </c>
      <c r="W463">
        <v>60011</v>
      </c>
      <c r="X463" t="b">
        <v>0</v>
      </c>
    </row>
    <row r="464" spans="1:24">
      <c r="A464" t="s">
        <v>2553</v>
      </c>
      <c r="B464" t="s">
        <v>7436</v>
      </c>
      <c r="C464" t="s">
        <v>8196</v>
      </c>
      <c r="D464" t="b">
        <v>0</v>
      </c>
      <c r="E464" t="s">
        <v>8197</v>
      </c>
      <c r="F464" t="s">
        <v>8602</v>
      </c>
      <c r="G464" t="s">
        <v>8196</v>
      </c>
      <c r="H464" t="s">
        <v>8603</v>
      </c>
      <c r="I464" t="s">
        <v>8196</v>
      </c>
      <c r="J464" t="s">
        <v>8603</v>
      </c>
      <c r="N464" t="s">
        <v>8666</v>
      </c>
      <c r="O464" t="b">
        <v>0</v>
      </c>
      <c r="P464" t="s">
        <v>2555</v>
      </c>
      <c r="Q464" t="s">
        <v>2555</v>
      </c>
      <c r="S464" t="s">
        <v>2557</v>
      </c>
      <c r="T464" t="b">
        <v>0</v>
      </c>
      <c r="U464" t="b">
        <v>0</v>
      </c>
      <c r="W464">
        <v>160000</v>
      </c>
      <c r="X464" t="b">
        <v>0</v>
      </c>
    </row>
    <row r="465" spans="1:24">
      <c r="A465" t="s">
        <v>2559</v>
      </c>
      <c r="B465" t="s">
        <v>7437</v>
      </c>
      <c r="C465" t="s">
        <v>8196</v>
      </c>
      <c r="D465" t="b">
        <v>0</v>
      </c>
      <c r="E465" t="s">
        <v>8197</v>
      </c>
      <c r="F465" t="s">
        <v>8602</v>
      </c>
      <c r="G465" t="s">
        <v>8196</v>
      </c>
      <c r="H465" t="s">
        <v>8603</v>
      </c>
      <c r="I465" t="s">
        <v>8196</v>
      </c>
      <c r="J465" t="s">
        <v>8603</v>
      </c>
      <c r="N465" t="s">
        <v>8667</v>
      </c>
      <c r="O465" t="b">
        <v>0</v>
      </c>
      <c r="P465" t="s">
        <v>2561</v>
      </c>
      <c r="Q465" t="s">
        <v>2562</v>
      </c>
      <c r="S465" t="s">
        <v>736</v>
      </c>
      <c r="T465" t="b">
        <v>0</v>
      </c>
      <c r="U465" t="b">
        <v>0</v>
      </c>
      <c r="W465">
        <v>70100</v>
      </c>
      <c r="X465" t="b">
        <v>0</v>
      </c>
    </row>
    <row r="466" spans="1:24">
      <c r="A466" t="s">
        <v>2565</v>
      </c>
      <c r="B466" t="s">
        <v>7438</v>
      </c>
      <c r="C466" t="s">
        <v>8196</v>
      </c>
      <c r="D466" t="b">
        <v>0</v>
      </c>
      <c r="E466" t="s">
        <v>8197</v>
      </c>
      <c r="F466" t="s">
        <v>8602</v>
      </c>
      <c r="G466" t="s">
        <v>8196</v>
      </c>
      <c r="H466" t="s">
        <v>8603</v>
      </c>
      <c r="I466" t="s">
        <v>8196</v>
      </c>
      <c r="J466" t="s">
        <v>8603</v>
      </c>
      <c r="N466" t="s">
        <v>8668</v>
      </c>
      <c r="O466" t="b">
        <v>0</v>
      </c>
      <c r="P466" t="s">
        <v>2567</v>
      </c>
      <c r="Q466" t="s">
        <v>2568</v>
      </c>
      <c r="S466" t="s">
        <v>736</v>
      </c>
      <c r="T466" t="b">
        <v>0</v>
      </c>
      <c r="U466" t="b">
        <v>0</v>
      </c>
      <c r="W466">
        <v>70105</v>
      </c>
      <c r="X466" t="b">
        <v>0</v>
      </c>
    </row>
    <row r="467" spans="1:24">
      <c r="A467" t="s">
        <v>2571</v>
      </c>
      <c r="B467" t="s">
        <v>7439</v>
      </c>
      <c r="C467" t="s">
        <v>8196</v>
      </c>
      <c r="D467" t="b">
        <v>0</v>
      </c>
      <c r="E467" t="s">
        <v>8197</v>
      </c>
      <c r="F467" t="s">
        <v>8602</v>
      </c>
      <c r="G467" t="s">
        <v>8196</v>
      </c>
      <c r="H467" t="s">
        <v>8603</v>
      </c>
      <c r="I467" t="s">
        <v>8196</v>
      </c>
      <c r="J467" t="s">
        <v>8603</v>
      </c>
      <c r="N467" t="s">
        <v>8669</v>
      </c>
      <c r="O467" t="b">
        <v>0</v>
      </c>
      <c r="P467" t="s">
        <v>2573</v>
      </c>
      <c r="Q467" t="s">
        <v>2574</v>
      </c>
      <c r="S467" t="s">
        <v>736</v>
      </c>
      <c r="T467" t="b">
        <v>0</v>
      </c>
      <c r="U467" t="b">
        <v>0</v>
      </c>
      <c r="W467">
        <v>70110</v>
      </c>
      <c r="X467" t="b">
        <v>0</v>
      </c>
    </row>
    <row r="468" spans="1:24">
      <c r="A468" t="s">
        <v>2577</v>
      </c>
      <c r="B468" t="s">
        <v>7440</v>
      </c>
      <c r="C468" t="s">
        <v>8196</v>
      </c>
      <c r="D468" t="b">
        <v>0</v>
      </c>
      <c r="E468" t="s">
        <v>8197</v>
      </c>
      <c r="F468" t="s">
        <v>8602</v>
      </c>
      <c r="G468" t="s">
        <v>8196</v>
      </c>
      <c r="H468" t="s">
        <v>8603</v>
      </c>
      <c r="I468" t="s">
        <v>8196</v>
      </c>
      <c r="J468" t="s">
        <v>8603</v>
      </c>
      <c r="N468" t="s">
        <v>8670</v>
      </c>
      <c r="O468" t="b">
        <v>0</v>
      </c>
      <c r="P468" t="s">
        <v>2579</v>
      </c>
      <c r="Q468" t="s">
        <v>2580</v>
      </c>
      <c r="S468" t="s">
        <v>736</v>
      </c>
      <c r="T468" t="b">
        <v>0</v>
      </c>
      <c r="U468" t="b">
        <v>0</v>
      </c>
      <c r="W468">
        <v>70115</v>
      </c>
      <c r="X468" t="b">
        <v>0</v>
      </c>
    </row>
    <row r="469" spans="1:24">
      <c r="A469" t="s">
        <v>2583</v>
      </c>
      <c r="B469" t="s">
        <v>7441</v>
      </c>
      <c r="C469" t="s">
        <v>8196</v>
      </c>
      <c r="D469" t="b">
        <v>0</v>
      </c>
      <c r="E469" t="s">
        <v>8197</v>
      </c>
      <c r="F469" t="s">
        <v>8602</v>
      </c>
      <c r="G469" t="s">
        <v>8196</v>
      </c>
      <c r="H469" t="s">
        <v>8603</v>
      </c>
      <c r="I469" t="s">
        <v>8196</v>
      </c>
      <c r="J469" t="s">
        <v>8603</v>
      </c>
      <c r="N469" t="s">
        <v>8671</v>
      </c>
      <c r="O469" t="b">
        <v>0</v>
      </c>
      <c r="P469" t="s">
        <v>2585</v>
      </c>
      <c r="Q469" t="s">
        <v>2586</v>
      </c>
      <c r="S469" t="s">
        <v>736</v>
      </c>
      <c r="T469" t="b">
        <v>0</v>
      </c>
      <c r="U469" t="b">
        <v>0</v>
      </c>
      <c r="W469">
        <v>70120</v>
      </c>
      <c r="X469" t="b">
        <v>0</v>
      </c>
    </row>
    <row r="470" spans="1:24">
      <c r="A470" t="s">
        <v>2589</v>
      </c>
      <c r="B470" t="s">
        <v>7442</v>
      </c>
      <c r="C470" t="s">
        <v>8196</v>
      </c>
      <c r="D470" t="b">
        <v>0</v>
      </c>
      <c r="E470" t="s">
        <v>8197</v>
      </c>
      <c r="F470" t="s">
        <v>8602</v>
      </c>
      <c r="G470" t="s">
        <v>8196</v>
      </c>
      <c r="H470" t="s">
        <v>8603</v>
      </c>
      <c r="I470" t="s">
        <v>8196</v>
      </c>
      <c r="J470" t="s">
        <v>8603</v>
      </c>
      <c r="N470" t="s">
        <v>8672</v>
      </c>
      <c r="O470" t="b">
        <v>0</v>
      </c>
      <c r="P470" t="s">
        <v>2591</v>
      </c>
      <c r="Q470" t="s">
        <v>2592</v>
      </c>
      <c r="S470" t="s">
        <v>736</v>
      </c>
      <c r="T470" t="b">
        <v>0</v>
      </c>
      <c r="U470" t="b">
        <v>0</v>
      </c>
      <c r="W470">
        <v>70125</v>
      </c>
      <c r="X470" t="b">
        <v>0</v>
      </c>
    </row>
    <row r="471" spans="1:24">
      <c r="A471" t="s">
        <v>2595</v>
      </c>
      <c r="B471" t="s">
        <v>7443</v>
      </c>
      <c r="C471" t="s">
        <v>8196</v>
      </c>
      <c r="D471" t="b">
        <v>0</v>
      </c>
      <c r="E471" t="s">
        <v>8197</v>
      </c>
      <c r="F471" t="s">
        <v>8602</v>
      </c>
      <c r="G471" t="s">
        <v>8196</v>
      </c>
      <c r="H471" t="s">
        <v>8603</v>
      </c>
      <c r="I471" t="s">
        <v>8196</v>
      </c>
      <c r="J471" t="s">
        <v>8603</v>
      </c>
      <c r="N471" t="s">
        <v>8673</v>
      </c>
      <c r="O471" t="b">
        <v>0</v>
      </c>
      <c r="P471" t="s">
        <v>2597</v>
      </c>
      <c r="Q471" t="s">
        <v>2598</v>
      </c>
      <c r="S471" t="s">
        <v>736</v>
      </c>
      <c r="T471" t="b">
        <v>0</v>
      </c>
      <c r="U471" t="b">
        <v>0</v>
      </c>
      <c r="W471">
        <v>70130</v>
      </c>
      <c r="X471" t="b">
        <v>0</v>
      </c>
    </row>
    <row r="472" spans="1:24">
      <c r="A472" t="s">
        <v>2601</v>
      </c>
      <c r="B472" t="s">
        <v>7444</v>
      </c>
      <c r="C472" t="s">
        <v>8196</v>
      </c>
      <c r="D472" t="b">
        <v>0</v>
      </c>
      <c r="E472" t="s">
        <v>8197</v>
      </c>
      <c r="F472" t="s">
        <v>8602</v>
      </c>
      <c r="G472" t="s">
        <v>8196</v>
      </c>
      <c r="H472" t="s">
        <v>8603</v>
      </c>
      <c r="I472" t="s">
        <v>8196</v>
      </c>
      <c r="J472" t="s">
        <v>8603</v>
      </c>
      <c r="N472" t="s">
        <v>8674</v>
      </c>
      <c r="O472" t="b">
        <v>0</v>
      </c>
      <c r="P472" t="s">
        <v>2603</v>
      </c>
      <c r="Q472" t="s">
        <v>2604</v>
      </c>
      <c r="S472" t="s">
        <v>736</v>
      </c>
      <c r="T472" t="b">
        <v>0</v>
      </c>
      <c r="U472" t="b">
        <v>0</v>
      </c>
      <c r="W472">
        <v>70135</v>
      </c>
      <c r="X472" t="b">
        <v>0</v>
      </c>
    </row>
    <row r="473" spans="1:24">
      <c r="A473" t="s">
        <v>2607</v>
      </c>
      <c r="B473" t="s">
        <v>7445</v>
      </c>
      <c r="C473" t="s">
        <v>8196</v>
      </c>
      <c r="D473" t="b">
        <v>0</v>
      </c>
      <c r="E473" t="s">
        <v>8197</v>
      </c>
      <c r="F473" t="s">
        <v>8602</v>
      </c>
      <c r="G473" t="s">
        <v>8196</v>
      </c>
      <c r="H473" t="s">
        <v>8603</v>
      </c>
      <c r="I473" t="s">
        <v>8196</v>
      </c>
      <c r="J473" t="s">
        <v>8603</v>
      </c>
      <c r="N473" t="s">
        <v>8675</v>
      </c>
      <c r="O473" t="b">
        <v>0</v>
      </c>
      <c r="P473" t="s">
        <v>2609</v>
      </c>
      <c r="Q473" t="s">
        <v>2610</v>
      </c>
      <c r="S473" t="s">
        <v>736</v>
      </c>
      <c r="T473" t="b">
        <v>0</v>
      </c>
      <c r="U473" t="b">
        <v>0</v>
      </c>
      <c r="W473">
        <v>70140</v>
      </c>
      <c r="X473" t="b">
        <v>0</v>
      </c>
    </row>
    <row r="474" spans="1:24">
      <c r="A474" t="s">
        <v>2613</v>
      </c>
      <c r="B474" t="s">
        <v>7446</v>
      </c>
      <c r="C474" t="s">
        <v>8196</v>
      </c>
      <c r="D474" t="b">
        <v>0</v>
      </c>
      <c r="E474" t="s">
        <v>8197</v>
      </c>
      <c r="F474" t="s">
        <v>8602</v>
      </c>
      <c r="G474" t="s">
        <v>8196</v>
      </c>
      <c r="H474" t="s">
        <v>8603</v>
      </c>
      <c r="I474" t="s">
        <v>8196</v>
      </c>
      <c r="J474" t="s">
        <v>8603</v>
      </c>
      <c r="N474" t="s">
        <v>8676</v>
      </c>
      <c r="O474" t="b">
        <v>0</v>
      </c>
      <c r="P474" t="s">
        <v>2615</v>
      </c>
      <c r="Q474" t="s">
        <v>2616</v>
      </c>
      <c r="S474" t="s">
        <v>736</v>
      </c>
      <c r="T474" t="b">
        <v>0</v>
      </c>
      <c r="U474" t="b">
        <v>0</v>
      </c>
      <c r="W474">
        <v>70145</v>
      </c>
      <c r="X474" t="b">
        <v>0</v>
      </c>
    </row>
    <row r="475" spans="1:24">
      <c r="A475" t="s">
        <v>2619</v>
      </c>
      <c r="B475" t="s">
        <v>7447</v>
      </c>
      <c r="C475" t="s">
        <v>8196</v>
      </c>
      <c r="D475" t="b">
        <v>0</v>
      </c>
      <c r="E475" t="s">
        <v>8197</v>
      </c>
      <c r="F475" t="s">
        <v>8602</v>
      </c>
      <c r="G475" t="s">
        <v>8196</v>
      </c>
      <c r="H475" t="s">
        <v>8603</v>
      </c>
      <c r="I475" t="s">
        <v>8196</v>
      </c>
      <c r="J475" t="s">
        <v>8603</v>
      </c>
      <c r="N475" t="s">
        <v>8677</v>
      </c>
      <c r="O475" t="b">
        <v>0</v>
      </c>
      <c r="P475" t="s">
        <v>2621</v>
      </c>
      <c r="Q475" t="s">
        <v>2622</v>
      </c>
      <c r="S475" t="s">
        <v>736</v>
      </c>
      <c r="T475" t="b">
        <v>0</v>
      </c>
      <c r="U475" t="b">
        <v>0</v>
      </c>
      <c r="W475">
        <v>70150</v>
      </c>
      <c r="X475" t="b">
        <v>0</v>
      </c>
    </row>
    <row r="476" spans="1:24">
      <c r="A476" t="s">
        <v>2625</v>
      </c>
      <c r="B476" t="s">
        <v>7448</v>
      </c>
      <c r="C476" t="s">
        <v>8196</v>
      </c>
      <c r="D476" t="b">
        <v>0</v>
      </c>
      <c r="E476" t="s">
        <v>8197</v>
      </c>
      <c r="F476" t="s">
        <v>8602</v>
      </c>
      <c r="G476" t="s">
        <v>8196</v>
      </c>
      <c r="H476" t="s">
        <v>8603</v>
      </c>
      <c r="I476" t="s">
        <v>8196</v>
      </c>
      <c r="J476" t="s">
        <v>8603</v>
      </c>
      <c r="N476" t="s">
        <v>8678</v>
      </c>
      <c r="O476" t="b">
        <v>0</v>
      </c>
      <c r="P476" t="s">
        <v>2627</v>
      </c>
      <c r="Q476" t="s">
        <v>2628</v>
      </c>
      <c r="S476" t="s">
        <v>736</v>
      </c>
      <c r="T476" t="b">
        <v>0</v>
      </c>
      <c r="U476" t="b">
        <v>0</v>
      </c>
      <c r="W476">
        <v>70155</v>
      </c>
      <c r="X476" t="b">
        <v>0</v>
      </c>
    </row>
    <row r="477" spans="1:24">
      <c r="A477" t="s">
        <v>2631</v>
      </c>
      <c r="B477" t="s">
        <v>7449</v>
      </c>
      <c r="C477" t="s">
        <v>8196</v>
      </c>
      <c r="D477" t="b">
        <v>0</v>
      </c>
      <c r="E477" t="s">
        <v>8197</v>
      </c>
      <c r="F477" t="s">
        <v>8602</v>
      </c>
      <c r="G477" t="s">
        <v>8196</v>
      </c>
      <c r="H477" t="s">
        <v>8603</v>
      </c>
      <c r="I477" t="s">
        <v>8196</v>
      </c>
      <c r="J477" t="s">
        <v>8603</v>
      </c>
      <c r="N477" t="s">
        <v>8679</v>
      </c>
      <c r="O477" t="b">
        <v>0</v>
      </c>
      <c r="P477" t="s">
        <v>2633</v>
      </c>
      <c r="Q477" t="s">
        <v>2634</v>
      </c>
      <c r="S477" t="s">
        <v>736</v>
      </c>
      <c r="T477" t="b">
        <v>0</v>
      </c>
      <c r="U477" t="b">
        <v>0</v>
      </c>
      <c r="W477">
        <v>70160</v>
      </c>
      <c r="X477" t="b">
        <v>0</v>
      </c>
    </row>
    <row r="478" spans="1:24">
      <c r="A478" t="s">
        <v>2637</v>
      </c>
      <c r="B478" t="s">
        <v>7450</v>
      </c>
      <c r="C478" t="s">
        <v>8196</v>
      </c>
      <c r="D478" t="b">
        <v>0</v>
      </c>
      <c r="E478" t="s">
        <v>8197</v>
      </c>
      <c r="F478" t="s">
        <v>8602</v>
      </c>
      <c r="G478" t="s">
        <v>8196</v>
      </c>
      <c r="H478" t="s">
        <v>8603</v>
      </c>
      <c r="I478" t="s">
        <v>8196</v>
      </c>
      <c r="J478" t="s">
        <v>8603</v>
      </c>
      <c r="N478" t="s">
        <v>8680</v>
      </c>
      <c r="O478" t="b">
        <v>0</v>
      </c>
      <c r="P478" t="s">
        <v>2639</v>
      </c>
      <c r="Q478" t="s">
        <v>2640</v>
      </c>
      <c r="S478" t="s">
        <v>736</v>
      </c>
      <c r="T478" t="b">
        <v>0</v>
      </c>
      <c r="U478" t="b">
        <v>0</v>
      </c>
      <c r="W478">
        <v>70165</v>
      </c>
      <c r="X478" t="b">
        <v>0</v>
      </c>
    </row>
    <row r="479" spans="1:24">
      <c r="A479" t="s">
        <v>2643</v>
      </c>
      <c r="B479" t="s">
        <v>7451</v>
      </c>
      <c r="C479" t="s">
        <v>8196</v>
      </c>
      <c r="D479" t="b">
        <v>0</v>
      </c>
      <c r="E479" t="s">
        <v>8197</v>
      </c>
      <c r="F479" t="s">
        <v>8602</v>
      </c>
      <c r="G479" t="s">
        <v>8196</v>
      </c>
      <c r="H479" t="s">
        <v>8603</v>
      </c>
      <c r="I479" t="s">
        <v>8196</v>
      </c>
      <c r="J479" t="s">
        <v>8603</v>
      </c>
      <c r="N479" t="s">
        <v>8681</v>
      </c>
      <c r="O479" t="b">
        <v>0</v>
      </c>
      <c r="P479" t="s">
        <v>2645</v>
      </c>
      <c r="Q479" t="s">
        <v>2646</v>
      </c>
      <c r="S479" t="s">
        <v>736</v>
      </c>
      <c r="T479" t="b">
        <v>0</v>
      </c>
      <c r="U479" t="b">
        <v>0</v>
      </c>
      <c r="W479">
        <v>70170</v>
      </c>
      <c r="X479" t="b">
        <v>0</v>
      </c>
    </row>
    <row r="480" spans="1:24">
      <c r="A480" t="s">
        <v>2649</v>
      </c>
      <c r="B480" t="s">
        <v>7452</v>
      </c>
      <c r="C480" t="s">
        <v>8196</v>
      </c>
      <c r="D480" t="b">
        <v>0</v>
      </c>
      <c r="E480" t="s">
        <v>8197</v>
      </c>
      <c r="F480" t="s">
        <v>8602</v>
      </c>
      <c r="G480" t="s">
        <v>8196</v>
      </c>
      <c r="H480" t="s">
        <v>8603</v>
      </c>
      <c r="I480" t="s">
        <v>8196</v>
      </c>
      <c r="J480" t="s">
        <v>8603</v>
      </c>
      <c r="N480" t="s">
        <v>8682</v>
      </c>
      <c r="O480" t="b">
        <v>0</v>
      </c>
      <c r="P480" t="s">
        <v>2651</v>
      </c>
      <c r="Q480" t="s">
        <v>2652</v>
      </c>
      <c r="S480" t="s">
        <v>126</v>
      </c>
      <c r="T480" t="b">
        <v>0</v>
      </c>
      <c r="U480" t="b">
        <v>0</v>
      </c>
      <c r="W480">
        <v>10040</v>
      </c>
      <c r="X480" t="b">
        <v>0</v>
      </c>
    </row>
    <row r="481" spans="1:24">
      <c r="A481" t="s">
        <v>2655</v>
      </c>
      <c r="B481" t="s">
        <v>7453</v>
      </c>
      <c r="C481" t="s">
        <v>8196</v>
      </c>
      <c r="D481" t="b">
        <v>0</v>
      </c>
      <c r="E481" t="s">
        <v>8197</v>
      </c>
      <c r="F481" t="s">
        <v>8602</v>
      </c>
      <c r="G481" t="s">
        <v>8196</v>
      </c>
      <c r="H481" t="s">
        <v>8603</v>
      </c>
      <c r="I481" t="s">
        <v>8196</v>
      </c>
      <c r="J481" t="s">
        <v>8603</v>
      </c>
      <c r="N481" t="s">
        <v>8683</v>
      </c>
      <c r="O481" t="b">
        <v>0</v>
      </c>
      <c r="P481" t="s">
        <v>2657</v>
      </c>
      <c r="Q481" t="s">
        <v>2657</v>
      </c>
      <c r="S481" t="s">
        <v>126</v>
      </c>
      <c r="T481" t="b">
        <v>0</v>
      </c>
      <c r="U481" t="b">
        <v>0</v>
      </c>
      <c r="W481">
        <v>10410</v>
      </c>
      <c r="X481" t="b">
        <v>0</v>
      </c>
    </row>
    <row r="482" spans="1:24">
      <c r="A482" t="s">
        <v>2660</v>
      </c>
      <c r="B482" t="s">
        <v>7454</v>
      </c>
      <c r="C482" t="s">
        <v>8196</v>
      </c>
      <c r="D482" t="b">
        <v>0</v>
      </c>
      <c r="E482" t="s">
        <v>8197</v>
      </c>
      <c r="F482" t="s">
        <v>8602</v>
      </c>
      <c r="G482" t="s">
        <v>8196</v>
      </c>
      <c r="H482" t="s">
        <v>8603</v>
      </c>
      <c r="I482" t="s">
        <v>8196</v>
      </c>
      <c r="J482" t="s">
        <v>8603</v>
      </c>
      <c r="N482" t="s">
        <v>8684</v>
      </c>
      <c r="O482" t="b">
        <v>0</v>
      </c>
      <c r="P482" t="s">
        <v>2662</v>
      </c>
      <c r="Q482" t="s">
        <v>2663</v>
      </c>
      <c r="S482" t="s">
        <v>126</v>
      </c>
      <c r="T482" t="b">
        <v>0</v>
      </c>
      <c r="U482" t="b">
        <v>0</v>
      </c>
      <c r="W482">
        <v>10415</v>
      </c>
      <c r="X482" t="b">
        <v>0</v>
      </c>
    </row>
    <row r="483" spans="1:24">
      <c r="A483" t="s">
        <v>2666</v>
      </c>
      <c r="B483" t="s">
        <v>7455</v>
      </c>
      <c r="C483" t="s">
        <v>8196</v>
      </c>
      <c r="D483" t="b">
        <v>0</v>
      </c>
      <c r="E483" t="s">
        <v>8197</v>
      </c>
      <c r="F483" t="s">
        <v>8602</v>
      </c>
      <c r="G483" t="s">
        <v>8196</v>
      </c>
      <c r="H483" t="s">
        <v>8603</v>
      </c>
      <c r="I483" t="s">
        <v>8196</v>
      </c>
      <c r="J483" t="s">
        <v>8603</v>
      </c>
      <c r="N483" t="s">
        <v>8685</v>
      </c>
      <c r="O483" t="b">
        <v>0</v>
      </c>
      <c r="P483" t="s">
        <v>2668</v>
      </c>
      <c r="Q483" t="s">
        <v>2669</v>
      </c>
      <c r="S483" t="s">
        <v>126</v>
      </c>
      <c r="T483" t="b">
        <v>0</v>
      </c>
      <c r="U483" t="b">
        <v>0</v>
      </c>
      <c r="W483">
        <v>10420</v>
      </c>
      <c r="X483" t="b">
        <v>0</v>
      </c>
    </row>
    <row r="484" spans="1:24">
      <c r="A484" t="s">
        <v>2672</v>
      </c>
      <c r="B484" t="s">
        <v>7456</v>
      </c>
      <c r="C484" t="s">
        <v>8196</v>
      </c>
      <c r="D484" t="b">
        <v>0</v>
      </c>
      <c r="E484" t="s">
        <v>8197</v>
      </c>
      <c r="F484" t="s">
        <v>8602</v>
      </c>
      <c r="G484" t="s">
        <v>8196</v>
      </c>
      <c r="H484" t="s">
        <v>8603</v>
      </c>
      <c r="I484" t="s">
        <v>8196</v>
      </c>
      <c r="J484" t="s">
        <v>8603</v>
      </c>
      <c r="N484" t="s">
        <v>8686</v>
      </c>
      <c r="O484" t="b">
        <v>0</v>
      </c>
      <c r="P484" t="s">
        <v>2674</v>
      </c>
      <c r="Q484" t="s">
        <v>2675</v>
      </c>
      <c r="S484" t="s">
        <v>126</v>
      </c>
      <c r="T484" t="b">
        <v>0</v>
      </c>
      <c r="U484" t="b">
        <v>0</v>
      </c>
      <c r="W484">
        <v>10425</v>
      </c>
      <c r="X484" t="b">
        <v>0</v>
      </c>
    </row>
    <row r="485" spans="1:24">
      <c r="A485" t="s">
        <v>2678</v>
      </c>
      <c r="B485" t="s">
        <v>7457</v>
      </c>
      <c r="C485" t="s">
        <v>8196</v>
      </c>
      <c r="D485" t="b">
        <v>0</v>
      </c>
      <c r="E485" t="s">
        <v>8197</v>
      </c>
      <c r="F485" t="s">
        <v>8602</v>
      </c>
      <c r="G485" t="s">
        <v>8196</v>
      </c>
      <c r="H485" t="s">
        <v>8603</v>
      </c>
      <c r="I485" t="s">
        <v>8196</v>
      </c>
      <c r="J485" t="s">
        <v>8603</v>
      </c>
      <c r="N485" t="s">
        <v>8687</v>
      </c>
      <c r="O485" t="b">
        <v>0</v>
      </c>
      <c r="P485" t="s">
        <v>2680</v>
      </c>
      <c r="Q485" t="s">
        <v>2680</v>
      </c>
      <c r="S485" t="s">
        <v>126</v>
      </c>
      <c r="T485" t="b">
        <v>0</v>
      </c>
      <c r="U485" t="b">
        <v>0</v>
      </c>
      <c r="W485">
        <v>10430</v>
      </c>
      <c r="X485" t="b">
        <v>0</v>
      </c>
    </row>
    <row r="486" spans="1:24">
      <c r="A486" t="s">
        <v>2683</v>
      </c>
      <c r="B486" t="s">
        <v>7458</v>
      </c>
      <c r="C486" t="s">
        <v>8196</v>
      </c>
      <c r="D486" t="b">
        <v>0</v>
      </c>
      <c r="E486" t="s">
        <v>8197</v>
      </c>
      <c r="F486" t="s">
        <v>8602</v>
      </c>
      <c r="G486" t="s">
        <v>8196</v>
      </c>
      <c r="H486" t="s">
        <v>8603</v>
      </c>
      <c r="I486" t="s">
        <v>8196</v>
      </c>
      <c r="J486" t="s">
        <v>8603</v>
      </c>
      <c r="N486" t="s">
        <v>8688</v>
      </c>
      <c r="O486" t="b">
        <v>0</v>
      </c>
      <c r="P486" t="s">
        <v>2685</v>
      </c>
      <c r="Q486" t="s">
        <v>2685</v>
      </c>
      <c r="S486" t="s">
        <v>126</v>
      </c>
      <c r="T486" t="b">
        <v>0</v>
      </c>
      <c r="U486" t="b">
        <v>0</v>
      </c>
      <c r="W486">
        <v>10435</v>
      </c>
      <c r="X486" t="b">
        <v>0</v>
      </c>
    </row>
    <row r="487" spans="1:24">
      <c r="A487" t="s">
        <v>2688</v>
      </c>
      <c r="B487" t="s">
        <v>7459</v>
      </c>
      <c r="C487" t="s">
        <v>8196</v>
      </c>
      <c r="D487" t="b">
        <v>0</v>
      </c>
      <c r="E487" t="s">
        <v>8197</v>
      </c>
      <c r="F487" t="s">
        <v>8602</v>
      </c>
      <c r="G487" t="s">
        <v>8196</v>
      </c>
      <c r="H487" t="s">
        <v>8603</v>
      </c>
      <c r="I487" t="s">
        <v>8196</v>
      </c>
      <c r="J487" t="s">
        <v>8603</v>
      </c>
      <c r="N487" t="s">
        <v>8689</v>
      </c>
      <c r="O487" t="b">
        <v>0</v>
      </c>
      <c r="P487" t="s">
        <v>2690</v>
      </c>
      <c r="Q487" t="s">
        <v>2690</v>
      </c>
      <c r="S487" t="s">
        <v>126</v>
      </c>
      <c r="T487" t="b">
        <v>0</v>
      </c>
      <c r="U487" t="b">
        <v>0</v>
      </c>
      <c r="W487">
        <v>10440</v>
      </c>
      <c r="X487" t="b">
        <v>0</v>
      </c>
    </row>
    <row r="488" spans="1:24">
      <c r="A488" t="s">
        <v>2693</v>
      </c>
      <c r="B488" t="s">
        <v>7460</v>
      </c>
      <c r="C488" t="s">
        <v>8196</v>
      </c>
      <c r="D488" t="b">
        <v>0</v>
      </c>
      <c r="E488" t="s">
        <v>8197</v>
      </c>
      <c r="F488" t="s">
        <v>8602</v>
      </c>
      <c r="G488" t="s">
        <v>8196</v>
      </c>
      <c r="H488" t="s">
        <v>8603</v>
      </c>
      <c r="I488" t="s">
        <v>8196</v>
      </c>
      <c r="J488" t="s">
        <v>8690</v>
      </c>
      <c r="N488" t="s">
        <v>8691</v>
      </c>
      <c r="O488" t="b">
        <v>0</v>
      </c>
      <c r="P488" t="s">
        <v>2695</v>
      </c>
      <c r="Q488" t="s">
        <v>2695</v>
      </c>
      <c r="S488" t="s">
        <v>126</v>
      </c>
      <c r="T488" t="b">
        <v>0</v>
      </c>
      <c r="U488" t="b">
        <v>0</v>
      </c>
      <c r="W488">
        <v>10445</v>
      </c>
      <c r="X488" t="b">
        <v>0</v>
      </c>
    </row>
    <row r="489" spans="1:24">
      <c r="A489" t="s">
        <v>2698</v>
      </c>
      <c r="B489" t="s">
        <v>7461</v>
      </c>
      <c r="C489" t="s">
        <v>8196</v>
      </c>
      <c r="D489" t="b">
        <v>0</v>
      </c>
      <c r="E489" t="s">
        <v>8197</v>
      </c>
      <c r="F489" t="s">
        <v>8602</v>
      </c>
      <c r="G489" t="s">
        <v>8196</v>
      </c>
      <c r="H489" t="s">
        <v>8603</v>
      </c>
      <c r="I489" t="s">
        <v>8196</v>
      </c>
      <c r="J489" t="s">
        <v>8690</v>
      </c>
      <c r="N489" t="s">
        <v>8692</v>
      </c>
      <c r="O489" t="b">
        <v>0</v>
      </c>
      <c r="P489" t="s">
        <v>2700</v>
      </c>
      <c r="Q489" t="s">
        <v>2700</v>
      </c>
      <c r="S489" t="s">
        <v>126</v>
      </c>
      <c r="T489" t="b">
        <v>0</v>
      </c>
      <c r="U489" t="b">
        <v>0</v>
      </c>
      <c r="W489">
        <v>10450</v>
      </c>
      <c r="X489" t="b">
        <v>0</v>
      </c>
    </row>
    <row r="490" spans="1:24">
      <c r="A490" t="s">
        <v>2703</v>
      </c>
      <c r="B490" t="s">
        <v>7462</v>
      </c>
      <c r="C490" t="s">
        <v>8196</v>
      </c>
      <c r="D490" t="b">
        <v>0</v>
      </c>
      <c r="E490" t="s">
        <v>8197</v>
      </c>
      <c r="F490" t="s">
        <v>8602</v>
      </c>
      <c r="G490" t="s">
        <v>8196</v>
      </c>
      <c r="H490" t="s">
        <v>8603</v>
      </c>
      <c r="I490" t="s">
        <v>8196</v>
      </c>
      <c r="J490" t="s">
        <v>8690</v>
      </c>
      <c r="N490" t="s">
        <v>8693</v>
      </c>
      <c r="O490" t="b">
        <v>0</v>
      </c>
      <c r="P490" t="s">
        <v>2705</v>
      </c>
      <c r="Q490" t="s">
        <v>2705</v>
      </c>
      <c r="S490" t="s">
        <v>126</v>
      </c>
      <c r="T490" t="b">
        <v>0</v>
      </c>
      <c r="U490" t="b">
        <v>0</v>
      </c>
      <c r="W490">
        <v>10455</v>
      </c>
      <c r="X490" t="b">
        <v>0</v>
      </c>
    </row>
    <row r="491" spans="1:24">
      <c r="A491" t="s">
        <v>2708</v>
      </c>
      <c r="B491" t="s">
        <v>7463</v>
      </c>
      <c r="C491" t="s">
        <v>8196</v>
      </c>
      <c r="D491" t="b">
        <v>0</v>
      </c>
      <c r="E491" t="s">
        <v>8197</v>
      </c>
      <c r="F491" t="s">
        <v>8602</v>
      </c>
      <c r="G491" t="s">
        <v>8196</v>
      </c>
      <c r="H491" t="s">
        <v>8603</v>
      </c>
      <c r="I491" t="s">
        <v>8196</v>
      </c>
      <c r="J491" t="s">
        <v>8690</v>
      </c>
      <c r="N491" t="s">
        <v>8694</v>
      </c>
      <c r="O491" t="b">
        <v>0</v>
      </c>
      <c r="P491" t="s">
        <v>2710</v>
      </c>
      <c r="Q491" t="s">
        <v>2711</v>
      </c>
      <c r="S491" t="s">
        <v>241</v>
      </c>
      <c r="T491" t="b">
        <v>0</v>
      </c>
      <c r="U491" t="b">
        <v>0</v>
      </c>
      <c r="W491">
        <v>240810</v>
      </c>
      <c r="X491" t="b">
        <v>0</v>
      </c>
    </row>
    <row r="492" spans="1:24">
      <c r="A492" t="s">
        <v>2714</v>
      </c>
      <c r="B492" t="s">
        <v>7464</v>
      </c>
      <c r="C492" t="s">
        <v>8196</v>
      </c>
      <c r="D492" t="b">
        <v>0</v>
      </c>
      <c r="E492" t="s">
        <v>8197</v>
      </c>
      <c r="F492" t="s">
        <v>8602</v>
      </c>
      <c r="G492" t="s">
        <v>8196</v>
      </c>
      <c r="H492" t="s">
        <v>8603</v>
      </c>
      <c r="I492" t="s">
        <v>8196</v>
      </c>
      <c r="J492" t="s">
        <v>8690</v>
      </c>
      <c r="N492" t="s">
        <v>8695</v>
      </c>
      <c r="O492" t="b">
        <v>0</v>
      </c>
      <c r="P492" t="s">
        <v>2716</v>
      </c>
      <c r="Q492" t="s">
        <v>2717</v>
      </c>
      <c r="S492" t="s">
        <v>241</v>
      </c>
      <c r="T492" t="b">
        <v>0</v>
      </c>
      <c r="U492" t="b">
        <v>0</v>
      </c>
      <c r="W492">
        <v>240815</v>
      </c>
      <c r="X492" t="b">
        <v>0</v>
      </c>
    </row>
    <row r="493" spans="1:24">
      <c r="A493" t="s">
        <v>2720</v>
      </c>
      <c r="B493" t="s">
        <v>7465</v>
      </c>
      <c r="C493" t="s">
        <v>8196</v>
      </c>
      <c r="D493" t="b">
        <v>0</v>
      </c>
      <c r="E493" t="s">
        <v>8197</v>
      </c>
      <c r="F493" t="s">
        <v>8602</v>
      </c>
      <c r="G493" t="s">
        <v>8196</v>
      </c>
      <c r="H493" t="s">
        <v>8603</v>
      </c>
      <c r="I493" t="s">
        <v>8196</v>
      </c>
      <c r="J493" t="s">
        <v>8690</v>
      </c>
      <c r="N493" t="s">
        <v>8696</v>
      </c>
      <c r="O493" t="b">
        <v>0</v>
      </c>
      <c r="P493" t="s">
        <v>2722</v>
      </c>
      <c r="Q493" t="s">
        <v>2723</v>
      </c>
      <c r="S493" t="s">
        <v>241</v>
      </c>
      <c r="T493" t="b">
        <v>0</v>
      </c>
      <c r="U493" t="b">
        <v>0</v>
      </c>
      <c r="W493">
        <v>240820</v>
      </c>
      <c r="X493" t="b">
        <v>0</v>
      </c>
    </row>
    <row r="494" spans="1:24">
      <c r="A494" t="s">
        <v>2726</v>
      </c>
      <c r="B494" t="s">
        <v>7466</v>
      </c>
      <c r="C494" t="s">
        <v>8196</v>
      </c>
      <c r="D494" t="b">
        <v>0</v>
      </c>
      <c r="E494" t="s">
        <v>8197</v>
      </c>
      <c r="F494" t="s">
        <v>8602</v>
      </c>
      <c r="G494" t="s">
        <v>8196</v>
      </c>
      <c r="H494" t="s">
        <v>8603</v>
      </c>
      <c r="I494" t="s">
        <v>8196</v>
      </c>
      <c r="J494" t="s">
        <v>8690</v>
      </c>
      <c r="N494" t="s">
        <v>8697</v>
      </c>
      <c r="O494" t="b">
        <v>0</v>
      </c>
      <c r="P494" t="s">
        <v>2728</v>
      </c>
      <c r="Q494" t="s">
        <v>2729</v>
      </c>
      <c r="S494" t="s">
        <v>241</v>
      </c>
      <c r="T494" t="b">
        <v>0</v>
      </c>
      <c r="U494" t="b">
        <v>0</v>
      </c>
      <c r="W494">
        <v>240825</v>
      </c>
      <c r="X494" t="b">
        <v>0</v>
      </c>
    </row>
    <row r="495" spans="1:24">
      <c r="A495" t="s">
        <v>5867</v>
      </c>
      <c r="B495" t="s">
        <v>7467</v>
      </c>
      <c r="C495" t="s">
        <v>8196</v>
      </c>
      <c r="D495" t="b">
        <v>0</v>
      </c>
      <c r="E495" t="s">
        <v>8197</v>
      </c>
      <c r="F495" t="s">
        <v>8698</v>
      </c>
      <c r="G495" t="s">
        <v>8196</v>
      </c>
      <c r="H495" t="s">
        <v>8698</v>
      </c>
      <c r="I495" t="s">
        <v>8196</v>
      </c>
      <c r="J495" t="s">
        <v>8698</v>
      </c>
      <c r="N495" t="s">
        <v>8699</v>
      </c>
      <c r="O495" t="b">
        <v>0</v>
      </c>
      <c r="P495" t="s">
        <v>866</v>
      </c>
      <c r="Q495" t="s">
        <v>867</v>
      </c>
      <c r="S495" t="s">
        <v>736</v>
      </c>
      <c r="T495" t="b">
        <v>0</v>
      </c>
      <c r="U495" t="b">
        <v>0</v>
      </c>
      <c r="W495">
        <v>70000</v>
      </c>
      <c r="X495" t="b">
        <v>0</v>
      </c>
    </row>
    <row r="496" spans="1:24">
      <c r="A496" t="s">
        <v>6841</v>
      </c>
      <c r="B496" t="s">
        <v>7468</v>
      </c>
      <c r="C496" t="s">
        <v>8196</v>
      </c>
      <c r="D496" t="b">
        <v>0</v>
      </c>
      <c r="E496" t="s">
        <v>8197</v>
      </c>
      <c r="F496" t="s">
        <v>8698</v>
      </c>
      <c r="G496" t="s">
        <v>8196</v>
      </c>
      <c r="H496" t="s">
        <v>8698</v>
      </c>
      <c r="I496" t="s">
        <v>8196</v>
      </c>
      <c r="J496" t="s">
        <v>8698</v>
      </c>
      <c r="K496" t="s">
        <v>8700</v>
      </c>
      <c r="L496" t="s">
        <v>8700</v>
      </c>
      <c r="N496" t="s">
        <v>8701</v>
      </c>
      <c r="O496" t="b">
        <v>0</v>
      </c>
      <c r="P496" t="s">
        <v>6843</v>
      </c>
      <c r="Q496" t="s">
        <v>6844</v>
      </c>
      <c r="T496" t="b">
        <v>0</v>
      </c>
      <c r="U496" t="b">
        <v>0</v>
      </c>
      <c r="X496" t="b">
        <v>0</v>
      </c>
    </row>
    <row r="497" spans="1:25">
      <c r="A497" t="s">
        <v>6846</v>
      </c>
      <c r="B497" t="s">
        <v>7469</v>
      </c>
      <c r="C497" t="s">
        <v>8196</v>
      </c>
      <c r="D497" t="b">
        <v>0</v>
      </c>
      <c r="E497" t="s">
        <v>8197</v>
      </c>
      <c r="F497" t="s">
        <v>8698</v>
      </c>
      <c r="G497" t="s">
        <v>8196</v>
      </c>
      <c r="H497" t="s">
        <v>8698</v>
      </c>
      <c r="I497" t="s">
        <v>8196</v>
      </c>
      <c r="J497" t="s">
        <v>8698</v>
      </c>
      <c r="N497" t="s">
        <v>8702</v>
      </c>
      <c r="O497" t="b">
        <v>0</v>
      </c>
      <c r="P497" t="s">
        <v>6843</v>
      </c>
      <c r="Q497" t="s">
        <v>6844</v>
      </c>
      <c r="T497" t="b">
        <v>0</v>
      </c>
      <c r="U497" t="b">
        <v>0</v>
      </c>
      <c r="X497" t="b">
        <v>0</v>
      </c>
    </row>
    <row r="498" spans="1:25">
      <c r="A498" t="s">
        <v>6849</v>
      </c>
      <c r="B498" t="s">
        <v>7470</v>
      </c>
      <c r="C498" t="s">
        <v>8196</v>
      </c>
      <c r="D498" t="b">
        <v>0</v>
      </c>
      <c r="E498" t="s">
        <v>8197</v>
      </c>
      <c r="F498" t="s">
        <v>8698</v>
      </c>
      <c r="G498" t="s">
        <v>8196</v>
      </c>
      <c r="H498" t="s">
        <v>8698</v>
      </c>
      <c r="I498" t="s">
        <v>8196</v>
      </c>
      <c r="J498" t="s">
        <v>8698</v>
      </c>
      <c r="N498" t="s">
        <v>8703</v>
      </c>
      <c r="O498" t="b">
        <v>0</v>
      </c>
      <c r="P498" t="s">
        <v>6843</v>
      </c>
      <c r="Q498" t="s">
        <v>6844</v>
      </c>
      <c r="T498" t="b">
        <v>0</v>
      </c>
      <c r="U498" t="b">
        <v>0</v>
      </c>
      <c r="X498" t="b">
        <v>0</v>
      </c>
    </row>
    <row r="499" spans="1:25">
      <c r="A499" t="s">
        <v>6852</v>
      </c>
      <c r="B499" t="s">
        <v>7471</v>
      </c>
      <c r="C499" t="s">
        <v>8196</v>
      </c>
      <c r="D499" t="b">
        <v>0</v>
      </c>
      <c r="E499" t="s">
        <v>8197</v>
      </c>
      <c r="F499" t="s">
        <v>8698</v>
      </c>
      <c r="G499" t="s">
        <v>8196</v>
      </c>
      <c r="H499" t="s">
        <v>8698</v>
      </c>
      <c r="I499" t="s">
        <v>8196</v>
      </c>
      <c r="J499" t="s">
        <v>8698</v>
      </c>
      <c r="N499" t="s">
        <v>8704</v>
      </c>
      <c r="O499" t="b">
        <v>0</v>
      </c>
      <c r="P499" t="s">
        <v>6843</v>
      </c>
      <c r="Q499" t="s">
        <v>6844</v>
      </c>
      <c r="T499" t="b">
        <v>0</v>
      </c>
      <c r="U499" t="b">
        <v>0</v>
      </c>
      <c r="X499" t="b">
        <v>0</v>
      </c>
    </row>
    <row r="500" spans="1:25" ht="409.6">
      <c r="A500" t="s">
        <v>6855</v>
      </c>
      <c r="B500" t="s">
        <v>7472</v>
      </c>
      <c r="C500" t="s">
        <v>8196</v>
      </c>
      <c r="D500" t="b">
        <v>0</v>
      </c>
      <c r="E500" t="s">
        <v>8197</v>
      </c>
      <c r="F500" t="s">
        <v>8698</v>
      </c>
      <c r="G500" t="s">
        <v>8196</v>
      </c>
      <c r="H500" t="s">
        <v>8698</v>
      </c>
      <c r="I500" t="s">
        <v>8196</v>
      </c>
      <c r="J500" t="s">
        <v>8698</v>
      </c>
      <c r="N500" t="s">
        <v>8705</v>
      </c>
      <c r="O500" t="b">
        <v>0</v>
      </c>
      <c r="P500" t="s">
        <v>6857</v>
      </c>
      <c r="Q500" s="1" t="s">
        <v>6858</v>
      </c>
      <c r="R500" t="s">
        <v>3609</v>
      </c>
      <c r="T500" t="b">
        <v>0</v>
      </c>
      <c r="U500" t="b">
        <v>0</v>
      </c>
      <c r="X500" t="b">
        <v>0</v>
      </c>
      <c r="Y500" t="s">
        <v>3608</v>
      </c>
    </row>
    <row r="501" spans="1:25">
      <c r="A501" t="s">
        <v>6860</v>
      </c>
      <c r="B501" t="s">
        <v>7473</v>
      </c>
      <c r="C501" t="s">
        <v>8196</v>
      </c>
      <c r="D501" t="b">
        <v>0</v>
      </c>
      <c r="E501" t="s">
        <v>8197</v>
      </c>
      <c r="F501" t="s">
        <v>8698</v>
      </c>
      <c r="G501" t="s">
        <v>8196</v>
      </c>
      <c r="H501" t="s">
        <v>8698</v>
      </c>
      <c r="I501" t="s">
        <v>8196</v>
      </c>
      <c r="J501" t="s">
        <v>8698</v>
      </c>
      <c r="N501" t="s">
        <v>8706</v>
      </c>
      <c r="O501" t="b">
        <v>0</v>
      </c>
      <c r="P501" t="s">
        <v>6862</v>
      </c>
      <c r="Q501" t="s">
        <v>6863</v>
      </c>
      <c r="S501" t="s">
        <v>6865</v>
      </c>
      <c r="T501" t="b">
        <v>0</v>
      </c>
      <c r="U501" t="b">
        <v>0</v>
      </c>
      <c r="W501">
        <v>40000</v>
      </c>
      <c r="X501" t="b">
        <v>0</v>
      </c>
    </row>
    <row r="502" spans="1:25" ht="409.6">
      <c r="A502" t="s">
        <v>6867</v>
      </c>
      <c r="B502" t="s">
        <v>7474</v>
      </c>
      <c r="C502" t="s">
        <v>8196</v>
      </c>
      <c r="D502" t="b">
        <v>0</v>
      </c>
      <c r="E502" t="s">
        <v>8197</v>
      </c>
      <c r="F502" t="s">
        <v>8698</v>
      </c>
      <c r="G502" t="s">
        <v>8196</v>
      </c>
      <c r="H502" t="s">
        <v>8698</v>
      </c>
      <c r="I502" t="s">
        <v>8196</v>
      </c>
      <c r="J502" t="s">
        <v>8698</v>
      </c>
      <c r="N502" t="s">
        <v>8707</v>
      </c>
      <c r="O502" t="b">
        <v>0</v>
      </c>
      <c r="P502" s="1" t="s">
        <v>6869</v>
      </c>
      <c r="Q502" s="1" t="s">
        <v>6870</v>
      </c>
      <c r="R502" t="s">
        <v>254</v>
      </c>
      <c r="S502" t="s">
        <v>736</v>
      </c>
      <c r="T502" t="b">
        <v>0</v>
      </c>
      <c r="U502" t="b">
        <v>0</v>
      </c>
      <c r="W502">
        <v>70200</v>
      </c>
      <c r="X502" t="b">
        <v>0</v>
      </c>
    </row>
    <row r="503" spans="1:25">
      <c r="A503" t="s">
        <v>6873</v>
      </c>
      <c r="B503" t="s">
        <v>7475</v>
      </c>
      <c r="C503" t="s">
        <v>8196</v>
      </c>
      <c r="D503" t="b">
        <v>0</v>
      </c>
      <c r="E503" t="s">
        <v>8197</v>
      </c>
      <c r="F503" t="s">
        <v>8698</v>
      </c>
      <c r="G503" t="s">
        <v>8196</v>
      </c>
      <c r="H503" t="s">
        <v>8698</v>
      </c>
      <c r="I503" t="s">
        <v>8196</v>
      </c>
      <c r="J503" t="s">
        <v>8698</v>
      </c>
      <c r="N503" t="s">
        <v>8708</v>
      </c>
      <c r="O503" t="b">
        <v>0</v>
      </c>
      <c r="P503" t="s">
        <v>6875</v>
      </c>
      <c r="Q503" t="s">
        <v>6876</v>
      </c>
      <c r="S503" t="s">
        <v>6878</v>
      </c>
      <c r="T503" t="b">
        <v>0</v>
      </c>
      <c r="U503" t="b">
        <v>0</v>
      </c>
      <c r="W503">
        <v>80000</v>
      </c>
      <c r="X503" t="b">
        <v>0</v>
      </c>
    </row>
    <row r="504" spans="1:25">
      <c r="A504" t="s">
        <v>6880</v>
      </c>
      <c r="B504" t="s">
        <v>7476</v>
      </c>
      <c r="C504" t="s">
        <v>8196</v>
      </c>
      <c r="D504" t="b">
        <v>0</v>
      </c>
      <c r="E504" t="s">
        <v>8197</v>
      </c>
      <c r="F504" t="s">
        <v>8698</v>
      </c>
      <c r="G504" t="s">
        <v>8196</v>
      </c>
      <c r="H504" t="s">
        <v>8698</v>
      </c>
      <c r="I504" t="s">
        <v>8196</v>
      </c>
      <c r="J504" t="s">
        <v>8698</v>
      </c>
      <c r="N504" t="s">
        <v>8709</v>
      </c>
      <c r="O504" t="b">
        <v>0</v>
      </c>
      <c r="P504" t="s">
        <v>6882</v>
      </c>
      <c r="Q504" t="s">
        <v>6882</v>
      </c>
      <c r="S504" t="s">
        <v>6878</v>
      </c>
      <c r="T504" t="b">
        <v>0</v>
      </c>
      <c r="U504" t="b">
        <v>0</v>
      </c>
      <c r="W504">
        <v>80005</v>
      </c>
      <c r="X504" t="b">
        <v>0</v>
      </c>
    </row>
    <row r="505" spans="1:25">
      <c r="A505" t="s">
        <v>6885</v>
      </c>
      <c r="B505" t="s">
        <v>7477</v>
      </c>
      <c r="C505" t="s">
        <v>8196</v>
      </c>
      <c r="D505" t="b">
        <v>0</v>
      </c>
      <c r="E505" t="s">
        <v>8197</v>
      </c>
      <c r="F505" t="s">
        <v>8698</v>
      </c>
      <c r="G505" t="s">
        <v>8196</v>
      </c>
      <c r="H505" t="s">
        <v>8698</v>
      </c>
      <c r="I505" t="s">
        <v>8196</v>
      </c>
      <c r="J505" t="s">
        <v>8698</v>
      </c>
      <c r="N505" t="s">
        <v>8710</v>
      </c>
      <c r="O505" t="b">
        <v>0</v>
      </c>
      <c r="P505" t="s">
        <v>6887</v>
      </c>
      <c r="Q505" t="s">
        <v>6887</v>
      </c>
      <c r="S505" t="s">
        <v>6878</v>
      </c>
      <c r="T505" t="b">
        <v>0</v>
      </c>
      <c r="U505" t="b">
        <v>0</v>
      </c>
      <c r="W505">
        <v>80010</v>
      </c>
      <c r="X505" t="b">
        <v>0</v>
      </c>
    </row>
    <row r="506" spans="1:25">
      <c r="A506" t="s">
        <v>6890</v>
      </c>
      <c r="B506" t="s">
        <v>7478</v>
      </c>
      <c r="C506" t="s">
        <v>8196</v>
      </c>
      <c r="D506" t="b">
        <v>0</v>
      </c>
      <c r="E506" t="s">
        <v>8197</v>
      </c>
      <c r="F506" t="s">
        <v>8698</v>
      </c>
      <c r="G506" t="s">
        <v>8196</v>
      </c>
      <c r="H506" t="s">
        <v>8698</v>
      </c>
      <c r="I506" t="s">
        <v>8196</v>
      </c>
      <c r="J506" t="s">
        <v>8698</v>
      </c>
      <c r="N506" t="s">
        <v>8711</v>
      </c>
      <c r="O506" t="b">
        <v>0</v>
      </c>
      <c r="P506" t="s">
        <v>6892</v>
      </c>
      <c r="Q506" t="s">
        <v>6893</v>
      </c>
      <c r="S506" t="s">
        <v>6878</v>
      </c>
      <c r="T506" t="b">
        <v>0</v>
      </c>
      <c r="U506" t="b">
        <v>0</v>
      </c>
      <c r="W506">
        <v>80015</v>
      </c>
      <c r="X506" t="b">
        <v>0</v>
      </c>
    </row>
    <row r="507" spans="1:25">
      <c r="A507" t="s">
        <v>6896</v>
      </c>
      <c r="B507" t="s">
        <v>7479</v>
      </c>
      <c r="C507" t="s">
        <v>8196</v>
      </c>
      <c r="D507" t="b">
        <v>0</v>
      </c>
      <c r="E507" t="s">
        <v>8197</v>
      </c>
      <c r="F507" t="s">
        <v>8698</v>
      </c>
      <c r="G507" t="s">
        <v>8196</v>
      </c>
      <c r="H507" t="s">
        <v>8698</v>
      </c>
      <c r="I507" t="s">
        <v>8196</v>
      </c>
      <c r="J507" t="s">
        <v>8698</v>
      </c>
      <c r="N507" t="s">
        <v>8712</v>
      </c>
      <c r="O507" t="b">
        <v>0</v>
      </c>
      <c r="P507" t="s">
        <v>6898</v>
      </c>
      <c r="Q507" t="s">
        <v>6899</v>
      </c>
      <c r="S507" t="s">
        <v>6878</v>
      </c>
      <c r="T507" t="b">
        <v>0</v>
      </c>
      <c r="U507" t="b">
        <v>0</v>
      </c>
      <c r="W507">
        <v>80020</v>
      </c>
      <c r="X507" t="b">
        <v>0</v>
      </c>
    </row>
    <row r="508" spans="1:25">
      <c r="A508" t="s">
        <v>6902</v>
      </c>
      <c r="B508" t="s">
        <v>7480</v>
      </c>
      <c r="C508" t="s">
        <v>8196</v>
      </c>
      <c r="D508" t="b">
        <v>0</v>
      </c>
      <c r="E508" t="s">
        <v>8197</v>
      </c>
      <c r="F508" t="s">
        <v>8698</v>
      </c>
      <c r="G508" t="s">
        <v>8196</v>
      </c>
      <c r="H508" t="s">
        <v>8698</v>
      </c>
      <c r="I508" t="s">
        <v>8196</v>
      </c>
      <c r="J508" t="s">
        <v>8698</v>
      </c>
      <c r="N508" t="s">
        <v>8713</v>
      </c>
      <c r="O508" t="b">
        <v>0</v>
      </c>
      <c r="P508" t="s">
        <v>6904</v>
      </c>
      <c r="Q508" t="s">
        <v>6905</v>
      </c>
      <c r="S508" t="s">
        <v>6878</v>
      </c>
      <c r="T508" t="b">
        <v>0</v>
      </c>
      <c r="U508" t="b">
        <v>0</v>
      </c>
      <c r="W508">
        <v>80025</v>
      </c>
      <c r="X508" t="b">
        <v>0</v>
      </c>
    </row>
    <row r="509" spans="1:25">
      <c r="A509" t="s">
        <v>6908</v>
      </c>
      <c r="B509" t="s">
        <v>7481</v>
      </c>
      <c r="C509" t="s">
        <v>8196</v>
      </c>
      <c r="D509" t="b">
        <v>0</v>
      </c>
      <c r="E509" t="s">
        <v>8197</v>
      </c>
      <c r="F509" t="s">
        <v>8698</v>
      </c>
      <c r="G509" t="s">
        <v>8196</v>
      </c>
      <c r="H509" t="s">
        <v>8698</v>
      </c>
      <c r="I509" t="s">
        <v>8196</v>
      </c>
      <c r="J509" t="s">
        <v>8698</v>
      </c>
      <c r="N509" t="s">
        <v>8714</v>
      </c>
      <c r="O509" t="b">
        <v>0</v>
      </c>
      <c r="P509" t="s">
        <v>6910</v>
      </c>
      <c r="Q509" t="s">
        <v>6911</v>
      </c>
      <c r="S509" t="s">
        <v>6878</v>
      </c>
      <c r="T509" t="b">
        <v>0</v>
      </c>
      <c r="U509" t="b">
        <v>0</v>
      </c>
      <c r="W509">
        <v>80030</v>
      </c>
      <c r="X509" t="b">
        <v>0</v>
      </c>
    </row>
    <row r="510" spans="1:25">
      <c r="A510" t="s">
        <v>6914</v>
      </c>
      <c r="B510" t="s">
        <v>7482</v>
      </c>
      <c r="C510" t="s">
        <v>8196</v>
      </c>
      <c r="D510" t="b">
        <v>0</v>
      </c>
      <c r="E510" t="s">
        <v>8197</v>
      </c>
      <c r="F510" t="s">
        <v>8715</v>
      </c>
      <c r="G510" t="s">
        <v>8196</v>
      </c>
      <c r="H510" t="s">
        <v>8715</v>
      </c>
      <c r="I510" t="s">
        <v>8196</v>
      </c>
      <c r="J510" t="s">
        <v>8715</v>
      </c>
      <c r="N510" t="s">
        <v>8716</v>
      </c>
      <c r="O510" t="b">
        <v>0</v>
      </c>
      <c r="P510" t="s">
        <v>6916</v>
      </c>
      <c r="Q510" t="s">
        <v>6917</v>
      </c>
      <c r="S510" t="s">
        <v>6919</v>
      </c>
      <c r="T510" t="b">
        <v>0</v>
      </c>
      <c r="U510" t="b">
        <v>0</v>
      </c>
      <c r="W510">
        <v>190000</v>
      </c>
      <c r="X510" t="b">
        <v>0</v>
      </c>
    </row>
    <row r="511" spans="1:25">
      <c r="A511" t="s">
        <v>6921</v>
      </c>
      <c r="B511" t="s">
        <v>7483</v>
      </c>
      <c r="C511" t="s">
        <v>8196</v>
      </c>
      <c r="D511" t="b">
        <v>0</v>
      </c>
      <c r="E511" t="s">
        <v>8197</v>
      </c>
      <c r="F511" t="s">
        <v>8715</v>
      </c>
      <c r="G511" t="s">
        <v>8196</v>
      </c>
      <c r="H511" t="s">
        <v>8715</v>
      </c>
      <c r="I511" t="s">
        <v>8196</v>
      </c>
      <c r="J511" t="s">
        <v>8715</v>
      </c>
      <c r="N511" t="s">
        <v>8717</v>
      </c>
      <c r="O511" t="b">
        <v>0</v>
      </c>
      <c r="P511" t="s">
        <v>6923</v>
      </c>
      <c r="Q511" t="s">
        <v>6924</v>
      </c>
      <c r="S511" t="s">
        <v>6926</v>
      </c>
      <c r="T511" t="b">
        <v>0</v>
      </c>
      <c r="U511" t="b">
        <v>0</v>
      </c>
      <c r="W511">
        <v>210000</v>
      </c>
      <c r="X511" t="b">
        <v>0</v>
      </c>
    </row>
    <row r="512" spans="1:25" ht="204">
      <c r="A512" t="s">
        <v>6928</v>
      </c>
      <c r="B512" t="s">
        <v>7484</v>
      </c>
      <c r="C512" t="s">
        <v>8196</v>
      </c>
      <c r="D512" t="b">
        <v>0</v>
      </c>
      <c r="E512" t="s">
        <v>8197</v>
      </c>
      <c r="F512" t="s">
        <v>8715</v>
      </c>
      <c r="G512" t="s">
        <v>8196</v>
      </c>
      <c r="H512" t="s">
        <v>8715</v>
      </c>
      <c r="I512" t="s">
        <v>8196</v>
      </c>
      <c r="J512" t="s">
        <v>8715</v>
      </c>
      <c r="N512" t="s">
        <v>8718</v>
      </c>
      <c r="O512" t="b">
        <v>0</v>
      </c>
      <c r="P512" t="s">
        <v>6930</v>
      </c>
      <c r="Q512" s="1" t="s">
        <v>6931</v>
      </c>
      <c r="S512" t="s">
        <v>163</v>
      </c>
      <c r="T512" t="b">
        <v>0</v>
      </c>
      <c r="U512" t="b">
        <v>0</v>
      </c>
      <c r="W512">
        <v>220000</v>
      </c>
      <c r="X512" t="b">
        <v>0</v>
      </c>
    </row>
    <row r="513" spans="1:28">
      <c r="A513" t="s">
        <v>6934</v>
      </c>
      <c r="B513" t="s">
        <v>7485</v>
      </c>
      <c r="C513" t="s">
        <v>8196</v>
      </c>
      <c r="D513" t="b">
        <v>0</v>
      </c>
      <c r="E513" t="s">
        <v>8197</v>
      </c>
      <c r="F513" t="s">
        <v>8715</v>
      </c>
      <c r="G513" t="s">
        <v>8196</v>
      </c>
      <c r="H513" t="s">
        <v>8715</v>
      </c>
      <c r="I513" t="s">
        <v>8196</v>
      </c>
      <c r="J513" t="s">
        <v>8715</v>
      </c>
      <c r="N513" t="s">
        <v>8719</v>
      </c>
      <c r="O513" t="b">
        <v>0</v>
      </c>
      <c r="P513" t="s">
        <v>6936</v>
      </c>
      <c r="Q513" t="s">
        <v>6937</v>
      </c>
      <c r="S513" t="s">
        <v>163</v>
      </c>
      <c r="T513" t="b">
        <v>0</v>
      </c>
      <c r="U513" t="b">
        <v>0</v>
      </c>
      <c r="W513">
        <v>220005</v>
      </c>
      <c r="X513" t="b">
        <v>0</v>
      </c>
    </row>
    <row r="514" spans="1:28">
      <c r="A514" t="s">
        <v>6940</v>
      </c>
      <c r="B514" t="s">
        <v>7486</v>
      </c>
      <c r="C514" t="s">
        <v>8196</v>
      </c>
      <c r="D514" t="b">
        <v>0</v>
      </c>
      <c r="E514" t="s">
        <v>8197</v>
      </c>
      <c r="F514" t="s">
        <v>8715</v>
      </c>
      <c r="G514" t="s">
        <v>8196</v>
      </c>
      <c r="H514" t="s">
        <v>8715</v>
      </c>
      <c r="I514" t="s">
        <v>8196</v>
      </c>
      <c r="J514" t="s">
        <v>8715</v>
      </c>
      <c r="N514" t="s">
        <v>8720</v>
      </c>
      <c r="O514" t="b">
        <v>0</v>
      </c>
      <c r="P514" t="s">
        <v>6942</v>
      </c>
      <c r="Q514" t="s">
        <v>6943</v>
      </c>
      <c r="S514" t="s">
        <v>163</v>
      </c>
      <c r="T514" t="b">
        <v>0</v>
      </c>
      <c r="U514" t="b">
        <v>0</v>
      </c>
      <c r="W514">
        <v>220010</v>
      </c>
      <c r="X514" t="b">
        <v>0</v>
      </c>
    </row>
    <row r="515" spans="1:28">
      <c r="A515" t="s">
        <v>6946</v>
      </c>
      <c r="B515" t="s">
        <v>7487</v>
      </c>
      <c r="C515" t="s">
        <v>8196</v>
      </c>
      <c r="D515" t="b">
        <v>0</v>
      </c>
      <c r="E515" t="s">
        <v>8197</v>
      </c>
      <c r="F515" t="s">
        <v>8715</v>
      </c>
      <c r="G515" t="s">
        <v>8196</v>
      </c>
      <c r="H515" t="s">
        <v>8715</v>
      </c>
      <c r="I515" t="s">
        <v>8196</v>
      </c>
      <c r="J515" t="s">
        <v>8715</v>
      </c>
      <c r="N515" t="s">
        <v>8721</v>
      </c>
      <c r="O515" t="b">
        <v>0</v>
      </c>
      <c r="P515" t="s">
        <v>6948</v>
      </c>
      <c r="Q515" t="s">
        <v>6949</v>
      </c>
      <c r="S515" t="s">
        <v>163</v>
      </c>
      <c r="T515" t="b">
        <v>0</v>
      </c>
      <c r="U515" t="b">
        <v>0</v>
      </c>
      <c r="W515">
        <v>220015</v>
      </c>
      <c r="X515" t="b">
        <v>0</v>
      </c>
    </row>
    <row r="516" spans="1:28">
      <c r="A516" t="s">
        <v>6952</v>
      </c>
      <c r="B516" t="s">
        <v>7488</v>
      </c>
      <c r="C516" t="s">
        <v>8196</v>
      </c>
      <c r="D516" t="b">
        <v>0</v>
      </c>
      <c r="E516" t="s">
        <v>8197</v>
      </c>
      <c r="F516" t="s">
        <v>8715</v>
      </c>
      <c r="G516" t="s">
        <v>8196</v>
      </c>
      <c r="H516" t="s">
        <v>8715</v>
      </c>
      <c r="I516" t="s">
        <v>8196</v>
      </c>
      <c r="J516" t="s">
        <v>8715</v>
      </c>
      <c r="N516" t="s">
        <v>8722</v>
      </c>
      <c r="O516" t="b">
        <v>0</v>
      </c>
      <c r="P516" t="s">
        <v>6954</v>
      </c>
      <c r="Q516" t="s">
        <v>6955</v>
      </c>
      <c r="S516" t="s">
        <v>163</v>
      </c>
      <c r="T516" t="b">
        <v>0</v>
      </c>
      <c r="U516" t="b">
        <v>0</v>
      </c>
      <c r="W516">
        <v>220020</v>
      </c>
      <c r="X516" t="b">
        <v>0</v>
      </c>
    </row>
    <row r="517" spans="1:28">
      <c r="A517" t="s">
        <v>6958</v>
      </c>
      <c r="B517" t="s">
        <v>7489</v>
      </c>
      <c r="C517" t="s">
        <v>8196</v>
      </c>
      <c r="D517" t="b">
        <v>0</v>
      </c>
      <c r="E517" t="s">
        <v>8197</v>
      </c>
      <c r="F517" t="s">
        <v>8715</v>
      </c>
      <c r="G517" t="s">
        <v>8196</v>
      </c>
      <c r="H517" t="s">
        <v>8715</v>
      </c>
      <c r="I517" t="s">
        <v>8196</v>
      </c>
      <c r="J517" t="s">
        <v>8715</v>
      </c>
      <c r="N517" t="s">
        <v>8723</v>
      </c>
      <c r="O517" t="b">
        <v>0</v>
      </c>
      <c r="P517" t="s">
        <v>6960</v>
      </c>
      <c r="Q517" t="s">
        <v>6961</v>
      </c>
      <c r="S517" t="s">
        <v>163</v>
      </c>
      <c r="T517" t="b">
        <v>0</v>
      </c>
      <c r="U517" t="b">
        <v>0</v>
      </c>
      <c r="W517">
        <v>220025</v>
      </c>
      <c r="X517" t="b">
        <v>0</v>
      </c>
    </row>
    <row r="518" spans="1:28">
      <c r="A518" t="s">
        <v>6964</v>
      </c>
      <c r="B518" t="s">
        <v>7490</v>
      </c>
      <c r="C518" t="s">
        <v>8196</v>
      </c>
      <c r="D518" t="b">
        <v>0</v>
      </c>
      <c r="E518" t="s">
        <v>8197</v>
      </c>
      <c r="F518" t="s">
        <v>8715</v>
      </c>
      <c r="G518" t="s">
        <v>8196</v>
      </c>
      <c r="H518" t="s">
        <v>8715</v>
      </c>
      <c r="I518" t="s">
        <v>8196</v>
      </c>
      <c r="J518" t="s">
        <v>8715</v>
      </c>
      <c r="N518" t="s">
        <v>8724</v>
      </c>
      <c r="O518" t="b">
        <v>0</v>
      </c>
      <c r="P518" t="s">
        <v>6966</v>
      </c>
      <c r="Q518" t="s">
        <v>6967</v>
      </c>
      <c r="R518" t="s">
        <v>254</v>
      </c>
      <c r="S518" t="s">
        <v>6968</v>
      </c>
      <c r="T518" t="b">
        <v>0</v>
      </c>
      <c r="U518" t="b">
        <v>1</v>
      </c>
      <c r="W518">
        <v>51800</v>
      </c>
      <c r="X518" t="b">
        <v>0</v>
      </c>
    </row>
    <row r="519" spans="1:28">
      <c r="A519" t="s">
        <v>6970</v>
      </c>
      <c r="B519" t="s">
        <v>7491</v>
      </c>
      <c r="C519" t="s">
        <v>8196</v>
      </c>
      <c r="D519" t="b">
        <v>0</v>
      </c>
      <c r="E519" t="s">
        <v>8197</v>
      </c>
      <c r="F519" t="s">
        <v>8715</v>
      </c>
      <c r="G519" t="s">
        <v>8196</v>
      </c>
      <c r="H519" t="s">
        <v>8715</v>
      </c>
      <c r="I519" t="s">
        <v>8196</v>
      </c>
      <c r="J519" t="s">
        <v>8715</v>
      </c>
      <c r="N519" t="s">
        <v>8725</v>
      </c>
      <c r="O519" t="b">
        <v>0</v>
      </c>
      <c r="P519" t="s">
        <v>6972</v>
      </c>
      <c r="Q519" t="s">
        <v>6973</v>
      </c>
      <c r="R519" t="s">
        <v>254</v>
      </c>
      <c r="S519" t="s">
        <v>6968</v>
      </c>
      <c r="T519" t="b">
        <v>0</v>
      </c>
      <c r="U519" t="b">
        <v>1</v>
      </c>
      <c r="W519">
        <v>51810</v>
      </c>
      <c r="X519" t="b">
        <v>0</v>
      </c>
    </row>
    <row r="520" spans="1:28">
      <c r="A520" t="s">
        <v>3285</v>
      </c>
      <c r="B520" t="s">
        <v>7492</v>
      </c>
      <c r="C520" t="s">
        <v>8196</v>
      </c>
      <c r="D520" t="b">
        <v>0</v>
      </c>
      <c r="E520" t="s">
        <v>8197</v>
      </c>
      <c r="F520" t="s">
        <v>8726</v>
      </c>
      <c r="G520" t="s">
        <v>8196</v>
      </c>
      <c r="H520" t="s">
        <v>8727</v>
      </c>
      <c r="I520" t="s">
        <v>8196</v>
      </c>
      <c r="J520" t="s">
        <v>8727</v>
      </c>
      <c r="N520" t="s">
        <v>8728</v>
      </c>
      <c r="O520" t="b">
        <v>0</v>
      </c>
      <c r="P520" t="s">
        <v>3287</v>
      </c>
      <c r="Q520" t="s">
        <v>3287</v>
      </c>
      <c r="R520" t="s">
        <v>3195</v>
      </c>
      <c r="S520" t="s">
        <v>126</v>
      </c>
      <c r="T520" t="b">
        <v>0</v>
      </c>
      <c r="U520" t="b">
        <v>0</v>
      </c>
      <c r="V520" t="s">
        <v>6993</v>
      </c>
      <c r="W520">
        <v>102700</v>
      </c>
      <c r="X520" t="b">
        <v>0</v>
      </c>
      <c r="Y520" t="s">
        <v>3194</v>
      </c>
      <c r="AB520" t="s">
        <v>122</v>
      </c>
    </row>
    <row r="521" spans="1:28">
      <c r="A521" t="s">
        <v>4812</v>
      </c>
      <c r="B521" t="s">
        <v>7493</v>
      </c>
      <c r="C521" t="s">
        <v>8196</v>
      </c>
      <c r="D521" t="b">
        <v>0</v>
      </c>
      <c r="E521" t="s">
        <v>8197</v>
      </c>
      <c r="F521" t="s">
        <v>8726</v>
      </c>
      <c r="G521" t="s">
        <v>8196</v>
      </c>
      <c r="H521" t="s">
        <v>8727</v>
      </c>
      <c r="I521" t="s">
        <v>8196</v>
      </c>
      <c r="J521" t="s">
        <v>8727</v>
      </c>
      <c r="N521" t="s">
        <v>8729</v>
      </c>
      <c r="O521" t="b">
        <v>0</v>
      </c>
      <c r="P521" t="s">
        <v>4814</v>
      </c>
      <c r="Q521" t="s">
        <v>4814</v>
      </c>
      <c r="R521" t="s">
        <v>2794</v>
      </c>
      <c r="S521" t="s">
        <v>126</v>
      </c>
      <c r="T521" t="b">
        <v>0</v>
      </c>
      <c r="U521" t="b">
        <v>0</v>
      </c>
      <c r="V521" t="s">
        <v>6993</v>
      </c>
      <c r="W521">
        <v>102900</v>
      </c>
      <c r="X521" t="b">
        <v>0</v>
      </c>
      <c r="Y521" t="s">
        <v>2793</v>
      </c>
      <c r="AB521" t="s">
        <v>122</v>
      </c>
    </row>
    <row r="522" spans="1:28">
      <c r="A522" t="s">
        <v>6107</v>
      </c>
      <c r="B522" t="s">
        <v>7494</v>
      </c>
      <c r="C522" t="s">
        <v>8196</v>
      </c>
      <c r="D522" t="b">
        <v>0</v>
      </c>
      <c r="E522" t="s">
        <v>8197</v>
      </c>
      <c r="F522" t="s">
        <v>8726</v>
      </c>
      <c r="G522" t="s">
        <v>8196</v>
      </c>
      <c r="H522" t="s">
        <v>8727</v>
      </c>
      <c r="I522" t="s">
        <v>8196</v>
      </c>
      <c r="J522" t="s">
        <v>8727</v>
      </c>
      <c r="N522" t="s">
        <v>8730</v>
      </c>
      <c r="O522" t="b">
        <v>0</v>
      </c>
      <c r="P522" t="s">
        <v>6109</v>
      </c>
      <c r="Q522" t="s">
        <v>6109</v>
      </c>
      <c r="R522" t="s">
        <v>3609</v>
      </c>
      <c r="S522" t="s">
        <v>126</v>
      </c>
      <c r="T522" t="b">
        <v>0</v>
      </c>
      <c r="U522" t="b">
        <v>0</v>
      </c>
      <c r="V522" t="s">
        <v>6993</v>
      </c>
      <c r="W522">
        <v>103000</v>
      </c>
      <c r="X522" t="b">
        <v>0</v>
      </c>
      <c r="Y522" t="s">
        <v>3608</v>
      </c>
      <c r="AB522" t="s">
        <v>122</v>
      </c>
    </row>
    <row r="523" spans="1:28" ht="289">
      <c r="A523" t="s">
        <v>6412</v>
      </c>
      <c r="B523" t="s">
        <v>7495</v>
      </c>
      <c r="C523" t="s">
        <v>8196</v>
      </c>
      <c r="D523" t="b">
        <v>0</v>
      </c>
      <c r="E523" t="s">
        <v>8197</v>
      </c>
      <c r="F523" t="s">
        <v>8726</v>
      </c>
      <c r="G523" t="s">
        <v>8196</v>
      </c>
      <c r="H523" t="s">
        <v>8727</v>
      </c>
      <c r="I523" t="s">
        <v>8196</v>
      </c>
      <c r="J523" t="s">
        <v>8727</v>
      </c>
      <c r="N523" t="s">
        <v>8731</v>
      </c>
      <c r="O523" t="b">
        <v>0</v>
      </c>
      <c r="P523" t="s">
        <v>6414</v>
      </c>
      <c r="Q523" s="1" t="s">
        <v>6415</v>
      </c>
      <c r="R523" t="s">
        <v>2738</v>
      </c>
      <c r="S523" t="s">
        <v>126</v>
      </c>
      <c r="T523" t="b">
        <v>0</v>
      </c>
      <c r="U523" t="b">
        <v>0</v>
      </c>
      <c r="V523" t="s">
        <v>6993</v>
      </c>
      <c r="W523">
        <v>103200</v>
      </c>
      <c r="X523" t="b">
        <v>0</v>
      </c>
      <c r="Y523" t="s">
        <v>2737</v>
      </c>
      <c r="AB523" t="s">
        <v>122</v>
      </c>
    </row>
    <row r="524" spans="1:28" ht="102">
      <c r="A524" t="s">
        <v>5247</v>
      </c>
      <c r="B524" t="s">
        <v>7496</v>
      </c>
      <c r="C524" t="s">
        <v>8196</v>
      </c>
      <c r="D524" t="b">
        <v>0</v>
      </c>
      <c r="E524" t="s">
        <v>8197</v>
      </c>
      <c r="F524" t="s">
        <v>8726</v>
      </c>
      <c r="G524" t="s">
        <v>8196</v>
      </c>
      <c r="H524" t="s">
        <v>8727</v>
      </c>
      <c r="I524" t="s">
        <v>8196</v>
      </c>
      <c r="J524" t="s">
        <v>8727</v>
      </c>
      <c r="N524" t="s">
        <v>8732</v>
      </c>
      <c r="O524" t="b">
        <v>0</v>
      </c>
      <c r="P524" t="s">
        <v>5249</v>
      </c>
      <c r="Q524" s="1" t="s">
        <v>5250</v>
      </c>
      <c r="R524" t="s">
        <v>2738</v>
      </c>
      <c r="S524" t="s">
        <v>126</v>
      </c>
      <c r="T524" t="b">
        <v>0</v>
      </c>
      <c r="U524" t="b">
        <v>0</v>
      </c>
      <c r="V524" t="s">
        <v>6994</v>
      </c>
      <c r="W524">
        <v>29200</v>
      </c>
      <c r="X524" t="b">
        <v>0</v>
      </c>
      <c r="Y524" t="s">
        <v>2737</v>
      </c>
      <c r="AB524" t="s">
        <v>128</v>
      </c>
    </row>
    <row r="525" spans="1:28">
      <c r="A525" t="s">
        <v>3299</v>
      </c>
      <c r="B525" t="s">
        <v>7497</v>
      </c>
      <c r="C525" t="s">
        <v>8196</v>
      </c>
      <c r="D525" t="b">
        <v>0</v>
      </c>
      <c r="E525" t="s">
        <v>8197</v>
      </c>
      <c r="F525" t="s">
        <v>8726</v>
      </c>
      <c r="G525" t="s">
        <v>8196</v>
      </c>
      <c r="H525" t="s">
        <v>8727</v>
      </c>
      <c r="I525" t="s">
        <v>8196</v>
      </c>
      <c r="J525" t="s">
        <v>8727</v>
      </c>
      <c r="N525" t="s">
        <v>8733</v>
      </c>
      <c r="O525" t="b">
        <v>0</v>
      </c>
      <c r="P525" t="s">
        <v>3301</v>
      </c>
      <c r="Q525" t="s">
        <v>135</v>
      </c>
      <c r="R525" t="s">
        <v>3195</v>
      </c>
      <c r="S525" t="s">
        <v>126</v>
      </c>
      <c r="T525" t="b">
        <v>0</v>
      </c>
      <c r="U525" t="b">
        <v>0</v>
      </c>
      <c r="V525" t="s">
        <v>6995</v>
      </c>
      <c r="W525">
        <v>40000</v>
      </c>
      <c r="X525" t="b">
        <v>0</v>
      </c>
      <c r="Y525" t="s">
        <v>3194</v>
      </c>
      <c r="AB525" t="s">
        <v>133</v>
      </c>
    </row>
    <row r="526" spans="1:28">
      <c r="A526" t="s">
        <v>4855</v>
      </c>
      <c r="B526" t="s">
        <v>7498</v>
      </c>
      <c r="C526" t="s">
        <v>8196</v>
      </c>
      <c r="D526" t="b">
        <v>0</v>
      </c>
      <c r="E526" t="s">
        <v>8197</v>
      </c>
      <c r="F526" t="s">
        <v>8726</v>
      </c>
      <c r="G526" t="s">
        <v>8196</v>
      </c>
      <c r="H526" t="s">
        <v>8727</v>
      </c>
      <c r="I526" t="s">
        <v>8196</v>
      </c>
      <c r="J526" t="s">
        <v>8727</v>
      </c>
      <c r="N526" t="s">
        <v>8734</v>
      </c>
      <c r="O526" t="b">
        <v>0</v>
      </c>
      <c r="P526" t="s">
        <v>3301</v>
      </c>
      <c r="Q526" t="s">
        <v>135</v>
      </c>
      <c r="R526" t="s">
        <v>2794</v>
      </c>
      <c r="S526" t="s">
        <v>126</v>
      </c>
      <c r="T526" t="b">
        <v>0</v>
      </c>
      <c r="U526" t="b">
        <v>0</v>
      </c>
      <c r="V526" t="s">
        <v>6995</v>
      </c>
      <c r="W526">
        <v>40200</v>
      </c>
      <c r="X526" t="b">
        <v>0</v>
      </c>
      <c r="Y526" t="s">
        <v>2793</v>
      </c>
      <c r="AB526" t="s">
        <v>133</v>
      </c>
    </row>
    <row r="527" spans="1:28" ht="102">
      <c r="A527" t="s">
        <v>5265</v>
      </c>
      <c r="B527" t="s">
        <v>7499</v>
      </c>
      <c r="C527" t="s">
        <v>8196</v>
      </c>
      <c r="D527" t="b">
        <v>0</v>
      </c>
      <c r="E527" t="s">
        <v>8197</v>
      </c>
      <c r="F527" t="s">
        <v>8726</v>
      </c>
      <c r="G527" t="s">
        <v>8196</v>
      </c>
      <c r="H527" t="s">
        <v>8727</v>
      </c>
      <c r="I527" t="s">
        <v>8196</v>
      </c>
      <c r="J527" t="s">
        <v>8727</v>
      </c>
      <c r="N527" t="s">
        <v>8735</v>
      </c>
      <c r="O527" t="b">
        <v>0</v>
      </c>
      <c r="P527" t="s">
        <v>5267</v>
      </c>
      <c r="Q527" s="1" t="s">
        <v>5268</v>
      </c>
      <c r="R527" t="s">
        <v>2738</v>
      </c>
      <c r="S527" t="s">
        <v>126</v>
      </c>
      <c r="T527" t="b">
        <v>0</v>
      </c>
      <c r="U527" t="b">
        <v>0</v>
      </c>
      <c r="V527" t="s">
        <v>6995</v>
      </c>
      <c r="W527">
        <v>40300</v>
      </c>
      <c r="X527" t="b">
        <v>0</v>
      </c>
      <c r="Y527" t="s">
        <v>2737</v>
      </c>
      <c r="AB527" t="s">
        <v>133</v>
      </c>
    </row>
    <row r="528" spans="1:28">
      <c r="A528" t="s">
        <v>6192</v>
      </c>
      <c r="B528" t="s">
        <v>7500</v>
      </c>
      <c r="C528" t="s">
        <v>8196</v>
      </c>
      <c r="D528" t="b">
        <v>0</v>
      </c>
      <c r="E528" t="s">
        <v>8197</v>
      </c>
      <c r="F528" t="s">
        <v>8726</v>
      </c>
      <c r="G528" t="s">
        <v>8196</v>
      </c>
      <c r="H528" t="s">
        <v>8727</v>
      </c>
      <c r="I528" t="s">
        <v>8196</v>
      </c>
      <c r="J528" t="s">
        <v>8727</v>
      </c>
      <c r="N528" t="s">
        <v>8736</v>
      </c>
      <c r="O528" t="b">
        <v>0</v>
      </c>
      <c r="P528" t="s">
        <v>3301</v>
      </c>
      <c r="Q528" t="s">
        <v>135</v>
      </c>
      <c r="R528" t="s">
        <v>3609</v>
      </c>
      <c r="S528" t="s">
        <v>126</v>
      </c>
      <c r="T528" t="b">
        <v>0</v>
      </c>
      <c r="U528" t="b">
        <v>0</v>
      </c>
      <c r="V528" t="s">
        <v>6995</v>
      </c>
      <c r="W528">
        <v>40500</v>
      </c>
      <c r="X528" t="b">
        <v>0</v>
      </c>
      <c r="Y528" t="s">
        <v>3608</v>
      </c>
      <c r="AB528" t="s">
        <v>133</v>
      </c>
    </row>
    <row r="529" spans="1:28">
      <c r="A529" t="s">
        <v>3304</v>
      </c>
      <c r="B529" t="s">
        <v>7501</v>
      </c>
      <c r="C529" t="s">
        <v>8196</v>
      </c>
      <c r="D529" t="b">
        <v>0</v>
      </c>
      <c r="E529" t="s">
        <v>8197</v>
      </c>
      <c r="F529" t="s">
        <v>8726</v>
      </c>
      <c r="G529" t="s">
        <v>8196</v>
      </c>
      <c r="H529" t="s">
        <v>8727</v>
      </c>
      <c r="I529" t="s">
        <v>8196</v>
      </c>
      <c r="J529" t="s">
        <v>8727</v>
      </c>
      <c r="N529" t="s">
        <v>8737</v>
      </c>
      <c r="O529" t="b">
        <v>0</v>
      </c>
      <c r="P529" t="s">
        <v>3306</v>
      </c>
      <c r="Q529" t="s">
        <v>140</v>
      </c>
      <c r="R529" t="s">
        <v>3195</v>
      </c>
      <c r="S529" t="s">
        <v>126</v>
      </c>
      <c r="T529" t="b">
        <v>0</v>
      </c>
      <c r="U529" t="b">
        <v>0</v>
      </c>
      <c r="V529" t="s">
        <v>6996</v>
      </c>
      <c r="W529">
        <v>51900</v>
      </c>
      <c r="X529" t="b">
        <v>0</v>
      </c>
      <c r="Y529" t="s">
        <v>3194</v>
      </c>
      <c r="AB529" t="s">
        <v>138</v>
      </c>
    </row>
    <row r="530" spans="1:28">
      <c r="A530" t="s">
        <v>4865</v>
      </c>
      <c r="B530" t="s">
        <v>7502</v>
      </c>
      <c r="C530" t="s">
        <v>8196</v>
      </c>
      <c r="D530" t="b">
        <v>0</v>
      </c>
      <c r="E530" t="s">
        <v>8197</v>
      </c>
      <c r="F530" t="s">
        <v>8726</v>
      </c>
      <c r="G530" t="s">
        <v>8196</v>
      </c>
      <c r="H530" t="s">
        <v>8727</v>
      </c>
      <c r="I530" t="s">
        <v>8196</v>
      </c>
      <c r="J530" t="s">
        <v>8727</v>
      </c>
      <c r="N530" t="s">
        <v>8738</v>
      </c>
      <c r="O530" t="b">
        <v>0</v>
      </c>
      <c r="P530" t="s">
        <v>3306</v>
      </c>
      <c r="Q530" t="s">
        <v>140</v>
      </c>
      <c r="R530" t="s">
        <v>2794</v>
      </c>
      <c r="S530" t="s">
        <v>126</v>
      </c>
      <c r="T530" t="b">
        <v>0</v>
      </c>
      <c r="U530" t="b">
        <v>0</v>
      </c>
      <c r="V530" t="s">
        <v>6996</v>
      </c>
      <c r="W530">
        <v>52200</v>
      </c>
      <c r="X530" t="b">
        <v>0</v>
      </c>
      <c r="Y530" t="s">
        <v>2793</v>
      </c>
      <c r="AB530" t="s">
        <v>138</v>
      </c>
    </row>
    <row r="531" spans="1:28" ht="85">
      <c r="A531" t="s">
        <v>5271</v>
      </c>
      <c r="B531" t="s">
        <v>7503</v>
      </c>
      <c r="C531" t="s">
        <v>8196</v>
      </c>
      <c r="D531" t="b">
        <v>0</v>
      </c>
      <c r="E531" t="s">
        <v>8197</v>
      </c>
      <c r="F531" t="s">
        <v>8726</v>
      </c>
      <c r="G531" t="s">
        <v>8196</v>
      </c>
      <c r="H531" t="s">
        <v>8727</v>
      </c>
      <c r="I531" t="s">
        <v>8196</v>
      </c>
      <c r="J531" t="s">
        <v>8727</v>
      </c>
      <c r="N531" t="s">
        <v>8739</v>
      </c>
      <c r="O531" t="b">
        <v>0</v>
      </c>
      <c r="P531" t="s">
        <v>5273</v>
      </c>
      <c r="Q531" s="1" t="s">
        <v>5274</v>
      </c>
      <c r="R531" t="s">
        <v>2738</v>
      </c>
      <c r="S531" t="s">
        <v>126</v>
      </c>
      <c r="T531" t="b">
        <v>0</v>
      </c>
      <c r="U531" t="b">
        <v>0</v>
      </c>
      <c r="V531" t="s">
        <v>6996</v>
      </c>
      <c r="W531">
        <v>52300</v>
      </c>
      <c r="X531" t="b">
        <v>0</v>
      </c>
      <c r="Y531" t="s">
        <v>2737</v>
      </c>
      <c r="AB531" t="s">
        <v>138</v>
      </c>
    </row>
    <row r="532" spans="1:28">
      <c r="A532" t="s">
        <v>6202</v>
      </c>
      <c r="B532" t="s">
        <v>7504</v>
      </c>
      <c r="C532" t="s">
        <v>8196</v>
      </c>
      <c r="D532" t="b">
        <v>0</v>
      </c>
      <c r="E532" t="s">
        <v>8197</v>
      </c>
      <c r="F532" t="s">
        <v>8726</v>
      </c>
      <c r="G532" t="s">
        <v>8196</v>
      </c>
      <c r="H532" t="s">
        <v>8727</v>
      </c>
      <c r="I532" t="s">
        <v>8196</v>
      </c>
      <c r="J532" t="s">
        <v>8727</v>
      </c>
      <c r="N532" t="s">
        <v>8740</v>
      </c>
      <c r="O532" t="b">
        <v>0</v>
      </c>
      <c r="P532" t="s">
        <v>3306</v>
      </c>
      <c r="Q532" t="s">
        <v>140</v>
      </c>
      <c r="R532" t="s">
        <v>3609</v>
      </c>
      <c r="S532" t="s">
        <v>126</v>
      </c>
      <c r="T532" t="b">
        <v>0</v>
      </c>
      <c r="U532" t="b">
        <v>0</v>
      </c>
      <c r="V532" t="s">
        <v>6996</v>
      </c>
      <c r="W532">
        <v>52400</v>
      </c>
      <c r="X532" t="b">
        <v>0</v>
      </c>
      <c r="Y532" t="s">
        <v>3608</v>
      </c>
      <c r="AB532" t="s">
        <v>138</v>
      </c>
    </row>
    <row r="533" spans="1:28">
      <c r="A533" t="s">
        <v>3294</v>
      </c>
      <c r="B533" t="s">
        <v>7505</v>
      </c>
      <c r="C533" t="s">
        <v>8196</v>
      </c>
      <c r="D533" t="b">
        <v>0</v>
      </c>
      <c r="E533" t="s">
        <v>8197</v>
      </c>
      <c r="F533" t="s">
        <v>8726</v>
      </c>
      <c r="G533" t="s">
        <v>8196</v>
      </c>
      <c r="H533" t="s">
        <v>8727</v>
      </c>
      <c r="I533" t="s">
        <v>8196</v>
      </c>
      <c r="J533" t="s">
        <v>8727</v>
      </c>
      <c r="N533" t="s">
        <v>8741</v>
      </c>
      <c r="O533" t="b">
        <v>0</v>
      </c>
      <c r="P533" t="s">
        <v>3296</v>
      </c>
      <c r="Q533" t="s">
        <v>145</v>
      </c>
      <c r="R533" t="s">
        <v>3195</v>
      </c>
      <c r="S533" t="s">
        <v>126</v>
      </c>
      <c r="T533" t="b">
        <v>0</v>
      </c>
      <c r="U533" t="b">
        <v>0</v>
      </c>
      <c r="V533" t="s">
        <v>6997</v>
      </c>
      <c r="W533">
        <v>54600</v>
      </c>
      <c r="X533" t="b">
        <v>0</v>
      </c>
      <c r="Y533" t="s">
        <v>3194</v>
      </c>
      <c r="AB533" t="s">
        <v>143</v>
      </c>
    </row>
    <row r="534" spans="1:28">
      <c r="A534" t="s">
        <v>4845</v>
      </c>
      <c r="B534" t="s">
        <v>7506</v>
      </c>
      <c r="C534" t="s">
        <v>8196</v>
      </c>
      <c r="D534" t="b">
        <v>0</v>
      </c>
      <c r="E534" t="s">
        <v>8197</v>
      </c>
      <c r="F534" t="s">
        <v>8726</v>
      </c>
      <c r="G534" t="s">
        <v>8196</v>
      </c>
      <c r="H534" t="s">
        <v>8727</v>
      </c>
      <c r="I534" t="s">
        <v>8196</v>
      </c>
      <c r="J534" t="s">
        <v>8727</v>
      </c>
      <c r="N534" t="s">
        <v>8742</v>
      </c>
      <c r="O534" t="b">
        <v>0</v>
      </c>
      <c r="P534" t="s">
        <v>3296</v>
      </c>
      <c r="Q534" t="s">
        <v>145</v>
      </c>
      <c r="R534" t="s">
        <v>2794</v>
      </c>
      <c r="S534" t="s">
        <v>126</v>
      </c>
      <c r="T534" t="b">
        <v>0</v>
      </c>
      <c r="U534" t="b">
        <v>0</v>
      </c>
      <c r="V534" t="s">
        <v>6997</v>
      </c>
      <c r="W534">
        <v>54900</v>
      </c>
      <c r="X534" t="b">
        <v>0</v>
      </c>
      <c r="Y534" t="s">
        <v>2793</v>
      </c>
      <c r="AB534" t="s">
        <v>143</v>
      </c>
    </row>
    <row r="535" spans="1:28" ht="68">
      <c r="A535" t="s">
        <v>5259</v>
      </c>
      <c r="B535" t="s">
        <v>7507</v>
      </c>
      <c r="C535" t="s">
        <v>8196</v>
      </c>
      <c r="D535" t="b">
        <v>0</v>
      </c>
      <c r="E535" t="s">
        <v>8197</v>
      </c>
      <c r="F535" t="s">
        <v>8726</v>
      </c>
      <c r="G535" t="s">
        <v>8196</v>
      </c>
      <c r="H535" t="s">
        <v>8727</v>
      </c>
      <c r="I535" t="s">
        <v>8196</v>
      </c>
      <c r="J535" t="s">
        <v>8727</v>
      </c>
      <c r="N535" t="s">
        <v>8743</v>
      </c>
      <c r="O535" t="b">
        <v>0</v>
      </c>
      <c r="P535" t="s">
        <v>5261</v>
      </c>
      <c r="Q535" s="1" t="s">
        <v>5262</v>
      </c>
      <c r="R535" t="s">
        <v>2738</v>
      </c>
      <c r="S535" t="s">
        <v>126</v>
      </c>
      <c r="T535" t="b">
        <v>0</v>
      </c>
      <c r="U535" t="b">
        <v>0</v>
      </c>
      <c r="V535" t="s">
        <v>6997</v>
      </c>
      <c r="W535">
        <v>55000</v>
      </c>
      <c r="X535" t="b">
        <v>0</v>
      </c>
      <c r="Y535" t="s">
        <v>2737</v>
      </c>
      <c r="AB535" t="s">
        <v>143</v>
      </c>
    </row>
    <row r="536" spans="1:28">
      <c r="A536" t="s">
        <v>6182</v>
      </c>
      <c r="B536" t="s">
        <v>7508</v>
      </c>
      <c r="C536" t="s">
        <v>8196</v>
      </c>
      <c r="D536" t="b">
        <v>0</v>
      </c>
      <c r="E536" t="s">
        <v>8197</v>
      </c>
      <c r="F536" t="s">
        <v>8726</v>
      </c>
      <c r="G536" t="s">
        <v>8196</v>
      </c>
      <c r="H536" t="s">
        <v>8727</v>
      </c>
      <c r="I536" t="s">
        <v>8196</v>
      </c>
      <c r="J536" t="s">
        <v>8727</v>
      </c>
      <c r="N536" t="s">
        <v>8744</v>
      </c>
      <c r="O536" t="b">
        <v>0</v>
      </c>
      <c r="P536" t="s">
        <v>3296</v>
      </c>
      <c r="Q536" t="s">
        <v>145</v>
      </c>
      <c r="R536" t="s">
        <v>3609</v>
      </c>
      <c r="S536" t="s">
        <v>126</v>
      </c>
      <c r="T536" t="b">
        <v>0</v>
      </c>
      <c r="U536" t="b">
        <v>0</v>
      </c>
      <c r="V536" t="s">
        <v>6997</v>
      </c>
      <c r="W536">
        <v>55200</v>
      </c>
      <c r="X536" t="b">
        <v>0</v>
      </c>
      <c r="Y536" t="s">
        <v>3608</v>
      </c>
      <c r="AB536" t="s">
        <v>143</v>
      </c>
    </row>
    <row r="537" spans="1:28">
      <c r="A537" t="s">
        <v>3290</v>
      </c>
      <c r="B537" t="s">
        <v>7509</v>
      </c>
      <c r="C537" t="s">
        <v>8196</v>
      </c>
      <c r="D537" t="b">
        <v>0</v>
      </c>
      <c r="E537" t="s">
        <v>8197</v>
      </c>
      <c r="F537" t="s">
        <v>8726</v>
      </c>
      <c r="G537" t="s">
        <v>8196</v>
      </c>
      <c r="H537" t="s">
        <v>8727</v>
      </c>
      <c r="I537" t="s">
        <v>8196</v>
      </c>
      <c r="J537" t="s">
        <v>8727</v>
      </c>
      <c r="N537" t="s">
        <v>8745</v>
      </c>
      <c r="O537" t="b">
        <v>0</v>
      </c>
      <c r="P537" t="s">
        <v>150</v>
      </c>
      <c r="Q537" t="s">
        <v>151</v>
      </c>
      <c r="R537" t="s">
        <v>3195</v>
      </c>
      <c r="S537" t="s">
        <v>126</v>
      </c>
      <c r="T537" t="b">
        <v>0</v>
      </c>
      <c r="U537" t="b">
        <v>0</v>
      </c>
      <c r="V537" t="s">
        <v>6998</v>
      </c>
      <c r="W537">
        <v>56600</v>
      </c>
      <c r="X537" t="b">
        <v>0</v>
      </c>
      <c r="Y537" t="s">
        <v>3194</v>
      </c>
      <c r="AB537" t="s">
        <v>148</v>
      </c>
    </row>
    <row r="538" spans="1:28">
      <c r="A538" t="s">
        <v>4841</v>
      </c>
      <c r="B538" t="s">
        <v>7510</v>
      </c>
      <c r="C538" t="s">
        <v>8196</v>
      </c>
      <c r="D538" t="b">
        <v>0</v>
      </c>
      <c r="E538" t="s">
        <v>8197</v>
      </c>
      <c r="F538" t="s">
        <v>8726</v>
      </c>
      <c r="G538" t="s">
        <v>8196</v>
      </c>
      <c r="H538" t="s">
        <v>8727</v>
      </c>
      <c r="I538" t="s">
        <v>8196</v>
      </c>
      <c r="J538" t="s">
        <v>8727</v>
      </c>
      <c r="N538" t="s">
        <v>8746</v>
      </c>
      <c r="O538" t="b">
        <v>0</v>
      </c>
      <c r="P538" t="s">
        <v>150</v>
      </c>
      <c r="Q538" t="s">
        <v>151</v>
      </c>
      <c r="R538" t="s">
        <v>2794</v>
      </c>
      <c r="S538" t="s">
        <v>126</v>
      </c>
      <c r="T538" t="b">
        <v>0</v>
      </c>
      <c r="U538" t="b">
        <v>0</v>
      </c>
      <c r="V538" t="s">
        <v>6998</v>
      </c>
      <c r="W538">
        <v>57100</v>
      </c>
      <c r="X538" t="b">
        <v>0</v>
      </c>
      <c r="Y538" t="s">
        <v>2793</v>
      </c>
      <c r="AB538" t="s">
        <v>148</v>
      </c>
    </row>
    <row r="539" spans="1:28" ht="51">
      <c r="A539" t="s">
        <v>5253</v>
      </c>
      <c r="B539" t="s">
        <v>7511</v>
      </c>
      <c r="C539" t="s">
        <v>8196</v>
      </c>
      <c r="D539" t="b">
        <v>0</v>
      </c>
      <c r="E539" t="s">
        <v>8197</v>
      </c>
      <c r="F539" t="s">
        <v>8726</v>
      </c>
      <c r="G539" t="s">
        <v>8196</v>
      </c>
      <c r="H539" t="s">
        <v>8727</v>
      </c>
      <c r="I539" t="s">
        <v>8196</v>
      </c>
      <c r="J539" t="s">
        <v>8727</v>
      </c>
      <c r="N539" t="s">
        <v>8747</v>
      </c>
      <c r="O539" t="b">
        <v>0</v>
      </c>
      <c r="P539" t="s">
        <v>5255</v>
      </c>
      <c r="Q539" s="1" t="s">
        <v>5256</v>
      </c>
      <c r="R539" t="s">
        <v>2738</v>
      </c>
      <c r="S539" t="s">
        <v>126</v>
      </c>
      <c r="T539" t="b">
        <v>0</v>
      </c>
      <c r="U539" t="b">
        <v>0</v>
      </c>
      <c r="V539" t="s">
        <v>6998</v>
      </c>
      <c r="W539">
        <v>57200</v>
      </c>
      <c r="X539" t="b">
        <v>0</v>
      </c>
      <c r="Y539" t="s">
        <v>2737</v>
      </c>
      <c r="AB539" t="s">
        <v>148</v>
      </c>
    </row>
    <row r="540" spans="1:28">
      <c r="A540" t="s">
        <v>6166</v>
      </c>
      <c r="B540" t="s">
        <v>7512</v>
      </c>
      <c r="C540" t="s">
        <v>8196</v>
      </c>
      <c r="D540" t="b">
        <v>0</v>
      </c>
      <c r="E540" t="s">
        <v>8197</v>
      </c>
      <c r="F540" t="s">
        <v>8726</v>
      </c>
      <c r="G540" t="s">
        <v>8196</v>
      </c>
      <c r="H540" t="s">
        <v>8727</v>
      </c>
      <c r="I540" t="s">
        <v>8196</v>
      </c>
      <c r="J540" t="s">
        <v>8727</v>
      </c>
      <c r="N540" t="s">
        <v>8748</v>
      </c>
      <c r="O540" t="b">
        <v>0</v>
      </c>
      <c r="P540" t="s">
        <v>150</v>
      </c>
      <c r="Q540" t="s">
        <v>151</v>
      </c>
      <c r="R540" t="s">
        <v>3609</v>
      </c>
      <c r="S540" t="s">
        <v>126</v>
      </c>
      <c r="T540" t="b">
        <v>0</v>
      </c>
      <c r="U540" t="b">
        <v>0</v>
      </c>
      <c r="V540" t="s">
        <v>6998</v>
      </c>
      <c r="W540">
        <v>57600</v>
      </c>
      <c r="X540" t="b">
        <v>0</v>
      </c>
      <c r="Y540" t="s">
        <v>3608</v>
      </c>
      <c r="AB540" t="s">
        <v>148</v>
      </c>
    </row>
    <row r="541" spans="1:28" ht="119">
      <c r="A541" t="s">
        <v>5277</v>
      </c>
      <c r="B541" t="s">
        <v>7513</v>
      </c>
      <c r="C541" t="s">
        <v>8196</v>
      </c>
      <c r="D541" t="b">
        <v>0</v>
      </c>
      <c r="E541" t="s">
        <v>8197</v>
      </c>
      <c r="F541" t="s">
        <v>8726</v>
      </c>
      <c r="G541" t="s">
        <v>8196</v>
      </c>
      <c r="H541" t="s">
        <v>8727</v>
      </c>
      <c r="I541" t="s">
        <v>8196</v>
      </c>
      <c r="J541" t="s">
        <v>8727</v>
      </c>
      <c r="N541" t="s">
        <v>8749</v>
      </c>
      <c r="O541" t="b">
        <v>0</v>
      </c>
      <c r="P541" t="s">
        <v>5279</v>
      </c>
      <c r="Q541" s="1" t="s">
        <v>5280</v>
      </c>
      <c r="R541" t="s">
        <v>2738</v>
      </c>
      <c r="S541" t="s">
        <v>126</v>
      </c>
      <c r="T541" t="b">
        <v>0</v>
      </c>
      <c r="U541" t="b">
        <v>0</v>
      </c>
      <c r="V541" t="s">
        <v>6999</v>
      </c>
      <c r="W541">
        <v>59200</v>
      </c>
      <c r="X541" t="b">
        <v>0</v>
      </c>
      <c r="Y541" t="s">
        <v>2737</v>
      </c>
      <c r="AB541" t="s">
        <v>154</v>
      </c>
    </row>
    <row r="542" spans="1:28" ht="409.6">
      <c r="A542" t="s">
        <v>3543</v>
      </c>
      <c r="B542" t="s">
        <v>7514</v>
      </c>
      <c r="C542" t="s">
        <v>8196</v>
      </c>
      <c r="D542" t="b">
        <v>0</v>
      </c>
      <c r="E542" t="s">
        <v>8197</v>
      </c>
      <c r="F542" t="s">
        <v>8726</v>
      </c>
      <c r="G542" t="s">
        <v>8196</v>
      </c>
      <c r="H542" t="s">
        <v>8727</v>
      </c>
      <c r="I542" t="s">
        <v>8196</v>
      </c>
      <c r="J542" t="s">
        <v>8727</v>
      </c>
      <c r="N542" t="s">
        <v>8750</v>
      </c>
      <c r="O542" t="b">
        <v>0</v>
      </c>
      <c r="P542" s="1" t="s">
        <v>3545</v>
      </c>
      <c r="Q542" s="1" t="s">
        <v>3546</v>
      </c>
      <c r="R542" t="s">
        <v>3195</v>
      </c>
      <c r="S542" t="s">
        <v>163</v>
      </c>
      <c r="T542" t="b">
        <v>0</v>
      </c>
      <c r="U542" t="b">
        <v>0</v>
      </c>
      <c r="V542" t="s">
        <v>7000</v>
      </c>
      <c r="W542">
        <v>44900</v>
      </c>
      <c r="X542" t="b">
        <v>0</v>
      </c>
      <c r="Y542" t="s">
        <v>3194</v>
      </c>
      <c r="AB542" t="s">
        <v>159</v>
      </c>
    </row>
    <row r="543" spans="1:28">
      <c r="A543" t="s">
        <v>4378</v>
      </c>
      <c r="B543" t="s">
        <v>7515</v>
      </c>
      <c r="C543" t="s">
        <v>8196</v>
      </c>
      <c r="D543" t="b">
        <v>0</v>
      </c>
      <c r="E543" t="s">
        <v>8197</v>
      </c>
      <c r="F543" t="s">
        <v>8726</v>
      </c>
      <c r="G543" t="s">
        <v>8196</v>
      </c>
      <c r="H543" t="s">
        <v>8727</v>
      </c>
      <c r="I543" t="s">
        <v>8196</v>
      </c>
      <c r="J543" t="s">
        <v>8727</v>
      </c>
      <c r="N543" t="s">
        <v>8751</v>
      </c>
      <c r="O543" t="b">
        <v>0</v>
      </c>
      <c r="P543" t="s">
        <v>4380</v>
      </c>
      <c r="Q543" t="s">
        <v>4381</v>
      </c>
      <c r="R543" t="s">
        <v>2794</v>
      </c>
      <c r="S543" t="s">
        <v>163</v>
      </c>
      <c r="T543" t="b">
        <v>0</v>
      </c>
      <c r="U543" t="b">
        <v>0</v>
      </c>
      <c r="V543" t="s">
        <v>7000</v>
      </c>
      <c r="W543">
        <v>47300</v>
      </c>
      <c r="X543" t="b">
        <v>0</v>
      </c>
      <c r="Y543" t="s">
        <v>2793</v>
      </c>
      <c r="AB543" t="s">
        <v>159</v>
      </c>
    </row>
    <row r="544" spans="1:28" ht="409.6">
      <c r="A544" t="s">
        <v>6358</v>
      </c>
      <c r="B544" t="s">
        <v>7516</v>
      </c>
      <c r="C544" t="s">
        <v>8196</v>
      </c>
      <c r="D544" t="b">
        <v>0</v>
      </c>
      <c r="E544" t="s">
        <v>8197</v>
      </c>
      <c r="F544" t="s">
        <v>8726</v>
      </c>
      <c r="G544" t="s">
        <v>8196</v>
      </c>
      <c r="H544" t="s">
        <v>8727</v>
      </c>
      <c r="I544" t="s">
        <v>8196</v>
      </c>
      <c r="J544" t="s">
        <v>8727</v>
      </c>
      <c r="N544" t="s">
        <v>8752</v>
      </c>
      <c r="O544" t="b">
        <v>0</v>
      </c>
      <c r="P544" s="1" t="s">
        <v>6360</v>
      </c>
      <c r="Q544" s="1" t="s">
        <v>6361</v>
      </c>
      <c r="R544" t="s">
        <v>2738</v>
      </c>
      <c r="S544" t="s">
        <v>163</v>
      </c>
      <c r="T544" t="b">
        <v>0</v>
      </c>
      <c r="U544" t="b">
        <v>0</v>
      </c>
      <c r="V544" t="s">
        <v>7000</v>
      </c>
      <c r="W544">
        <v>50300</v>
      </c>
      <c r="X544" t="b">
        <v>0</v>
      </c>
      <c r="Y544" t="s">
        <v>2737</v>
      </c>
      <c r="AB544" t="s">
        <v>159</v>
      </c>
    </row>
    <row r="545" spans="1:28" ht="409.6">
      <c r="A545" t="s">
        <v>6672</v>
      </c>
      <c r="B545" t="s">
        <v>7517</v>
      </c>
      <c r="C545" t="s">
        <v>8196</v>
      </c>
      <c r="D545" t="b">
        <v>0</v>
      </c>
      <c r="E545" t="s">
        <v>8197</v>
      </c>
      <c r="F545" t="s">
        <v>8726</v>
      </c>
      <c r="G545" t="s">
        <v>8196</v>
      </c>
      <c r="H545" t="s">
        <v>8727</v>
      </c>
      <c r="I545" t="s">
        <v>8196</v>
      </c>
      <c r="J545" t="s">
        <v>8727</v>
      </c>
      <c r="N545" t="s">
        <v>8753</v>
      </c>
      <c r="O545" t="b">
        <v>0</v>
      </c>
      <c r="P545" s="1" t="s">
        <v>6674</v>
      </c>
      <c r="Q545" s="1" t="s">
        <v>6675</v>
      </c>
      <c r="R545" t="s">
        <v>3609</v>
      </c>
      <c r="S545" t="s">
        <v>163</v>
      </c>
      <c r="T545" t="b">
        <v>0</v>
      </c>
      <c r="U545" t="b">
        <v>0</v>
      </c>
      <c r="V545" t="s">
        <v>7000</v>
      </c>
      <c r="W545">
        <v>50600</v>
      </c>
      <c r="X545" t="b">
        <v>0</v>
      </c>
      <c r="Y545" t="s">
        <v>3608</v>
      </c>
      <c r="AB545" t="s">
        <v>159</v>
      </c>
    </row>
    <row r="546" spans="1:28" ht="409.6">
      <c r="A546" t="s">
        <v>3585</v>
      </c>
      <c r="B546" t="s">
        <v>7518</v>
      </c>
      <c r="C546" t="s">
        <v>8196</v>
      </c>
      <c r="D546" t="b">
        <v>0</v>
      </c>
      <c r="E546" t="s">
        <v>8197</v>
      </c>
      <c r="F546" t="s">
        <v>8726</v>
      </c>
      <c r="G546" t="s">
        <v>8196</v>
      </c>
      <c r="H546" t="s">
        <v>8727</v>
      </c>
      <c r="I546" t="s">
        <v>8196</v>
      </c>
      <c r="J546" t="s">
        <v>8727</v>
      </c>
      <c r="N546" t="s">
        <v>8754</v>
      </c>
      <c r="O546" t="b">
        <v>0</v>
      </c>
      <c r="P546" s="1" t="s">
        <v>3587</v>
      </c>
      <c r="Q546" s="1" t="s">
        <v>3588</v>
      </c>
      <c r="R546" t="s">
        <v>3195</v>
      </c>
      <c r="S546" t="s">
        <v>163</v>
      </c>
      <c r="T546" t="b">
        <v>0</v>
      </c>
      <c r="U546" t="b">
        <v>0</v>
      </c>
      <c r="V546" t="s">
        <v>7001</v>
      </c>
      <c r="W546">
        <v>45600</v>
      </c>
      <c r="X546" t="b">
        <v>0</v>
      </c>
      <c r="Y546" t="s">
        <v>3194</v>
      </c>
      <c r="AB546" t="s">
        <v>165</v>
      </c>
    </row>
    <row r="547" spans="1:28" ht="409.6">
      <c r="A547" t="s">
        <v>4366</v>
      </c>
      <c r="B547" t="s">
        <v>7519</v>
      </c>
      <c r="C547" t="s">
        <v>8196</v>
      </c>
      <c r="D547" t="b">
        <v>0</v>
      </c>
      <c r="E547" t="s">
        <v>8197</v>
      </c>
      <c r="F547" t="s">
        <v>8726</v>
      </c>
      <c r="G547" t="s">
        <v>8196</v>
      </c>
      <c r="H547" t="s">
        <v>8727</v>
      </c>
      <c r="I547" t="s">
        <v>8196</v>
      </c>
      <c r="J547" t="s">
        <v>8727</v>
      </c>
      <c r="N547" t="s">
        <v>8755</v>
      </c>
      <c r="O547" t="b">
        <v>0</v>
      </c>
      <c r="P547" s="1" t="s">
        <v>4368</v>
      </c>
      <c r="Q547" t="s">
        <v>4369</v>
      </c>
      <c r="R547" t="s">
        <v>2794</v>
      </c>
      <c r="S547" t="s">
        <v>163</v>
      </c>
      <c r="T547" t="b">
        <v>0</v>
      </c>
      <c r="U547" t="b">
        <v>0</v>
      </c>
      <c r="V547" t="s">
        <v>7001</v>
      </c>
      <c r="W547">
        <v>47100</v>
      </c>
      <c r="X547" t="b">
        <v>0</v>
      </c>
      <c r="Y547" t="s">
        <v>2793</v>
      </c>
      <c r="AB547" t="s">
        <v>165</v>
      </c>
    </row>
    <row r="548" spans="1:28" ht="409.6">
      <c r="A548" t="s">
        <v>5421</v>
      </c>
      <c r="B548" t="s">
        <v>7520</v>
      </c>
      <c r="C548" t="s">
        <v>8196</v>
      </c>
      <c r="D548" t="b">
        <v>0</v>
      </c>
      <c r="E548" t="s">
        <v>8197</v>
      </c>
      <c r="F548" t="s">
        <v>8726</v>
      </c>
      <c r="G548" t="s">
        <v>8196</v>
      </c>
      <c r="H548" t="s">
        <v>8727</v>
      </c>
      <c r="I548" t="s">
        <v>8196</v>
      </c>
      <c r="J548" t="s">
        <v>8727</v>
      </c>
      <c r="N548" t="s">
        <v>8756</v>
      </c>
      <c r="O548" t="b">
        <v>0</v>
      </c>
      <c r="P548" t="s">
        <v>5423</v>
      </c>
      <c r="Q548" s="1" t="s">
        <v>5424</v>
      </c>
      <c r="R548" t="s">
        <v>2738</v>
      </c>
      <c r="S548" t="s">
        <v>163</v>
      </c>
      <c r="T548" t="b">
        <v>0</v>
      </c>
      <c r="U548" t="b">
        <v>0</v>
      </c>
      <c r="V548" t="s">
        <v>7001</v>
      </c>
      <c r="W548">
        <v>49200</v>
      </c>
      <c r="X548" t="b">
        <v>0</v>
      </c>
      <c r="Y548" t="s">
        <v>2737</v>
      </c>
      <c r="AB548" t="s">
        <v>165</v>
      </c>
    </row>
    <row r="549" spans="1:28" ht="409.6">
      <c r="A549" t="s">
        <v>6154</v>
      </c>
      <c r="B549" t="s">
        <v>7521</v>
      </c>
      <c r="C549" t="s">
        <v>8196</v>
      </c>
      <c r="D549" t="b">
        <v>0</v>
      </c>
      <c r="E549" t="s">
        <v>8197</v>
      </c>
      <c r="F549" t="s">
        <v>8726</v>
      </c>
      <c r="G549" t="s">
        <v>8196</v>
      </c>
      <c r="H549" t="s">
        <v>8727</v>
      </c>
      <c r="I549" t="s">
        <v>8196</v>
      </c>
      <c r="J549" t="s">
        <v>8727</v>
      </c>
      <c r="N549" t="s">
        <v>8757</v>
      </c>
      <c r="O549" t="b">
        <v>0</v>
      </c>
      <c r="P549" s="1" t="s">
        <v>6156</v>
      </c>
      <c r="Q549" s="1" t="s">
        <v>6157</v>
      </c>
      <c r="R549" t="s">
        <v>3609</v>
      </c>
      <c r="S549" t="s">
        <v>163</v>
      </c>
      <c r="T549" t="b">
        <v>0</v>
      </c>
      <c r="U549" t="b">
        <v>0</v>
      </c>
      <c r="V549" t="s">
        <v>7001</v>
      </c>
      <c r="W549">
        <v>50100</v>
      </c>
      <c r="X549" t="b">
        <v>0</v>
      </c>
      <c r="Y549" t="s">
        <v>3608</v>
      </c>
      <c r="AB549" t="s">
        <v>165</v>
      </c>
    </row>
    <row r="550" spans="1:28" ht="409.6">
      <c r="A550" t="s">
        <v>3591</v>
      </c>
      <c r="B550" t="s">
        <v>7522</v>
      </c>
      <c r="C550" t="s">
        <v>8196</v>
      </c>
      <c r="D550" t="b">
        <v>0</v>
      </c>
      <c r="E550" t="s">
        <v>8197</v>
      </c>
      <c r="F550" t="s">
        <v>8726</v>
      </c>
      <c r="G550" t="s">
        <v>8196</v>
      </c>
      <c r="H550" t="s">
        <v>8727</v>
      </c>
      <c r="I550" t="s">
        <v>8196</v>
      </c>
      <c r="J550" t="s">
        <v>8727</v>
      </c>
      <c r="N550" t="s">
        <v>8758</v>
      </c>
      <c r="O550" t="b">
        <v>0</v>
      </c>
      <c r="P550" s="1" t="s">
        <v>3593</v>
      </c>
      <c r="Q550" s="1" t="s">
        <v>3594</v>
      </c>
      <c r="R550" t="s">
        <v>3195</v>
      </c>
      <c r="S550" t="s">
        <v>163</v>
      </c>
      <c r="T550" t="b">
        <v>0</v>
      </c>
      <c r="U550" t="b">
        <v>0</v>
      </c>
      <c r="V550" t="s">
        <v>7002</v>
      </c>
      <c r="W550">
        <v>45700</v>
      </c>
      <c r="X550" t="b">
        <v>0</v>
      </c>
      <c r="Y550" t="s">
        <v>3194</v>
      </c>
      <c r="AB550" t="s">
        <v>170</v>
      </c>
    </row>
    <row r="551" spans="1:28" ht="409.6">
      <c r="A551" t="s">
        <v>4835</v>
      </c>
      <c r="B551" t="s">
        <v>7523</v>
      </c>
      <c r="C551" t="s">
        <v>8196</v>
      </c>
      <c r="D551" t="b">
        <v>0</v>
      </c>
      <c r="E551" t="s">
        <v>8197</v>
      </c>
      <c r="F551" t="s">
        <v>8726</v>
      </c>
      <c r="G551" t="s">
        <v>8196</v>
      </c>
      <c r="H551" t="s">
        <v>8727</v>
      </c>
      <c r="I551" t="s">
        <v>8196</v>
      </c>
      <c r="J551" t="s">
        <v>8727</v>
      </c>
      <c r="N551" t="s">
        <v>8759</v>
      </c>
      <c r="O551" t="b">
        <v>0</v>
      </c>
      <c r="P551" s="1" t="s">
        <v>4837</v>
      </c>
      <c r="Q551" s="1" t="s">
        <v>4838</v>
      </c>
      <c r="R551" t="s">
        <v>2794</v>
      </c>
      <c r="S551" t="s">
        <v>163</v>
      </c>
      <c r="T551" t="b">
        <v>0</v>
      </c>
      <c r="U551" t="b">
        <v>0</v>
      </c>
      <c r="V551" t="s">
        <v>7002</v>
      </c>
      <c r="W551">
        <v>47900</v>
      </c>
      <c r="X551" t="b">
        <v>0</v>
      </c>
      <c r="Y551" t="s">
        <v>2793</v>
      </c>
      <c r="AB551" t="s">
        <v>170</v>
      </c>
    </row>
    <row r="552" spans="1:28" ht="409.6">
      <c r="A552" t="s">
        <v>6160</v>
      </c>
      <c r="B552" t="s">
        <v>7524</v>
      </c>
      <c r="C552" t="s">
        <v>8196</v>
      </c>
      <c r="D552" t="b">
        <v>0</v>
      </c>
      <c r="E552" t="s">
        <v>8197</v>
      </c>
      <c r="F552" t="s">
        <v>8726</v>
      </c>
      <c r="G552" t="s">
        <v>8196</v>
      </c>
      <c r="H552" t="s">
        <v>8727</v>
      </c>
      <c r="I552" t="s">
        <v>8196</v>
      </c>
      <c r="J552" t="s">
        <v>8727</v>
      </c>
      <c r="N552" t="s">
        <v>8760</v>
      </c>
      <c r="O552" t="b">
        <v>0</v>
      </c>
      <c r="P552" s="1" t="s">
        <v>6162</v>
      </c>
      <c r="Q552" s="1" t="s">
        <v>6163</v>
      </c>
      <c r="R552" t="s">
        <v>3609</v>
      </c>
      <c r="S552" t="s">
        <v>163</v>
      </c>
      <c r="T552" t="b">
        <v>0</v>
      </c>
      <c r="U552" t="b">
        <v>0</v>
      </c>
      <c r="V552" t="s">
        <v>7002</v>
      </c>
      <c r="W552">
        <v>50200</v>
      </c>
      <c r="X552" t="b">
        <v>0</v>
      </c>
      <c r="Y552" t="s">
        <v>3608</v>
      </c>
      <c r="AB552" t="s">
        <v>170</v>
      </c>
    </row>
    <row r="553" spans="1:28" ht="409.6">
      <c r="A553" t="s">
        <v>3597</v>
      </c>
      <c r="B553" t="s">
        <v>7525</v>
      </c>
      <c r="C553" t="s">
        <v>8196</v>
      </c>
      <c r="D553" t="b">
        <v>0</v>
      </c>
      <c r="E553" t="s">
        <v>8197</v>
      </c>
      <c r="F553" t="s">
        <v>8726</v>
      </c>
      <c r="G553" t="s">
        <v>8196</v>
      </c>
      <c r="H553" t="s">
        <v>8727</v>
      </c>
      <c r="I553" t="s">
        <v>8196</v>
      </c>
      <c r="J553" t="s">
        <v>8727</v>
      </c>
      <c r="N553" t="s">
        <v>8761</v>
      </c>
      <c r="O553" t="b">
        <v>0</v>
      </c>
      <c r="P553" s="1" t="s">
        <v>3599</v>
      </c>
      <c r="Q553" s="1" t="s">
        <v>3600</v>
      </c>
      <c r="R553" t="s">
        <v>3195</v>
      </c>
      <c r="S553" t="s">
        <v>163</v>
      </c>
      <c r="T553" t="b">
        <v>0</v>
      </c>
      <c r="U553" t="b">
        <v>0</v>
      </c>
      <c r="V553" t="s">
        <v>7003</v>
      </c>
      <c r="W553">
        <v>45800</v>
      </c>
      <c r="X553" t="b">
        <v>0</v>
      </c>
      <c r="Y553" t="s">
        <v>3194</v>
      </c>
      <c r="AB553" t="s">
        <v>175</v>
      </c>
    </row>
    <row r="554" spans="1:28" ht="409.6">
      <c r="A554" t="s">
        <v>4941</v>
      </c>
      <c r="B554" t="s">
        <v>7526</v>
      </c>
      <c r="C554" t="s">
        <v>8196</v>
      </c>
      <c r="D554" t="b">
        <v>0</v>
      </c>
      <c r="E554" t="s">
        <v>8197</v>
      </c>
      <c r="F554" t="s">
        <v>8726</v>
      </c>
      <c r="G554" t="s">
        <v>8196</v>
      </c>
      <c r="H554" t="s">
        <v>8727</v>
      </c>
      <c r="I554" t="s">
        <v>8196</v>
      </c>
      <c r="J554" t="s">
        <v>8727</v>
      </c>
      <c r="N554" t="s">
        <v>8762</v>
      </c>
      <c r="O554" t="b">
        <v>0</v>
      </c>
      <c r="P554" s="1" t="s">
        <v>4943</v>
      </c>
      <c r="Q554" s="1" t="s">
        <v>4944</v>
      </c>
      <c r="R554" t="s">
        <v>2794</v>
      </c>
      <c r="S554" t="s">
        <v>163</v>
      </c>
      <c r="T554" t="b">
        <v>0</v>
      </c>
      <c r="U554" t="b">
        <v>0</v>
      </c>
      <c r="V554" t="s">
        <v>7003</v>
      </c>
      <c r="W554">
        <v>48000</v>
      </c>
      <c r="X554" t="b">
        <v>0</v>
      </c>
      <c r="Y554" t="s">
        <v>2793</v>
      </c>
      <c r="AB554" t="s">
        <v>175</v>
      </c>
    </row>
    <row r="555" spans="1:28" ht="409.6">
      <c r="A555" t="s">
        <v>6726</v>
      </c>
      <c r="B555" t="s">
        <v>7527</v>
      </c>
      <c r="C555" t="s">
        <v>8196</v>
      </c>
      <c r="D555" t="b">
        <v>0</v>
      </c>
      <c r="E555" t="s">
        <v>8197</v>
      </c>
      <c r="F555" t="s">
        <v>8726</v>
      </c>
      <c r="G555" t="s">
        <v>8196</v>
      </c>
      <c r="H555" t="s">
        <v>8727</v>
      </c>
      <c r="I555" t="s">
        <v>8196</v>
      </c>
      <c r="J555" t="s">
        <v>8727</v>
      </c>
      <c r="N555" t="s">
        <v>8763</v>
      </c>
      <c r="O555" t="b">
        <v>0</v>
      </c>
      <c r="P555" s="1" t="s">
        <v>6728</v>
      </c>
      <c r="Q555" s="1" t="s">
        <v>6729</v>
      </c>
      <c r="R555" t="s">
        <v>3609</v>
      </c>
      <c r="S555" t="s">
        <v>163</v>
      </c>
      <c r="T555" t="b">
        <v>0</v>
      </c>
      <c r="U555" t="b">
        <v>0</v>
      </c>
      <c r="V555" t="s">
        <v>7003</v>
      </c>
      <c r="W555">
        <v>50700</v>
      </c>
      <c r="X555" t="b">
        <v>0</v>
      </c>
      <c r="Y555" t="s">
        <v>3608</v>
      </c>
      <c r="AB555" t="s">
        <v>175</v>
      </c>
    </row>
    <row r="556" spans="1:28" ht="409.6">
      <c r="A556" t="s">
        <v>3507</v>
      </c>
      <c r="B556" t="s">
        <v>7528</v>
      </c>
      <c r="C556" t="s">
        <v>8196</v>
      </c>
      <c r="D556" t="b">
        <v>0</v>
      </c>
      <c r="E556" t="s">
        <v>8197</v>
      </c>
      <c r="F556" t="s">
        <v>8726</v>
      </c>
      <c r="G556" t="s">
        <v>8196</v>
      </c>
      <c r="H556" t="s">
        <v>8727</v>
      </c>
      <c r="I556" t="s">
        <v>8196</v>
      </c>
      <c r="J556" t="s">
        <v>8727</v>
      </c>
      <c r="N556" t="s">
        <v>8764</v>
      </c>
      <c r="O556" t="b">
        <v>0</v>
      </c>
      <c r="P556" s="1" t="s">
        <v>3509</v>
      </c>
      <c r="Q556" s="1" t="s">
        <v>3510</v>
      </c>
      <c r="R556" t="s">
        <v>3195</v>
      </c>
      <c r="S556" t="s">
        <v>163</v>
      </c>
      <c r="T556" t="b">
        <v>0</v>
      </c>
      <c r="U556" t="b">
        <v>0</v>
      </c>
      <c r="V556" t="s">
        <v>7004</v>
      </c>
      <c r="W556">
        <v>44500</v>
      </c>
      <c r="X556" t="b">
        <v>0</v>
      </c>
      <c r="Y556" t="s">
        <v>3194</v>
      </c>
      <c r="AB556" t="s">
        <v>180</v>
      </c>
    </row>
    <row r="557" spans="1:28" ht="409.6">
      <c r="A557" t="s">
        <v>3617</v>
      </c>
      <c r="B557" t="s">
        <v>7529</v>
      </c>
      <c r="C557" t="s">
        <v>8196</v>
      </c>
      <c r="D557" t="b">
        <v>0</v>
      </c>
      <c r="E557" t="s">
        <v>8197</v>
      </c>
      <c r="F557" t="s">
        <v>8726</v>
      </c>
      <c r="G557" t="s">
        <v>8196</v>
      </c>
      <c r="H557" t="s">
        <v>8727</v>
      </c>
      <c r="I557" t="s">
        <v>8196</v>
      </c>
      <c r="J557" t="s">
        <v>8727</v>
      </c>
      <c r="N557" t="s">
        <v>8765</v>
      </c>
      <c r="O557" t="b">
        <v>0</v>
      </c>
      <c r="P557" s="1" t="s">
        <v>3619</v>
      </c>
      <c r="Q557" s="1" t="s">
        <v>3620</v>
      </c>
      <c r="R557" t="s">
        <v>3609</v>
      </c>
      <c r="S557" t="s">
        <v>163</v>
      </c>
      <c r="T557" t="b">
        <v>0</v>
      </c>
      <c r="U557" t="b">
        <v>0</v>
      </c>
      <c r="V557" t="s">
        <v>7004</v>
      </c>
      <c r="W557">
        <v>46000</v>
      </c>
      <c r="X557" t="b">
        <v>0</v>
      </c>
      <c r="Y557" t="s">
        <v>3608</v>
      </c>
      <c r="AB557" t="s">
        <v>180</v>
      </c>
    </row>
    <row r="558" spans="1:28" ht="409.6">
      <c r="A558" t="s">
        <v>4372</v>
      </c>
      <c r="B558" t="s">
        <v>7530</v>
      </c>
      <c r="C558" t="s">
        <v>8196</v>
      </c>
      <c r="D558" t="b">
        <v>0</v>
      </c>
      <c r="E558" t="s">
        <v>8197</v>
      </c>
      <c r="F558" t="s">
        <v>8726</v>
      </c>
      <c r="G558" t="s">
        <v>8196</v>
      </c>
      <c r="H558" t="s">
        <v>8727</v>
      </c>
      <c r="I558" t="s">
        <v>8196</v>
      </c>
      <c r="J558" t="s">
        <v>8727</v>
      </c>
      <c r="N558" t="s">
        <v>8766</v>
      </c>
      <c r="O558" t="b">
        <v>0</v>
      </c>
      <c r="P558" s="1" t="s">
        <v>4374</v>
      </c>
      <c r="Q558" t="s">
        <v>4375</v>
      </c>
      <c r="R558" t="s">
        <v>2794</v>
      </c>
      <c r="S558" t="s">
        <v>163</v>
      </c>
      <c r="T558" t="b">
        <v>0</v>
      </c>
      <c r="U558" t="b">
        <v>0</v>
      </c>
      <c r="V558" t="s">
        <v>7004</v>
      </c>
      <c r="W558">
        <v>47200</v>
      </c>
      <c r="X558" t="b">
        <v>0</v>
      </c>
      <c r="Y558" t="s">
        <v>2793</v>
      </c>
      <c r="AB558" t="s">
        <v>180</v>
      </c>
    </row>
    <row r="559" spans="1:28" ht="409.6">
      <c r="A559" t="s">
        <v>5427</v>
      </c>
      <c r="B559" t="s">
        <v>7531</v>
      </c>
      <c r="C559" t="s">
        <v>8196</v>
      </c>
      <c r="D559" t="b">
        <v>0</v>
      </c>
      <c r="E559" t="s">
        <v>8197</v>
      </c>
      <c r="F559" t="s">
        <v>8726</v>
      </c>
      <c r="G559" t="s">
        <v>8196</v>
      </c>
      <c r="H559" t="s">
        <v>8727</v>
      </c>
      <c r="I559" t="s">
        <v>8196</v>
      </c>
      <c r="J559" t="s">
        <v>8727</v>
      </c>
      <c r="N559" t="s">
        <v>8767</v>
      </c>
      <c r="O559" t="b">
        <v>0</v>
      </c>
      <c r="P559" t="s">
        <v>5429</v>
      </c>
      <c r="Q559" s="1" t="s">
        <v>5430</v>
      </c>
      <c r="R559" t="s">
        <v>2738</v>
      </c>
      <c r="S559" t="s">
        <v>163</v>
      </c>
      <c r="T559" t="b">
        <v>0</v>
      </c>
      <c r="U559" t="b">
        <v>0</v>
      </c>
      <c r="V559" t="s">
        <v>7004</v>
      </c>
      <c r="W559">
        <v>49300</v>
      </c>
      <c r="X559" t="b">
        <v>0</v>
      </c>
      <c r="Y559" t="s">
        <v>2737</v>
      </c>
      <c r="AB559" t="s">
        <v>180</v>
      </c>
    </row>
    <row r="560" spans="1:28" ht="409.6">
      <c r="A560" t="s">
        <v>3513</v>
      </c>
      <c r="B560" t="s">
        <v>7532</v>
      </c>
      <c r="C560" t="s">
        <v>8196</v>
      </c>
      <c r="D560" t="b">
        <v>0</v>
      </c>
      <c r="E560" t="s">
        <v>8197</v>
      </c>
      <c r="F560" t="s">
        <v>8726</v>
      </c>
      <c r="G560" t="s">
        <v>8196</v>
      </c>
      <c r="H560" t="s">
        <v>8727</v>
      </c>
      <c r="I560" t="s">
        <v>8196</v>
      </c>
      <c r="J560" t="s">
        <v>8727</v>
      </c>
      <c r="N560" t="s">
        <v>8768</v>
      </c>
      <c r="O560" t="b">
        <v>0</v>
      </c>
      <c r="P560" s="1" t="s">
        <v>3515</v>
      </c>
      <c r="Q560" s="1" t="s">
        <v>3516</v>
      </c>
      <c r="R560" t="s">
        <v>3195</v>
      </c>
      <c r="S560" t="s">
        <v>163</v>
      </c>
      <c r="T560" t="b">
        <v>0</v>
      </c>
      <c r="U560" t="b">
        <v>0</v>
      </c>
      <c r="V560" t="s">
        <v>7005</v>
      </c>
      <c r="W560">
        <v>44600</v>
      </c>
      <c r="X560" t="b">
        <v>0</v>
      </c>
      <c r="Y560" t="s">
        <v>3194</v>
      </c>
      <c r="AB560" t="s">
        <v>185</v>
      </c>
    </row>
    <row r="561" spans="1:28" ht="409.6">
      <c r="A561" t="s">
        <v>3629</v>
      </c>
      <c r="B561" t="s">
        <v>7533</v>
      </c>
      <c r="C561" t="s">
        <v>8196</v>
      </c>
      <c r="D561" t="b">
        <v>0</v>
      </c>
      <c r="E561" t="s">
        <v>8197</v>
      </c>
      <c r="F561" t="s">
        <v>8726</v>
      </c>
      <c r="G561" t="s">
        <v>8196</v>
      </c>
      <c r="H561" t="s">
        <v>8727</v>
      </c>
      <c r="I561" t="s">
        <v>8196</v>
      </c>
      <c r="J561" t="s">
        <v>8727</v>
      </c>
      <c r="N561" t="s">
        <v>8769</v>
      </c>
      <c r="O561" t="b">
        <v>0</v>
      </c>
      <c r="P561" s="1" t="s">
        <v>3631</v>
      </c>
      <c r="Q561" s="1" t="s">
        <v>3632</v>
      </c>
      <c r="R561" t="s">
        <v>3609</v>
      </c>
      <c r="S561" t="s">
        <v>163</v>
      </c>
      <c r="T561" t="b">
        <v>0</v>
      </c>
      <c r="U561" t="b">
        <v>0</v>
      </c>
      <c r="V561" t="s">
        <v>7005</v>
      </c>
      <c r="W561">
        <v>46100</v>
      </c>
      <c r="X561" t="b">
        <v>0</v>
      </c>
      <c r="Y561" t="s">
        <v>3608</v>
      </c>
      <c r="AB561" t="s">
        <v>185</v>
      </c>
    </row>
    <row r="562" spans="1:28" ht="409.6">
      <c r="A562" t="s">
        <v>4983</v>
      </c>
      <c r="B562" t="s">
        <v>7534</v>
      </c>
      <c r="C562" t="s">
        <v>8196</v>
      </c>
      <c r="D562" t="b">
        <v>0</v>
      </c>
      <c r="E562" t="s">
        <v>8197</v>
      </c>
      <c r="F562" t="s">
        <v>8726</v>
      </c>
      <c r="G562" t="s">
        <v>8196</v>
      </c>
      <c r="H562" t="s">
        <v>8727</v>
      </c>
      <c r="I562" t="s">
        <v>8196</v>
      </c>
      <c r="J562" t="s">
        <v>8727</v>
      </c>
      <c r="N562" t="s">
        <v>8770</v>
      </c>
      <c r="O562" t="b">
        <v>0</v>
      </c>
      <c r="P562" s="1" t="s">
        <v>4985</v>
      </c>
      <c r="Q562" s="1" t="s">
        <v>4986</v>
      </c>
      <c r="R562" t="s">
        <v>2794</v>
      </c>
      <c r="S562" t="s">
        <v>163</v>
      </c>
      <c r="T562" t="b">
        <v>0</v>
      </c>
      <c r="U562" t="b">
        <v>0</v>
      </c>
      <c r="V562" t="s">
        <v>7005</v>
      </c>
      <c r="W562">
        <v>48300</v>
      </c>
      <c r="X562" t="b">
        <v>0</v>
      </c>
      <c r="Y562" t="s">
        <v>2793</v>
      </c>
      <c r="AB562" t="s">
        <v>185</v>
      </c>
    </row>
    <row r="563" spans="1:28" ht="187">
      <c r="A563" t="s">
        <v>5133</v>
      </c>
      <c r="B563" t="s">
        <v>7535</v>
      </c>
      <c r="C563" t="s">
        <v>8196</v>
      </c>
      <c r="D563" t="b">
        <v>0</v>
      </c>
      <c r="E563" t="s">
        <v>8197</v>
      </c>
      <c r="F563" t="s">
        <v>8726</v>
      </c>
      <c r="G563" t="s">
        <v>8196</v>
      </c>
      <c r="H563" t="s">
        <v>8727</v>
      </c>
      <c r="I563" t="s">
        <v>8196</v>
      </c>
      <c r="J563" t="s">
        <v>8727</v>
      </c>
      <c r="N563" t="s">
        <v>8771</v>
      </c>
      <c r="O563" t="b">
        <v>0</v>
      </c>
      <c r="P563" s="1" t="s">
        <v>5135</v>
      </c>
      <c r="Q563" t="s">
        <v>5136</v>
      </c>
      <c r="R563" t="s">
        <v>2738</v>
      </c>
      <c r="S563" t="s">
        <v>307</v>
      </c>
      <c r="T563" t="b">
        <v>0</v>
      </c>
      <c r="U563" t="b">
        <v>0</v>
      </c>
      <c r="V563" t="s">
        <v>7032</v>
      </c>
      <c r="W563">
        <v>12000</v>
      </c>
      <c r="X563" t="b">
        <v>0</v>
      </c>
      <c r="Y563" t="s">
        <v>2737</v>
      </c>
      <c r="AB563" t="s">
        <v>336</v>
      </c>
    </row>
    <row r="564" spans="1:28" ht="409.6">
      <c r="A564" t="s">
        <v>3519</v>
      </c>
      <c r="B564" t="s">
        <v>7536</v>
      </c>
      <c r="C564" t="s">
        <v>8196</v>
      </c>
      <c r="D564" t="b">
        <v>0</v>
      </c>
      <c r="E564" t="s">
        <v>8197</v>
      </c>
      <c r="F564" t="s">
        <v>8726</v>
      </c>
      <c r="G564" t="s">
        <v>8196</v>
      </c>
      <c r="H564" t="s">
        <v>8727</v>
      </c>
      <c r="I564" t="s">
        <v>8196</v>
      </c>
      <c r="J564" t="s">
        <v>8727</v>
      </c>
      <c r="N564" t="s">
        <v>8772</v>
      </c>
      <c r="O564" t="b">
        <v>0</v>
      </c>
      <c r="P564" s="1" t="s">
        <v>3521</v>
      </c>
      <c r="Q564" s="1" t="s">
        <v>3522</v>
      </c>
      <c r="R564" t="s">
        <v>3195</v>
      </c>
      <c r="S564" t="s">
        <v>163</v>
      </c>
      <c r="T564" t="b">
        <v>0</v>
      </c>
      <c r="U564" t="b">
        <v>0</v>
      </c>
      <c r="V564" t="s">
        <v>7006</v>
      </c>
      <c r="W564">
        <v>44700</v>
      </c>
      <c r="X564" t="b">
        <v>0</v>
      </c>
      <c r="Y564" t="s">
        <v>3194</v>
      </c>
      <c r="AB564" t="s">
        <v>191</v>
      </c>
    </row>
    <row r="565" spans="1:28" ht="409.6">
      <c r="A565" t="s">
        <v>3641</v>
      </c>
      <c r="B565" t="s">
        <v>7537</v>
      </c>
      <c r="C565" t="s">
        <v>8196</v>
      </c>
      <c r="D565" t="b">
        <v>0</v>
      </c>
      <c r="E565" t="s">
        <v>8197</v>
      </c>
      <c r="F565" t="s">
        <v>8726</v>
      </c>
      <c r="G565" t="s">
        <v>8196</v>
      </c>
      <c r="H565" t="s">
        <v>8727</v>
      </c>
      <c r="I565" t="s">
        <v>8196</v>
      </c>
      <c r="J565" t="s">
        <v>8727</v>
      </c>
      <c r="N565" t="s">
        <v>8773</v>
      </c>
      <c r="O565" t="b">
        <v>0</v>
      </c>
      <c r="P565" s="1" t="s">
        <v>3643</v>
      </c>
      <c r="Q565" s="1" t="s">
        <v>3644</v>
      </c>
      <c r="R565" t="s">
        <v>3609</v>
      </c>
      <c r="S565" t="s">
        <v>163</v>
      </c>
      <c r="T565" t="b">
        <v>0</v>
      </c>
      <c r="U565" t="b">
        <v>0</v>
      </c>
      <c r="V565" t="s">
        <v>7006</v>
      </c>
      <c r="W565">
        <v>46200</v>
      </c>
      <c r="X565" t="b">
        <v>0</v>
      </c>
      <c r="Y565" t="s">
        <v>3608</v>
      </c>
      <c r="AB565" t="s">
        <v>191</v>
      </c>
    </row>
    <row r="566" spans="1:28" ht="409.6">
      <c r="A566" t="s">
        <v>4989</v>
      </c>
      <c r="B566" t="s">
        <v>7538</v>
      </c>
      <c r="C566" t="s">
        <v>8196</v>
      </c>
      <c r="D566" t="b">
        <v>0</v>
      </c>
      <c r="E566" t="s">
        <v>8197</v>
      </c>
      <c r="F566" t="s">
        <v>8726</v>
      </c>
      <c r="G566" t="s">
        <v>8196</v>
      </c>
      <c r="H566" t="s">
        <v>8727</v>
      </c>
      <c r="I566" t="s">
        <v>8196</v>
      </c>
      <c r="J566" t="s">
        <v>8727</v>
      </c>
      <c r="N566" t="s">
        <v>8774</v>
      </c>
      <c r="O566" t="b">
        <v>0</v>
      </c>
      <c r="P566" s="1" t="s">
        <v>4991</v>
      </c>
      <c r="Q566" s="1" t="s">
        <v>4992</v>
      </c>
      <c r="R566" t="s">
        <v>2794</v>
      </c>
      <c r="S566" t="s">
        <v>163</v>
      </c>
      <c r="T566" t="b">
        <v>0</v>
      </c>
      <c r="U566" t="b">
        <v>0</v>
      </c>
      <c r="V566" t="s">
        <v>7006</v>
      </c>
      <c r="W566">
        <v>48400</v>
      </c>
      <c r="X566" t="b">
        <v>0</v>
      </c>
      <c r="Y566" t="s">
        <v>2793</v>
      </c>
      <c r="AB566" t="s">
        <v>191</v>
      </c>
    </row>
    <row r="567" spans="1:28">
      <c r="A567" t="s">
        <v>5139</v>
      </c>
      <c r="B567" t="s">
        <v>7539</v>
      </c>
      <c r="C567" t="s">
        <v>8196</v>
      </c>
      <c r="D567" t="b">
        <v>0</v>
      </c>
      <c r="E567" t="s">
        <v>8197</v>
      </c>
      <c r="F567" t="s">
        <v>8726</v>
      </c>
      <c r="G567" t="s">
        <v>8196</v>
      </c>
      <c r="H567" t="s">
        <v>8727</v>
      </c>
      <c r="I567" t="s">
        <v>8196</v>
      </c>
      <c r="J567" t="s">
        <v>8727</v>
      </c>
      <c r="N567" t="s">
        <v>8775</v>
      </c>
      <c r="O567" t="b">
        <v>0</v>
      </c>
      <c r="P567" t="s">
        <v>5141</v>
      </c>
      <c r="Q567" t="s">
        <v>5142</v>
      </c>
      <c r="R567" t="s">
        <v>2738</v>
      </c>
      <c r="S567" t="s">
        <v>307</v>
      </c>
      <c r="T567" t="b">
        <v>0</v>
      </c>
      <c r="U567" t="b">
        <v>0</v>
      </c>
      <c r="V567" t="s">
        <v>7033</v>
      </c>
      <c r="W567">
        <v>70200</v>
      </c>
      <c r="X567" t="b">
        <v>0</v>
      </c>
      <c r="Y567" t="s">
        <v>2737</v>
      </c>
      <c r="AB567" t="s">
        <v>342</v>
      </c>
    </row>
    <row r="568" spans="1:28" ht="409.6">
      <c r="A568" t="s">
        <v>3477</v>
      </c>
      <c r="B568" t="s">
        <v>7540</v>
      </c>
      <c r="C568" t="s">
        <v>8196</v>
      </c>
      <c r="D568" t="b">
        <v>0</v>
      </c>
      <c r="E568" t="s">
        <v>8197</v>
      </c>
      <c r="F568" t="s">
        <v>8726</v>
      </c>
      <c r="G568" t="s">
        <v>8196</v>
      </c>
      <c r="H568" t="s">
        <v>8727</v>
      </c>
      <c r="I568" t="s">
        <v>8196</v>
      </c>
      <c r="J568" t="s">
        <v>8727</v>
      </c>
      <c r="N568" t="s">
        <v>8776</v>
      </c>
      <c r="O568" t="b">
        <v>0</v>
      </c>
      <c r="P568" s="1" t="s">
        <v>3479</v>
      </c>
      <c r="Q568" s="1" t="s">
        <v>3480</v>
      </c>
      <c r="R568" t="s">
        <v>3195</v>
      </c>
      <c r="S568" t="s">
        <v>163</v>
      </c>
      <c r="T568" t="b">
        <v>0</v>
      </c>
      <c r="U568" t="b">
        <v>0</v>
      </c>
      <c r="V568" t="s">
        <v>7007</v>
      </c>
      <c r="W568">
        <v>44000</v>
      </c>
      <c r="X568" t="b">
        <v>0</v>
      </c>
      <c r="Y568" t="s">
        <v>3194</v>
      </c>
      <c r="AB568" t="s">
        <v>196</v>
      </c>
    </row>
    <row r="569" spans="1:28" ht="409.6">
      <c r="A569" t="s">
        <v>4390</v>
      </c>
      <c r="B569" t="s">
        <v>7541</v>
      </c>
      <c r="C569" t="s">
        <v>8196</v>
      </c>
      <c r="D569" t="b">
        <v>0</v>
      </c>
      <c r="E569" t="s">
        <v>8197</v>
      </c>
      <c r="F569" t="s">
        <v>8726</v>
      </c>
      <c r="G569" t="s">
        <v>8196</v>
      </c>
      <c r="H569" t="s">
        <v>8727</v>
      </c>
      <c r="I569" t="s">
        <v>8196</v>
      </c>
      <c r="J569" t="s">
        <v>8727</v>
      </c>
      <c r="N569" t="s">
        <v>8777</v>
      </c>
      <c r="O569" t="b">
        <v>0</v>
      </c>
      <c r="P569" s="1" t="s">
        <v>4392</v>
      </c>
      <c r="Q569" t="s">
        <v>4393</v>
      </c>
      <c r="R569" t="s">
        <v>2794</v>
      </c>
      <c r="S569" t="s">
        <v>163</v>
      </c>
      <c r="T569" t="b">
        <v>0</v>
      </c>
      <c r="U569" t="b">
        <v>0</v>
      </c>
      <c r="V569" t="s">
        <v>7007</v>
      </c>
      <c r="W569">
        <v>47500</v>
      </c>
      <c r="X569" t="b">
        <v>0</v>
      </c>
      <c r="Y569" t="s">
        <v>2793</v>
      </c>
      <c r="AB569" t="s">
        <v>196</v>
      </c>
    </row>
    <row r="570" spans="1:28" ht="409.6">
      <c r="A570" t="s">
        <v>5433</v>
      </c>
      <c r="B570" t="s">
        <v>7542</v>
      </c>
      <c r="C570" t="s">
        <v>8196</v>
      </c>
      <c r="D570" t="b">
        <v>0</v>
      </c>
      <c r="E570" t="s">
        <v>8197</v>
      </c>
      <c r="F570" t="s">
        <v>8726</v>
      </c>
      <c r="G570" t="s">
        <v>8196</v>
      </c>
      <c r="H570" t="s">
        <v>8727</v>
      </c>
      <c r="I570" t="s">
        <v>8196</v>
      </c>
      <c r="J570" t="s">
        <v>8727</v>
      </c>
      <c r="N570" t="s">
        <v>8778</v>
      </c>
      <c r="O570" t="b">
        <v>0</v>
      </c>
      <c r="P570" t="s">
        <v>5435</v>
      </c>
      <c r="Q570" s="1" t="s">
        <v>5436</v>
      </c>
      <c r="R570" t="s">
        <v>2738</v>
      </c>
      <c r="S570" t="s">
        <v>163</v>
      </c>
      <c r="T570" t="b">
        <v>0</v>
      </c>
      <c r="U570" t="b">
        <v>0</v>
      </c>
      <c r="V570" t="s">
        <v>7007</v>
      </c>
      <c r="W570">
        <v>49400</v>
      </c>
      <c r="X570" t="b">
        <v>0</v>
      </c>
      <c r="Y570" t="s">
        <v>2737</v>
      </c>
      <c r="AB570" t="s">
        <v>196</v>
      </c>
    </row>
    <row r="571" spans="1:28" ht="409.6">
      <c r="A571" t="s">
        <v>6786</v>
      </c>
      <c r="B571" t="s">
        <v>7543</v>
      </c>
      <c r="C571" t="s">
        <v>8196</v>
      </c>
      <c r="D571" t="b">
        <v>0</v>
      </c>
      <c r="E571" t="s">
        <v>8197</v>
      </c>
      <c r="F571" t="s">
        <v>8726</v>
      </c>
      <c r="G571" t="s">
        <v>8196</v>
      </c>
      <c r="H571" t="s">
        <v>8727</v>
      </c>
      <c r="I571" t="s">
        <v>8196</v>
      </c>
      <c r="J571" t="s">
        <v>8727</v>
      </c>
      <c r="N571" t="s">
        <v>8779</v>
      </c>
      <c r="O571" t="b">
        <v>0</v>
      </c>
      <c r="P571" s="1" t="s">
        <v>6788</v>
      </c>
      <c r="Q571" s="1" t="s">
        <v>6789</v>
      </c>
      <c r="R571" t="s">
        <v>3609</v>
      </c>
      <c r="S571" t="s">
        <v>163</v>
      </c>
      <c r="T571" t="b">
        <v>0</v>
      </c>
      <c r="U571" t="b">
        <v>0</v>
      </c>
      <c r="V571" t="s">
        <v>7007</v>
      </c>
      <c r="W571">
        <v>51000</v>
      </c>
      <c r="X571" t="b">
        <v>0</v>
      </c>
      <c r="Y571" t="s">
        <v>3608</v>
      </c>
      <c r="AB571" t="s">
        <v>196</v>
      </c>
    </row>
    <row r="572" spans="1:28" ht="187">
      <c r="A572" t="s">
        <v>5145</v>
      </c>
      <c r="B572" t="s">
        <v>7544</v>
      </c>
      <c r="C572" t="s">
        <v>8196</v>
      </c>
      <c r="D572" t="b">
        <v>0</v>
      </c>
      <c r="E572" t="s">
        <v>8197</v>
      </c>
      <c r="F572" t="s">
        <v>8726</v>
      </c>
      <c r="G572" t="s">
        <v>8196</v>
      </c>
      <c r="H572" t="s">
        <v>8727</v>
      </c>
      <c r="I572" t="s">
        <v>8196</v>
      </c>
      <c r="J572" t="s">
        <v>8727</v>
      </c>
      <c r="N572" t="s">
        <v>8780</v>
      </c>
      <c r="O572" t="b">
        <v>0</v>
      </c>
      <c r="P572" s="1" t="s">
        <v>5147</v>
      </c>
      <c r="Q572" t="s">
        <v>5148</v>
      </c>
      <c r="R572" t="s">
        <v>2738</v>
      </c>
      <c r="S572" t="s">
        <v>307</v>
      </c>
      <c r="T572" t="b">
        <v>0</v>
      </c>
      <c r="U572" t="b">
        <v>0</v>
      </c>
      <c r="V572" t="s">
        <v>7034</v>
      </c>
      <c r="W572">
        <v>12100</v>
      </c>
      <c r="X572" t="b">
        <v>0</v>
      </c>
      <c r="Y572" t="s">
        <v>2737</v>
      </c>
      <c r="AB572" t="s">
        <v>348</v>
      </c>
    </row>
    <row r="573" spans="1:28" ht="409.6">
      <c r="A573" t="s">
        <v>3483</v>
      </c>
      <c r="B573" t="s">
        <v>7545</v>
      </c>
      <c r="C573" t="s">
        <v>8196</v>
      </c>
      <c r="D573" t="b">
        <v>0</v>
      </c>
      <c r="E573" t="s">
        <v>8197</v>
      </c>
      <c r="F573" t="s">
        <v>8726</v>
      </c>
      <c r="G573" t="s">
        <v>8196</v>
      </c>
      <c r="H573" t="s">
        <v>8727</v>
      </c>
      <c r="I573" t="s">
        <v>8196</v>
      </c>
      <c r="J573" t="s">
        <v>8727</v>
      </c>
      <c r="N573" t="s">
        <v>8781</v>
      </c>
      <c r="O573" t="b">
        <v>0</v>
      </c>
      <c r="P573" s="1" t="s">
        <v>3485</v>
      </c>
      <c r="Q573" s="1" t="s">
        <v>3486</v>
      </c>
      <c r="R573" t="s">
        <v>3195</v>
      </c>
      <c r="S573" t="s">
        <v>163</v>
      </c>
      <c r="T573" t="b">
        <v>0</v>
      </c>
      <c r="U573" t="b">
        <v>0</v>
      </c>
      <c r="V573" t="s">
        <v>7008</v>
      </c>
      <c r="W573">
        <v>44100</v>
      </c>
      <c r="X573" t="b">
        <v>0</v>
      </c>
      <c r="Y573" t="s">
        <v>3194</v>
      </c>
      <c r="AB573" t="s">
        <v>201</v>
      </c>
    </row>
    <row r="574" spans="1:28" ht="409.6">
      <c r="A574" t="s">
        <v>4965</v>
      </c>
      <c r="B574" t="s">
        <v>7546</v>
      </c>
      <c r="C574" t="s">
        <v>8196</v>
      </c>
      <c r="D574" t="b">
        <v>0</v>
      </c>
      <c r="E574" t="s">
        <v>8197</v>
      </c>
      <c r="F574" t="s">
        <v>8726</v>
      </c>
      <c r="G574" t="s">
        <v>8196</v>
      </c>
      <c r="H574" t="s">
        <v>8727</v>
      </c>
      <c r="I574" t="s">
        <v>8196</v>
      </c>
      <c r="J574" t="s">
        <v>8727</v>
      </c>
      <c r="N574" t="s">
        <v>8782</v>
      </c>
      <c r="O574" t="b">
        <v>0</v>
      </c>
      <c r="P574" s="1" t="s">
        <v>4967</v>
      </c>
      <c r="Q574" s="1" t="s">
        <v>4968</v>
      </c>
      <c r="R574" t="s">
        <v>2794</v>
      </c>
      <c r="S574" t="s">
        <v>163</v>
      </c>
      <c r="T574" t="b">
        <v>0</v>
      </c>
      <c r="U574" t="b">
        <v>0</v>
      </c>
      <c r="V574" t="s">
        <v>7008</v>
      </c>
      <c r="W574">
        <v>48100</v>
      </c>
      <c r="X574" t="b">
        <v>0</v>
      </c>
      <c r="Y574" t="s">
        <v>2793</v>
      </c>
      <c r="AB574" t="s">
        <v>201</v>
      </c>
    </row>
    <row r="575" spans="1:28" ht="409.6">
      <c r="A575" t="s">
        <v>6798</v>
      </c>
      <c r="B575" t="s">
        <v>7547</v>
      </c>
      <c r="C575" t="s">
        <v>8196</v>
      </c>
      <c r="D575" t="b">
        <v>0</v>
      </c>
      <c r="E575" t="s">
        <v>8197</v>
      </c>
      <c r="F575" t="s">
        <v>8726</v>
      </c>
      <c r="G575" t="s">
        <v>8196</v>
      </c>
      <c r="H575" t="s">
        <v>8727</v>
      </c>
      <c r="I575" t="s">
        <v>8196</v>
      </c>
      <c r="J575" t="s">
        <v>8727</v>
      </c>
      <c r="N575" t="s">
        <v>8783</v>
      </c>
      <c r="O575" t="b">
        <v>0</v>
      </c>
      <c r="P575" s="1" t="s">
        <v>6800</v>
      </c>
      <c r="Q575" s="1" t="s">
        <v>6801</v>
      </c>
      <c r="R575" t="s">
        <v>3609</v>
      </c>
      <c r="S575" t="s">
        <v>163</v>
      </c>
      <c r="T575" t="b">
        <v>0</v>
      </c>
      <c r="U575" t="b">
        <v>0</v>
      </c>
      <c r="V575" t="s">
        <v>7008</v>
      </c>
      <c r="W575">
        <v>51100</v>
      </c>
      <c r="X575" t="b">
        <v>0</v>
      </c>
      <c r="Y575" t="s">
        <v>3608</v>
      </c>
      <c r="AB575" t="s">
        <v>201</v>
      </c>
    </row>
    <row r="576" spans="1:28" ht="409.6">
      <c r="A576" t="s">
        <v>5151</v>
      </c>
      <c r="B576" t="s">
        <v>7548</v>
      </c>
      <c r="C576" t="s">
        <v>8196</v>
      </c>
      <c r="D576" t="b">
        <v>0</v>
      </c>
      <c r="E576" t="s">
        <v>8197</v>
      </c>
      <c r="F576" t="s">
        <v>8726</v>
      </c>
      <c r="G576" t="s">
        <v>8196</v>
      </c>
      <c r="H576" t="s">
        <v>8727</v>
      </c>
      <c r="I576" t="s">
        <v>8196</v>
      </c>
      <c r="J576" t="s">
        <v>8727</v>
      </c>
      <c r="N576" t="s">
        <v>8784</v>
      </c>
      <c r="O576" t="b">
        <v>0</v>
      </c>
      <c r="P576" s="1" t="s">
        <v>5153</v>
      </c>
      <c r="Q576" s="1" t="s">
        <v>5154</v>
      </c>
      <c r="R576" t="s">
        <v>2738</v>
      </c>
      <c r="S576" t="s">
        <v>307</v>
      </c>
      <c r="T576" t="b">
        <v>0</v>
      </c>
      <c r="U576" t="b">
        <v>0</v>
      </c>
      <c r="V576" t="s">
        <v>7035</v>
      </c>
      <c r="W576">
        <v>3100</v>
      </c>
      <c r="X576" t="b">
        <v>0</v>
      </c>
      <c r="Y576" t="s">
        <v>2737</v>
      </c>
      <c r="AB576" t="s">
        <v>354</v>
      </c>
    </row>
    <row r="577" spans="1:28" ht="409.6">
      <c r="A577" t="s">
        <v>3489</v>
      </c>
      <c r="B577" t="s">
        <v>7549</v>
      </c>
      <c r="C577" t="s">
        <v>8196</v>
      </c>
      <c r="D577" t="b">
        <v>0</v>
      </c>
      <c r="E577" t="s">
        <v>8197</v>
      </c>
      <c r="F577" t="s">
        <v>8726</v>
      </c>
      <c r="G577" t="s">
        <v>8196</v>
      </c>
      <c r="H577" t="s">
        <v>8727</v>
      </c>
      <c r="I577" t="s">
        <v>8196</v>
      </c>
      <c r="J577" t="s">
        <v>8727</v>
      </c>
      <c r="N577" t="s">
        <v>8785</v>
      </c>
      <c r="O577" t="b">
        <v>0</v>
      </c>
      <c r="P577" s="1" t="s">
        <v>3491</v>
      </c>
      <c r="Q577" s="1" t="s">
        <v>3492</v>
      </c>
      <c r="R577" t="s">
        <v>3195</v>
      </c>
      <c r="S577" t="s">
        <v>163</v>
      </c>
      <c r="T577" t="b">
        <v>0</v>
      </c>
      <c r="U577" t="b">
        <v>0</v>
      </c>
      <c r="V577" t="s">
        <v>7009</v>
      </c>
      <c r="W577">
        <v>44200</v>
      </c>
      <c r="X577" t="b">
        <v>0</v>
      </c>
      <c r="Y577" t="s">
        <v>3194</v>
      </c>
      <c r="AB577" t="s">
        <v>206</v>
      </c>
    </row>
    <row r="578" spans="1:28" ht="409.6">
      <c r="A578" t="s">
        <v>4971</v>
      </c>
      <c r="B578" t="s">
        <v>7550</v>
      </c>
      <c r="C578" t="s">
        <v>8196</v>
      </c>
      <c r="D578" t="b">
        <v>0</v>
      </c>
      <c r="E578" t="s">
        <v>8197</v>
      </c>
      <c r="F578" t="s">
        <v>8726</v>
      </c>
      <c r="G578" t="s">
        <v>8196</v>
      </c>
      <c r="H578" t="s">
        <v>8727</v>
      </c>
      <c r="I578" t="s">
        <v>8196</v>
      </c>
      <c r="J578" t="s">
        <v>8727</v>
      </c>
      <c r="N578" t="s">
        <v>8786</v>
      </c>
      <c r="O578" t="b">
        <v>0</v>
      </c>
      <c r="P578" s="1" t="s">
        <v>4973</v>
      </c>
      <c r="Q578" s="1" t="s">
        <v>4974</v>
      </c>
      <c r="R578" t="s">
        <v>2794</v>
      </c>
      <c r="S578" t="s">
        <v>163</v>
      </c>
      <c r="T578" t="b">
        <v>0</v>
      </c>
      <c r="U578" t="b">
        <v>0</v>
      </c>
      <c r="V578" t="s">
        <v>7009</v>
      </c>
      <c r="W578">
        <v>48200</v>
      </c>
      <c r="X578" t="b">
        <v>0</v>
      </c>
      <c r="Y578" t="s">
        <v>2793</v>
      </c>
      <c r="AB578" t="s">
        <v>206</v>
      </c>
    </row>
    <row r="579" spans="1:28" ht="409.6">
      <c r="A579" t="s">
        <v>6810</v>
      </c>
      <c r="B579" t="s">
        <v>7551</v>
      </c>
      <c r="C579" t="s">
        <v>8196</v>
      </c>
      <c r="D579" t="b">
        <v>0</v>
      </c>
      <c r="E579" t="s">
        <v>8197</v>
      </c>
      <c r="F579" t="s">
        <v>8726</v>
      </c>
      <c r="G579" t="s">
        <v>8196</v>
      </c>
      <c r="H579" t="s">
        <v>8727</v>
      </c>
      <c r="I579" t="s">
        <v>8196</v>
      </c>
      <c r="J579" t="s">
        <v>8727</v>
      </c>
      <c r="N579" t="s">
        <v>8787</v>
      </c>
      <c r="O579" t="b">
        <v>0</v>
      </c>
      <c r="P579" s="1" t="s">
        <v>6812</v>
      </c>
      <c r="Q579" s="1" t="s">
        <v>6813</v>
      </c>
      <c r="R579" t="s">
        <v>3609</v>
      </c>
      <c r="S579" t="s">
        <v>163</v>
      </c>
      <c r="T579" t="b">
        <v>0</v>
      </c>
      <c r="U579" t="b">
        <v>0</v>
      </c>
      <c r="V579" t="s">
        <v>7009</v>
      </c>
      <c r="W579">
        <v>51200</v>
      </c>
      <c r="X579" t="b">
        <v>0</v>
      </c>
      <c r="Y579" t="s">
        <v>3608</v>
      </c>
      <c r="AB579" t="s">
        <v>206</v>
      </c>
    </row>
    <row r="580" spans="1:28" ht="409.6">
      <c r="A580" t="s">
        <v>5157</v>
      </c>
      <c r="B580" t="s">
        <v>7552</v>
      </c>
      <c r="C580" t="s">
        <v>8196</v>
      </c>
      <c r="D580" t="b">
        <v>0</v>
      </c>
      <c r="E580" t="s">
        <v>8197</v>
      </c>
      <c r="F580" t="s">
        <v>8726</v>
      </c>
      <c r="G580" t="s">
        <v>8196</v>
      </c>
      <c r="H580" t="s">
        <v>8727</v>
      </c>
      <c r="I580" t="s">
        <v>8196</v>
      </c>
      <c r="J580" t="s">
        <v>8727</v>
      </c>
      <c r="N580" t="s">
        <v>8788</v>
      </c>
      <c r="O580" t="b">
        <v>0</v>
      </c>
      <c r="P580" s="1" t="s">
        <v>5159</v>
      </c>
      <c r="Q580" s="1" t="s">
        <v>5160</v>
      </c>
      <c r="R580" t="s">
        <v>2738</v>
      </c>
      <c r="S580" t="s">
        <v>307</v>
      </c>
      <c r="T580" t="b">
        <v>0</v>
      </c>
      <c r="U580" t="b">
        <v>0</v>
      </c>
      <c r="V580" t="s">
        <v>7036</v>
      </c>
      <c r="W580">
        <v>5600</v>
      </c>
      <c r="X580" t="b">
        <v>0</v>
      </c>
      <c r="Y580" t="s">
        <v>2737</v>
      </c>
      <c r="AB580" t="s">
        <v>359</v>
      </c>
    </row>
    <row r="581" spans="1:28" ht="409.6">
      <c r="A581" t="s">
        <v>3549</v>
      </c>
      <c r="B581" t="s">
        <v>7553</v>
      </c>
      <c r="C581" t="s">
        <v>8196</v>
      </c>
      <c r="D581" t="b">
        <v>0</v>
      </c>
      <c r="E581" t="s">
        <v>8197</v>
      </c>
      <c r="F581" t="s">
        <v>8726</v>
      </c>
      <c r="G581" t="s">
        <v>8196</v>
      </c>
      <c r="H581" t="s">
        <v>8727</v>
      </c>
      <c r="I581" t="s">
        <v>8196</v>
      </c>
      <c r="J581" t="s">
        <v>8727</v>
      </c>
      <c r="N581" t="s">
        <v>8789</v>
      </c>
      <c r="O581" t="b">
        <v>0</v>
      </c>
      <c r="P581" s="1" t="s">
        <v>3551</v>
      </c>
      <c r="Q581" s="1" t="s">
        <v>3552</v>
      </c>
      <c r="R581" t="s">
        <v>3195</v>
      </c>
      <c r="S581" t="s">
        <v>163</v>
      </c>
      <c r="T581" t="b">
        <v>0</v>
      </c>
      <c r="U581" t="b">
        <v>0</v>
      </c>
      <c r="V581" t="s">
        <v>7010</v>
      </c>
      <c r="W581">
        <v>45000</v>
      </c>
      <c r="X581" t="b">
        <v>0</v>
      </c>
      <c r="Y581" t="s">
        <v>3194</v>
      </c>
      <c r="AB581" t="s">
        <v>211</v>
      </c>
    </row>
    <row r="582" spans="1:28" ht="409.6">
      <c r="A582" t="s">
        <v>4384</v>
      </c>
      <c r="B582" t="s">
        <v>7554</v>
      </c>
      <c r="C582" t="s">
        <v>8196</v>
      </c>
      <c r="D582" t="b">
        <v>0</v>
      </c>
      <c r="E582" t="s">
        <v>8197</v>
      </c>
      <c r="F582" t="s">
        <v>8726</v>
      </c>
      <c r="G582" t="s">
        <v>8196</v>
      </c>
      <c r="H582" t="s">
        <v>8727</v>
      </c>
      <c r="I582" t="s">
        <v>8196</v>
      </c>
      <c r="J582" t="s">
        <v>8727</v>
      </c>
      <c r="N582" t="s">
        <v>8790</v>
      </c>
      <c r="O582" t="b">
        <v>0</v>
      </c>
      <c r="P582" s="1" t="s">
        <v>4386</v>
      </c>
      <c r="Q582" t="s">
        <v>4387</v>
      </c>
      <c r="R582" t="s">
        <v>2794</v>
      </c>
      <c r="S582" t="s">
        <v>163</v>
      </c>
      <c r="T582" t="b">
        <v>0</v>
      </c>
      <c r="U582" t="b">
        <v>0</v>
      </c>
      <c r="V582" t="s">
        <v>7010</v>
      </c>
      <c r="W582">
        <v>47400</v>
      </c>
      <c r="X582" t="b">
        <v>0</v>
      </c>
      <c r="Y582" t="s">
        <v>2793</v>
      </c>
      <c r="AB582" t="s">
        <v>211</v>
      </c>
    </row>
    <row r="583" spans="1:28" ht="409.6">
      <c r="A583" t="s">
        <v>6118</v>
      </c>
      <c r="B583" t="s">
        <v>7555</v>
      </c>
      <c r="C583" t="s">
        <v>8196</v>
      </c>
      <c r="D583" t="b">
        <v>0</v>
      </c>
      <c r="E583" t="s">
        <v>8197</v>
      </c>
      <c r="F583" t="s">
        <v>8726</v>
      </c>
      <c r="G583" t="s">
        <v>8196</v>
      </c>
      <c r="H583" t="s">
        <v>8727</v>
      </c>
      <c r="I583" t="s">
        <v>8196</v>
      </c>
      <c r="J583" t="s">
        <v>8727</v>
      </c>
      <c r="N583" t="s">
        <v>8791</v>
      </c>
      <c r="O583" t="b">
        <v>0</v>
      </c>
      <c r="P583" s="1" t="s">
        <v>6120</v>
      </c>
      <c r="Q583" s="1" t="s">
        <v>6121</v>
      </c>
      <c r="R583" t="s">
        <v>3609</v>
      </c>
      <c r="S583" t="s">
        <v>163</v>
      </c>
      <c r="T583" t="b">
        <v>0</v>
      </c>
      <c r="U583" t="b">
        <v>0</v>
      </c>
      <c r="V583" t="s">
        <v>7010</v>
      </c>
      <c r="W583">
        <v>49500</v>
      </c>
      <c r="X583" t="b">
        <v>0</v>
      </c>
      <c r="Y583" t="s">
        <v>3608</v>
      </c>
      <c r="AB583" t="s">
        <v>211</v>
      </c>
    </row>
    <row r="584" spans="1:28" ht="409.6">
      <c r="A584" t="s">
        <v>6370</v>
      </c>
      <c r="B584" t="s">
        <v>7556</v>
      </c>
      <c r="C584" t="s">
        <v>8196</v>
      </c>
      <c r="D584" t="b">
        <v>0</v>
      </c>
      <c r="E584" t="s">
        <v>8197</v>
      </c>
      <c r="F584" t="s">
        <v>8726</v>
      </c>
      <c r="G584" t="s">
        <v>8196</v>
      </c>
      <c r="H584" t="s">
        <v>8727</v>
      </c>
      <c r="I584" t="s">
        <v>8196</v>
      </c>
      <c r="J584" t="s">
        <v>8727</v>
      </c>
      <c r="N584" t="s">
        <v>8792</v>
      </c>
      <c r="O584" t="b">
        <v>0</v>
      </c>
      <c r="P584" t="s">
        <v>6372</v>
      </c>
      <c r="Q584" s="1" t="s">
        <v>6373</v>
      </c>
      <c r="R584" t="s">
        <v>2738</v>
      </c>
      <c r="S584" t="s">
        <v>163</v>
      </c>
      <c r="T584" t="b">
        <v>0</v>
      </c>
      <c r="U584" t="b">
        <v>0</v>
      </c>
      <c r="V584" t="s">
        <v>7010</v>
      </c>
      <c r="W584">
        <v>50500</v>
      </c>
      <c r="X584" t="b">
        <v>0</v>
      </c>
      <c r="Y584" t="s">
        <v>2737</v>
      </c>
      <c r="AB584" t="s">
        <v>211</v>
      </c>
    </row>
    <row r="585" spans="1:28" ht="409.6">
      <c r="A585" t="s">
        <v>5163</v>
      </c>
      <c r="B585" t="s">
        <v>7557</v>
      </c>
      <c r="C585" t="s">
        <v>8196</v>
      </c>
      <c r="D585" t="b">
        <v>0</v>
      </c>
      <c r="E585" t="s">
        <v>8197</v>
      </c>
      <c r="F585" t="s">
        <v>8726</v>
      </c>
      <c r="G585" t="s">
        <v>8196</v>
      </c>
      <c r="H585" t="s">
        <v>8727</v>
      </c>
      <c r="I585" t="s">
        <v>8196</v>
      </c>
      <c r="J585" t="s">
        <v>8727</v>
      </c>
      <c r="N585" t="s">
        <v>8793</v>
      </c>
      <c r="O585" t="b">
        <v>0</v>
      </c>
      <c r="P585" s="1" t="s">
        <v>5165</v>
      </c>
      <c r="Q585" s="1" t="s">
        <v>5166</v>
      </c>
      <c r="R585" t="s">
        <v>2738</v>
      </c>
      <c r="S585" t="s">
        <v>307</v>
      </c>
      <c r="T585" t="b">
        <v>0</v>
      </c>
      <c r="U585" t="b">
        <v>0</v>
      </c>
      <c r="V585" t="s">
        <v>7037</v>
      </c>
      <c r="W585">
        <v>7800</v>
      </c>
      <c r="X585" t="b">
        <v>0</v>
      </c>
      <c r="Y585" t="s">
        <v>2737</v>
      </c>
      <c r="AB585" t="s">
        <v>365</v>
      </c>
    </row>
    <row r="586" spans="1:28" ht="409.6">
      <c r="A586" t="s">
        <v>3555</v>
      </c>
      <c r="B586" t="s">
        <v>7558</v>
      </c>
      <c r="C586" t="s">
        <v>8196</v>
      </c>
      <c r="D586" t="b">
        <v>0</v>
      </c>
      <c r="E586" t="s">
        <v>8197</v>
      </c>
      <c r="F586" t="s">
        <v>8726</v>
      </c>
      <c r="G586" t="s">
        <v>8196</v>
      </c>
      <c r="H586" t="s">
        <v>8727</v>
      </c>
      <c r="I586" t="s">
        <v>8196</v>
      </c>
      <c r="J586" t="s">
        <v>8727</v>
      </c>
      <c r="N586" t="s">
        <v>8794</v>
      </c>
      <c r="O586" t="b">
        <v>0</v>
      </c>
      <c r="P586" s="1" t="s">
        <v>3557</v>
      </c>
      <c r="Q586" s="1" t="s">
        <v>3558</v>
      </c>
      <c r="R586" t="s">
        <v>3195</v>
      </c>
      <c r="S586" t="s">
        <v>163</v>
      </c>
      <c r="T586" t="b">
        <v>0</v>
      </c>
      <c r="U586" t="b">
        <v>0</v>
      </c>
      <c r="V586" t="s">
        <v>7011</v>
      </c>
      <c r="W586">
        <v>45100</v>
      </c>
      <c r="X586" t="b">
        <v>0</v>
      </c>
      <c r="Y586" t="s">
        <v>3194</v>
      </c>
      <c r="AB586" t="s">
        <v>216</v>
      </c>
    </row>
    <row r="587" spans="1:28" ht="409.6">
      <c r="A587" t="s">
        <v>3915</v>
      </c>
      <c r="B587" t="s">
        <v>7559</v>
      </c>
      <c r="C587" t="s">
        <v>8196</v>
      </c>
      <c r="D587" t="b">
        <v>0</v>
      </c>
      <c r="E587" t="s">
        <v>8197</v>
      </c>
      <c r="F587" t="s">
        <v>8726</v>
      </c>
      <c r="G587" t="s">
        <v>8196</v>
      </c>
      <c r="H587" t="s">
        <v>8727</v>
      </c>
      <c r="I587" t="s">
        <v>8196</v>
      </c>
      <c r="J587" t="s">
        <v>8727</v>
      </c>
      <c r="N587" t="s">
        <v>8795</v>
      </c>
      <c r="O587" t="b">
        <v>0</v>
      </c>
      <c r="P587" s="1" t="s">
        <v>3917</v>
      </c>
      <c r="Q587" s="1" t="s">
        <v>3918</v>
      </c>
      <c r="R587" t="s">
        <v>2794</v>
      </c>
      <c r="S587" t="s">
        <v>163</v>
      </c>
      <c r="T587" t="b">
        <v>0</v>
      </c>
      <c r="U587" t="b">
        <v>0</v>
      </c>
      <c r="V587" t="s">
        <v>7011</v>
      </c>
      <c r="W587">
        <v>46400</v>
      </c>
      <c r="X587" t="b">
        <v>0</v>
      </c>
      <c r="Y587" t="s">
        <v>2793</v>
      </c>
      <c r="AB587" t="s">
        <v>216</v>
      </c>
    </row>
    <row r="588" spans="1:28" ht="409.6">
      <c r="A588" t="s">
        <v>6124</v>
      </c>
      <c r="B588" t="s">
        <v>7560</v>
      </c>
      <c r="C588" t="s">
        <v>8196</v>
      </c>
      <c r="D588" t="b">
        <v>0</v>
      </c>
      <c r="E588" t="s">
        <v>8197</v>
      </c>
      <c r="F588" t="s">
        <v>8726</v>
      </c>
      <c r="G588" t="s">
        <v>8196</v>
      </c>
      <c r="H588" t="s">
        <v>8727</v>
      </c>
      <c r="I588" t="s">
        <v>8196</v>
      </c>
      <c r="J588" t="s">
        <v>8727</v>
      </c>
      <c r="N588" t="s">
        <v>8796</v>
      </c>
      <c r="O588" t="b">
        <v>0</v>
      </c>
      <c r="P588" s="1" t="s">
        <v>6126</v>
      </c>
      <c r="Q588" s="1" t="s">
        <v>6127</v>
      </c>
      <c r="R588" t="s">
        <v>3609</v>
      </c>
      <c r="S588" t="s">
        <v>163</v>
      </c>
      <c r="T588" t="b">
        <v>0</v>
      </c>
      <c r="U588" t="b">
        <v>0</v>
      </c>
      <c r="V588" t="s">
        <v>7011</v>
      </c>
      <c r="W588">
        <v>49600</v>
      </c>
      <c r="X588" t="b">
        <v>0</v>
      </c>
      <c r="Y588" t="s">
        <v>3608</v>
      </c>
      <c r="AB588" t="s">
        <v>216</v>
      </c>
    </row>
    <row r="589" spans="1:28" ht="409.6">
      <c r="A589" t="s">
        <v>6364</v>
      </c>
      <c r="B589" t="s">
        <v>7561</v>
      </c>
      <c r="C589" t="s">
        <v>8196</v>
      </c>
      <c r="D589" t="b">
        <v>0</v>
      </c>
      <c r="E589" t="s">
        <v>8197</v>
      </c>
      <c r="F589" t="s">
        <v>8726</v>
      </c>
      <c r="G589" t="s">
        <v>8196</v>
      </c>
      <c r="H589" t="s">
        <v>8727</v>
      </c>
      <c r="I589" t="s">
        <v>8196</v>
      </c>
      <c r="J589" t="s">
        <v>8727</v>
      </c>
      <c r="N589" t="s">
        <v>8797</v>
      </c>
      <c r="O589" t="b">
        <v>0</v>
      </c>
      <c r="P589" t="s">
        <v>6366</v>
      </c>
      <c r="Q589" s="1" t="s">
        <v>6367</v>
      </c>
      <c r="R589" t="s">
        <v>2738</v>
      </c>
      <c r="S589" t="s">
        <v>163</v>
      </c>
      <c r="T589" t="b">
        <v>0</v>
      </c>
      <c r="U589" t="b">
        <v>0</v>
      </c>
      <c r="V589" t="s">
        <v>7011</v>
      </c>
      <c r="W589">
        <v>50400</v>
      </c>
      <c r="X589" t="b">
        <v>0</v>
      </c>
      <c r="Y589" t="s">
        <v>2737</v>
      </c>
      <c r="AB589" t="s">
        <v>216</v>
      </c>
    </row>
    <row r="590" spans="1:28">
      <c r="A590" t="s">
        <v>5169</v>
      </c>
      <c r="B590" t="s">
        <v>7562</v>
      </c>
      <c r="C590" t="s">
        <v>8196</v>
      </c>
      <c r="D590" t="b">
        <v>0</v>
      </c>
      <c r="E590" t="s">
        <v>8197</v>
      </c>
      <c r="F590" t="s">
        <v>8726</v>
      </c>
      <c r="G590" t="s">
        <v>8196</v>
      </c>
      <c r="H590" t="s">
        <v>8727</v>
      </c>
      <c r="I590" t="s">
        <v>8196</v>
      </c>
      <c r="J590" t="s">
        <v>8727</v>
      </c>
      <c r="N590" t="s">
        <v>8798</v>
      </c>
      <c r="O590" t="b">
        <v>0</v>
      </c>
      <c r="P590" t="s">
        <v>5171</v>
      </c>
      <c r="Q590" t="s">
        <v>5172</v>
      </c>
      <c r="R590" t="s">
        <v>2738</v>
      </c>
      <c r="S590" t="s">
        <v>307</v>
      </c>
      <c r="T590" t="b">
        <v>0</v>
      </c>
      <c r="U590" t="b">
        <v>0</v>
      </c>
      <c r="V590" t="s">
        <v>7038</v>
      </c>
      <c r="W590">
        <v>85500</v>
      </c>
      <c r="X590" t="b">
        <v>0</v>
      </c>
      <c r="Y590" t="s">
        <v>2737</v>
      </c>
      <c r="AB590" t="s">
        <v>370</v>
      </c>
    </row>
    <row r="591" spans="1:28" ht="409.6">
      <c r="A591" t="s">
        <v>3561</v>
      </c>
      <c r="B591" t="s">
        <v>7563</v>
      </c>
      <c r="C591" t="s">
        <v>8196</v>
      </c>
      <c r="D591" t="b">
        <v>0</v>
      </c>
      <c r="E591" t="s">
        <v>8197</v>
      </c>
      <c r="F591" t="s">
        <v>8726</v>
      </c>
      <c r="G591" t="s">
        <v>8196</v>
      </c>
      <c r="H591" t="s">
        <v>8727</v>
      </c>
      <c r="I591" t="s">
        <v>8196</v>
      </c>
      <c r="J591" t="s">
        <v>8727</v>
      </c>
      <c r="N591" t="s">
        <v>8799</v>
      </c>
      <c r="O591" t="b">
        <v>0</v>
      </c>
      <c r="P591" s="1" t="s">
        <v>3563</v>
      </c>
      <c r="Q591" s="1" t="s">
        <v>3564</v>
      </c>
      <c r="R591" t="s">
        <v>3195</v>
      </c>
      <c r="S591" t="s">
        <v>163</v>
      </c>
      <c r="T591" t="b">
        <v>0</v>
      </c>
      <c r="U591" t="b">
        <v>0</v>
      </c>
      <c r="V591" t="s">
        <v>7012</v>
      </c>
      <c r="W591">
        <v>45200</v>
      </c>
      <c r="X591" t="b">
        <v>0</v>
      </c>
      <c r="Y591" t="s">
        <v>3194</v>
      </c>
      <c r="AB591" t="s">
        <v>221</v>
      </c>
    </row>
    <row r="592" spans="1:28" ht="409.6">
      <c r="A592" t="s">
        <v>4817</v>
      </c>
      <c r="B592" t="s">
        <v>7564</v>
      </c>
      <c r="C592" t="s">
        <v>8196</v>
      </c>
      <c r="D592" t="b">
        <v>0</v>
      </c>
      <c r="E592" t="s">
        <v>8197</v>
      </c>
      <c r="F592" t="s">
        <v>8726</v>
      </c>
      <c r="G592" t="s">
        <v>8196</v>
      </c>
      <c r="H592" t="s">
        <v>8727</v>
      </c>
      <c r="I592" t="s">
        <v>8196</v>
      </c>
      <c r="J592" t="s">
        <v>8727</v>
      </c>
      <c r="N592" t="s">
        <v>8800</v>
      </c>
      <c r="O592" t="b">
        <v>0</v>
      </c>
      <c r="P592" s="1" t="s">
        <v>4819</v>
      </c>
      <c r="Q592" s="1" t="s">
        <v>4820</v>
      </c>
      <c r="R592" t="s">
        <v>2794</v>
      </c>
      <c r="S592" t="s">
        <v>163</v>
      </c>
      <c r="T592" t="b">
        <v>0</v>
      </c>
      <c r="U592" t="b">
        <v>0</v>
      </c>
      <c r="V592" t="s">
        <v>7012</v>
      </c>
      <c r="W592">
        <v>47600</v>
      </c>
      <c r="X592" t="b">
        <v>0</v>
      </c>
      <c r="Y592" t="s">
        <v>2793</v>
      </c>
      <c r="AB592" t="s">
        <v>221</v>
      </c>
    </row>
    <row r="593" spans="1:28" ht="409.6">
      <c r="A593" t="s">
        <v>6130</v>
      </c>
      <c r="B593" t="s">
        <v>7565</v>
      </c>
      <c r="C593" t="s">
        <v>8196</v>
      </c>
      <c r="D593" t="b">
        <v>0</v>
      </c>
      <c r="E593" t="s">
        <v>8197</v>
      </c>
      <c r="F593" t="s">
        <v>8726</v>
      </c>
      <c r="G593" t="s">
        <v>8196</v>
      </c>
      <c r="H593" t="s">
        <v>8727</v>
      </c>
      <c r="I593" t="s">
        <v>8196</v>
      </c>
      <c r="J593" t="s">
        <v>8727</v>
      </c>
      <c r="N593" t="s">
        <v>8801</v>
      </c>
      <c r="O593" t="b">
        <v>0</v>
      </c>
      <c r="P593" s="1" t="s">
        <v>6132</v>
      </c>
      <c r="Q593" s="1" t="s">
        <v>6133</v>
      </c>
      <c r="R593" t="s">
        <v>3609</v>
      </c>
      <c r="S593" t="s">
        <v>163</v>
      </c>
      <c r="T593" t="b">
        <v>0</v>
      </c>
      <c r="U593" t="b">
        <v>0</v>
      </c>
      <c r="V593" t="s">
        <v>7012</v>
      </c>
      <c r="W593">
        <v>49700</v>
      </c>
      <c r="X593" t="b">
        <v>0</v>
      </c>
      <c r="Y593" t="s">
        <v>3608</v>
      </c>
      <c r="AB593" t="s">
        <v>221</v>
      </c>
    </row>
    <row r="594" spans="1:28" ht="409.6">
      <c r="A594" t="s">
        <v>5175</v>
      </c>
      <c r="B594" t="s">
        <v>7566</v>
      </c>
      <c r="C594" t="s">
        <v>8196</v>
      </c>
      <c r="D594" t="b">
        <v>0</v>
      </c>
      <c r="E594" t="s">
        <v>8197</v>
      </c>
      <c r="F594" t="s">
        <v>8726</v>
      </c>
      <c r="G594" t="s">
        <v>8196</v>
      </c>
      <c r="H594" t="s">
        <v>8727</v>
      </c>
      <c r="I594" t="s">
        <v>8196</v>
      </c>
      <c r="J594" t="s">
        <v>8727</v>
      </c>
      <c r="N594" t="s">
        <v>8802</v>
      </c>
      <c r="O594" t="b">
        <v>0</v>
      </c>
      <c r="P594" s="1" t="s">
        <v>5177</v>
      </c>
      <c r="Q594" s="1" t="s">
        <v>5178</v>
      </c>
      <c r="R594" t="s">
        <v>2738</v>
      </c>
      <c r="S594" t="s">
        <v>307</v>
      </c>
      <c r="T594" t="b">
        <v>0</v>
      </c>
      <c r="U594" t="b">
        <v>0</v>
      </c>
      <c r="V594" t="s">
        <v>7039</v>
      </c>
      <c r="W594">
        <v>3200</v>
      </c>
      <c r="X594" t="b">
        <v>0</v>
      </c>
      <c r="Y594" t="s">
        <v>2737</v>
      </c>
      <c r="AB594" t="s">
        <v>376</v>
      </c>
    </row>
    <row r="595" spans="1:28" ht="409.6">
      <c r="A595" t="s">
        <v>3567</v>
      </c>
      <c r="B595" t="s">
        <v>7567</v>
      </c>
      <c r="C595" t="s">
        <v>8196</v>
      </c>
      <c r="D595" t="b">
        <v>0</v>
      </c>
      <c r="E595" t="s">
        <v>8197</v>
      </c>
      <c r="F595" t="s">
        <v>8726</v>
      </c>
      <c r="G595" t="s">
        <v>8196</v>
      </c>
      <c r="H595" t="s">
        <v>8727</v>
      </c>
      <c r="I595" t="s">
        <v>8196</v>
      </c>
      <c r="J595" t="s">
        <v>8727</v>
      </c>
      <c r="N595" t="s">
        <v>8803</v>
      </c>
      <c r="O595" t="b">
        <v>0</v>
      </c>
      <c r="P595" s="1" t="s">
        <v>3569</v>
      </c>
      <c r="Q595" s="1" t="s">
        <v>3570</v>
      </c>
      <c r="R595" t="s">
        <v>3195</v>
      </c>
      <c r="S595" t="s">
        <v>163</v>
      </c>
      <c r="T595" t="b">
        <v>0</v>
      </c>
      <c r="U595" t="b">
        <v>0</v>
      </c>
      <c r="V595" t="s">
        <v>7013</v>
      </c>
      <c r="W595">
        <v>45300</v>
      </c>
      <c r="X595" t="b">
        <v>0</v>
      </c>
      <c r="Y595" t="s">
        <v>3194</v>
      </c>
      <c r="AB595" t="s">
        <v>226</v>
      </c>
    </row>
    <row r="596" spans="1:28" ht="409.6">
      <c r="A596" t="s">
        <v>4823</v>
      </c>
      <c r="B596" t="s">
        <v>7568</v>
      </c>
      <c r="C596" t="s">
        <v>8196</v>
      </c>
      <c r="D596" t="b">
        <v>0</v>
      </c>
      <c r="E596" t="s">
        <v>8197</v>
      </c>
      <c r="F596" t="s">
        <v>8726</v>
      </c>
      <c r="G596" t="s">
        <v>8196</v>
      </c>
      <c r="H596" t="s">
        <v>8727</v>
      </c>
      <c r="I596" t="s">
        <v>8196</v>
      </c>
      <c r="J596" t="s">
        <v>8727</v>
      </c>
      <c r="N596" t="s">
        <v>8804</v>
      </c>
      <c r="O596" t="b">
        <v>0</v>
      </c>
      <c r="P596" s="1" t="s">
        <v>4825</v>
      </c>
      <c r="Q596" s="1" t="s">
        <v>4826</v>
      </c>
      <c r="R596" t="s">
        <v>2794</v>
      </c>
      <c r="S596" t="s">
        <v>163</v>
      </c>
      <c r="T596" t="b">
        <v>0</v>
      </c>
      <c r="U596" t="b">
        <v>0</v>
      </c>
      <c r="V596" t="s">
        <v>7013</v>
      </c>
      <c r="W596">
        <v>47700</v>
      </c>
      <c r="X596" t="b">
        <v>0</v>
      </c>
      <c r="Y596" t="s">
        <v>2793</v>
      </c>
      <c r="AB596" t="s">
        <v>226</v>
      </c>
    </row>
    <row r="597" spans="1:28" ht="409.6">
      <c r="A597" t="s">
        <v>6136</v>
      </c>
      <c r="B597" t="s">
        <v>7569</v>
      </c>
      <c r="C597" t="s">
        <v>8196</v>
      </c>
      <c r="D597" t="b">
        <v>0</v>
      </c>
      <c r="E597" t="s">
        <v>8197</v>
      </c>
      <c r="F597" t="s">
        <v>8726</v>
      </c>
      <c r="G597" t="s">
        <v>8196</v>
      </c>
      <c r="H597" t="s">
        <v>8727</v>
      </c>
      <c r="I597" t="s">
        <v>8196</v>
      </c>
      <c r="J597" t="s">
        <v>8727</v>
      </c>
      <c r="N597" t="s">
        <v>8805</v>
      </c>
      <c r="O597" t="b">
        <v>0</v>
      </c>
      <c r="P597" s="1" t="s">
        <v>6138</v>
      </c>
      <c r="Q597" s="1" t="s">
        <v>6139</v>
      </c>
      <c r="R597" t="s">
        <v>3609</v>
      </c>
      <c r="S597" t="s">
        <v>163</v>
      </c>
      <c r="T597" t="b">
        <v>0</v>
      </c>
      <c r="U597" t="b">
        <v>0</v>
      </c>
      <c r="V597" t="s">
        <v>7013</v>
      </c>
      <c r="W597">
        <v>49800</v>
      </c>
      <c r="X597" t="b">
        <v>0</v>
      </c>
      <c r="Y597" t="s">
        <v>3608</v>
      </c>
      <c r="AB597" t="s">
        <v>226</v>
      </c>
    </row>
    <row r="598" spans="1:28" ht="409.6">
      <c r="A598" t="s">
        <v>5181</v>
      </c>
      <c r="B598" t="s">
        <v>7570</v>
      </c>
      <c r="C598" t="s">
        <v>8196</v>
      </c>
      <c r="D598" t="b">
        <v>0</v>
      </c>
      <c r="E598" t="s">
        <v>8197</v>
      </c>
      <c r="F598" t="s">
        <v>8726</v>
      </c>
      <c r="G598" t="s">
        <v>8196</v>
      </c>
      <c r="H598" t="s">
        <v>8727</v>
      </c>
      <c r="I598" t="s">
        <v>8196</v>
      </c>
      <c r="J598" t="s">
        <v>8727</v>
      </c>
      <c r="N598" t="s">
        <v>8806</v>
      </c>
      <c r="O598" t="b">
        <v>0</v>
      </c>
      <c r="P598" s="1" t="s">
        <v>5183</v>
      </c>
      <c r="Q598" s="1" t="s">
        <v>5184</v>
      </c>
      <c r="R598" t="s">
        <v>2738</v>
      </c>
      <c r="S598" t="s">
        <v>307</v>
      </c>
      <c r="T598" t="b">
        <v>0</v>
      </c>
      <c r="U598" t="b">
        <v>0</v>
      </c>
      <c r="V598" t="s">
        <v>7040</v>
      </c>
      <c r="W598">
        <v>5700</v>
      </c>
      <c r="X598" t="b">
        <v>0</v>
      </c>
      <c r="Y598" t="s">
        <v>2737</v>
      </c>
      <c r="AB598" t="s">
        <v>382</v>
      </c>
    </row>
    <row r="599" spans="1:28" ht="409.6">
      <c r="A599" t="s">
        <v>5187</v>
      </c>
      <c r="B599" t="s">
        <v>7571</v>
      </c>
      <c r="C599" t="s">
        <v>8196</v>
      </c>
      <c r="D599" t="b">
        <v>0</v>
      </c>
      <c r="E599" t="s">
        <v>8197</v>
      </c>
      <c r="F599" t="s">
        <v>8726</v>
      </c>
      <c r="G599" t="s">
        <v>8196</v>
      </c>
      <c r="H599" t="s">
        <v>8727</v>
      </c>
      <c r="I599" t="s">
        <v>8196</v>
      </c>
      <c r="J599" t="s">
        <v>8727</v>
      </c>
      <c r="N599" t="s">
        <v>8807</v>
      </c>
      <c r="O599" t="b">
        <v>0</v>
      </c>
      <c r="P599" s="1" t="s">
        <v>5189</v>
      </c>
      <c r="Q599" s="1" t="s">
        <v>5190</v>
      </c>
      <c r="R599" t="s">
        <v>2738</v>
      </c>
      <c r="S599" t="s">
        <v>307</v>
      </c>
      <c r="T599" t="b">
        <v>0</v>
      </c>
      <c r="U599" t="b">
        <v>0</v>
      </c>
      <c r="V599" t="s">
        <v>7041</v>
      </c>
      <c r="W599">
        <v>7900</v>
      </c>
      <c r="X599" t="b">
        <v>0</v>
      </c>
      <c r="Y599" t="s">
        <v>2737</v>
      </c>
      <c r="AB599" t="s">
        <v>387</v>
      </c>
    </row>
    <row r="600" spans="1:28" ht="409.6">
      <c r="A600" t="s">
        <v>2782</v>
      </c>
      <c r="B600" t="s">
        <v>7572</v>
      </c>
      <c r="C600" t="s">
        <v>8196</v>
      </c>
      <c r="D600" t="b">
        <v>0</v>
      </c>
      <c r="E600" t="s">
        <v>8197</v>
      </c>
      <c r="F600" t="s">
        <v>8726</v>
      </c>
      <c r="G600" t="s">
        <v>8196</v>
      </c>
      <c r="H600" t="s">
        <v>8727</v>
      </c>
      <c r="I600" t="s">
        <v>8196</v>
      </c>
      <c r="J600" t="s">
        <v>8727</v>
      </c>
      <c r="N600" t="s">
        <v>8808</v>
      </c>
      <c r="O600" t="b">
        <v>0</v>
      </c>
      <c r="P600" s="1" t="s">
        <v>2784</v>
      </c>
      <c r="Q600" t="s">
        <v>2785</v>
      </c>
      <c r="R600" t="s">
        <v>2738</v>
      </c>
      <c r="S600" t="s">
        <v>241</v>
      </c>
      <c r="T600" t="b">
        <v>0</v>
      </c>
      <c r="U600" t="b">
        <v>0</v>
      </c>
      <c r="V600" t="s">
        <v>7015</v>
      </c>
      <c r="W600">
        <v>20600</v>
      </c>
      <c r="X600" t="b">
        <v>0</v>
      </c>
      <c r="Y600" t="s">
        <v>2737</v>
      </c>
      <c r="AB600" t="s">
        <v>236</v>
      </c>
    </row>
    <row r="601" spans="1:28" ht="409.6">
      <c r="A601" t="s">
        <v>3136</v>
      </c>
      <c r="B601" t="s">
        <v>7573</v>
      </c>
      <c r="C601" t="s">
        <v>8196</v>
      </c>
      <c r="D601" t="b">
        <v>0</v>
      </c>
      <c r="E601" t="s">
        <v>8197</v>
      </c>
      <c r="F601" t="s">
        <v>8726</v>
      </c>
      <c r="G601" t="s">
        <v>8196</v>
      </c>
      <c r="H601" t="s">
        <v>8727</v>
      </c>
      <c r="I601" t="s">
        <v>8196</v>
      </c>
      <c r="J601" t="s">
        <v>8727</v>
      </c>
      <c r="N601" t="s">
        <v>8809</v>
      </c>
      <c r="O601" t="b">
        <v>0</v>
      </c>
      <c r="P601" s="1" t="s">
        <v>3138</v>
      </c>
      <c r="Q601" t="s">
        <v>3139</v>
      </c>
      <c r="R601" t="s">
        <v>2794</v>
      </c>
      <c r="S601" t="s">
        <v>241</v>
      </c>
      <c r="T601" t="b">
        <v>0</v>
      </c>
      <c r="U601" t="b">
        <v>0</v>
      </c>
      <c r="V601" t="s">
        <v>7015</v>
      </c>
      <c r="W601">
        <v>20700</v>
      </c>
      <c r="X601" t="b">
        <v>0</v>
      </c>
      <c r="Y601" t="s">
        <v>2793</v>
      </c>
      <c r="AB601" t="s">
        <v>236</v>
      </c>
    </row>
    <row r="602" spans="1:28" ht="409.6">
      <c r="A602" t="s">
        <v>3333</v>
      </c>
      <c r="B602" t="s">
        <v>7574</v>
      </c>
      <c r="C602" t="s">
        <v>8196</v>
      </c>
      <c r="D602" t="b">
        <v>0</v>
      </c>
      <c r="E602" t="s">
        <v>8197</v>
      </c>
      <c r="F602" t="s">
        <v>8726</v>
      </c>
      <c r="G602" t="s">
        <v>8196</v>
      </c>
      <c r="H602" t="s">
        <v>8727</v>
      </c>
      <c r="I602" t="s">
        <v>8196</v>
      </c>
      <c r="J602" t="s">
        <v>8727</v>
      </c>
      <c r="N602" t="s">
        <v>8810</v>
      </c>
      <c r="O602" t="b">
        <v>0</v>
      </c>
      <c r="P602" s="1" t="s">
        <v>3335</v>
      </c>
      <c r="Q602" s="1" t="s">
        <v>3336</v>
      </c>
      <c r="R602" t="s">
        <v>3195</v>
      </c>
      <c r="S602" t="s">
        <v>241</v>
      </c>
      <c r="T602" t="b">
        <v>0</v>
      </c>
      <c r="U602" t="b">
        <v>0</v>
      </c>
      <c r="V602" t="s">
        <v>7015</v>
      </c>
      <c r="W602">
        <v>20900</v>
      </c>
      <c r="X602" t="b">
        <v>0</v>
      </c>
      <c r="Y602" t="s">
        <v>3194</v>
      </c>
      <c r="AB602" t="s">
        <v>236</v>
      </c>
    </row>
    <row r="603" spans="1:28" ht="409.6">
      <c r="A603" t="s">
        <v>6242</v>
      </c>
      <c r="B603" t="s">
        <v>7575</v>
      </c>
      <c r="C603" t="s">
        <v>8196</v>
      </c>
      <c r="D603" t="b">
        <v>0</v>
      </c>
      <c r="E603" t="s">
        <v>8197</v>
      </c>
      <c r="F603" t="s">
        <v>8726</v>
      </c>
      <c r="G603" t="s">
        <v>8196</v>
      </c>
      <c r="H603" t="s">
        <v>8727</v>
      </c>
      <c r="I603" t="s">
        <v>8196</v>
      </c>
      <c r="J603" t="s">
        <v>8727</v>
      </c>
      <c r="N603" t="s">
        <v>8811</v>
      </c>
      <c r="O603" t="b">
        <v>0</v>
      </c>
      <c r="P603" s="1" t="s">
        <v>6244</v>
      </c>
      <c r="Q603" s="1" t="s">
        <v>6245</v>
      </c>
      <c r="R603" t="s">
        <v>3609</v>
      </c>
      <c r="S603" t="s">
        <v>241</v>
      </c>
      <c r="T603" t="b">
        <v>0</v>
      </c>
      <c r="U603" t="b">
        <v>0</v>
      </c>
      <c r="V603" t="s">
        <v>7015</v>
      </c>
      <c r="W603">
        <v>22000</v>
      </c>
      <c r="X603" t="b">
        <v>0</v>
      </c>
      <c r="Y603" t="s">
        <v>3608</v>
      </c>
      <c r="AB603" t="s">
        <v>236</v>
      </c>
    </row>
    <row r="604" spans="1:28" ht="409.6">
      <c r="A604" t="s">
        <v>5193</v>
      </c>
      <c r="B604" t="s">
        <v>7576</v>
      </c>
      <c r="C604" t="s">
        <v>8196</v>
      </c>
      <c r="D604" t="b">
        <v>0</v>
      </c>
      <c r="E604" t="s">
        <v>8197</v>
      </c>
      <c r="F604" t="s">
        <v>8726</v>
      </c>
      <c r="G604" t="s">
        <v>8196</v>
      </c>
      <c r="H604" t="s">
        <v>8727</v>
      </c>
      <c r="I604" t="s">
        <v>8196</v>
      </c>
      <c r="J604" t="s">
        <v>8727</v>
      </c>
      <c r="N604" t="s">
        <v>8812</v>
      </c>
      <c r="O604" t="b">
        <v>0</v>
      </c>
      <c r="P604" s="1" t="s">
        <v>5195</v>
      </c>
      <c r="Q604" s="1" t="s">
        <v>5196</v>
      </c>
      <c r="R604" t="s">
        <v>2738</v>
      </c>
      <c r="S604" t="s">
        <v>307</v>
      </c>
      <c r="T604" t="b">
        <v>0</v>
      </c>
      <c r="U604" t="b">
        <v>0</v>
      </c>
      <c r="V604" t="s">
        <v>7042</v>
      </c>
      <c r="W604">
        <v>9500</v>
      </c>
      <c r="X604" t="b">
        <v>0</v>
      </c>
      <c r="Y604" t="s">
        <v>2737</v>
      </c>
      <c r="AB604" t="s">
        <v>392</v>
      </c>
    </row>
    <row r="605" spans="1:28">
      <c r="A605" t="s">
        <v>3124</v>
      </c>
      <c r="B605" t="s">
        <v>7577</v>
      </c>
      <c r="C605" t="s">
        <v>8196</v>
      </c>
      <c r="D605" t="b">
        <v>0</v>
      </c>
      <c r="E605" t="s">
        <v>8197</v>
      </c>
      <c r="F605" t="s">
        <v>8726</v>
      </c>
      <c r="G605" t="s">
        <v>8196</v>
      </c>
      <c r="H605" t="s">
        <v>8727</v>
      </c>
      <c r="I605" t="s">
        <v>8196</v>
      </c>
      <c r="J605" t="s">
        <v>8727</v>
      </c>
      <c r="N605" t="s">
        <v>8813</v>
      </c>
      <c r="O605" t="b">
        <v>0</v>
      </c>
      <c r="P605" t="s">
        <v>3126</v>
      </c>
      <c r="Q605" t="s">
        <v>3127</v>
      </c>
      <c r="R605" t="s">
        <v>2794</v>
      </c>
      <c r="S605" t="s">
        <v>241</v>
      </c>
      <c r="T605" t="b">
        <v>0</v>
      </c>
      <c r="U605" t="b">
        <v>0</v>
      </c>
      <c r="V605" t="s">
        <v>7016</v>
      </c>
      <c r="W605">
        <v>39300</v>
      </c>
      <c r="X605" t="b">
        <v>0</v>
      </c>
      <c r="Y605" t="s">
        <v>2793</v>
      </c>
      <c r="AB605" t="s">
        <v>243</v>
      </c>
    </row>
    <row r="606" spans="1:28" ht="409.6">
      <c r="A606" t="s">
        <v>4558</v>
      </c>
      <c r="B606" t="s">
        <v>7578</v>
      </c>
      <c r="C606" t="s">
        <v>8196</v>
      </c>
      <c r="D606" t="b">
        <v>0</v>
      </c>
      <c r="E606" t="s">
        <v>8197</v>
      </c>
      <c r="F606" t="s">
        <v>8726</v>
      </c>
      <c r="G606" t="s">
        <v>8196</v>
      </c>
      <c r="H606" t="s">
        <v>8727</v>
      </c>
      <c r="I606" t="s">
        <v>8196</v>
      </c>
      <c r="J606" t="s">
        <v>8727</v>
      </c>
      <c r="N606" t="s">
        <v>8814</v>
      </c>
      <c r="O606" t="b">
        <v>0</v>
      </c>
      <c r="P606" t="s">
        <v>4560</v>
      </c>
      <c r="Q606" s="1" t="s">
        <v>4561</v>
      </c>
      <c r="R606" t="s">
        <v>3195</v>
      </c>
      <c r="S606" t="s">
        <v>241</v>
      </c>
      <c r="T606" t="b">
        <v>0</v>
      </c>
      <c r="U606" t="b">
        <v>0</v>
      </c>
      <c r="V606" t="s">
        <v>7016</v>
      </c>
      <c r="W606">
        <v>39400</v>
      </c>
      <c r="X606" t="b">
        <v>0</v>
      </c>
      <c r="Y606" t="s">
        <v>3194</v>
      </c>
      <c r="AB606" t="s">
        <v>243</v>
      </c>
    </row>
    <row r="607" spans="1:28" ht="409.6">
      <c r="A607" t="s">
        <v>6458</v>
      </c>
      <c r="B607" t="s">
        <v>7579</v>
      </c>
      <c r="C607" t="s">
        <v>8196</v>
      </c>
      <c r="D607" t="b">
        <v>0</v>
      </c>
      <c r="E607" t="s">
        <v>8197</v>
      </c>
      <c r="F607" t="s">
        <v>8726</v>
      </c>
      <c r="G607" t="s">
        <v>8196</v>
      </c>
      <c r="H607" t="s">
        <v>8727</v>
      </c>
      <c r="I607" t="s">
        <v>8196</v>
      </c>
      <c r="J607" t="s">
        <v>8727</v>
      </c>
      <c r="N607" t="s">
        <v>8815</v>
      </c>
      <c r="O607" t="b">
        <v>0</v>
      </c>
      <c r="P607" s="1" t="s">
        <v>6460</v>
      </c>
      <c r="Q607" t="s">
        <v>6461</v>
      </c>
      <c r="R607" t="s">
        <v>2738</v>
      </c>
      <c r="S607" t="s">
        <v>241</v>
      </c>
      <c r="T607" t="b">
        <v>0</v>
      </c>
      <c r="U607" t="b">
        <v>0</v>
      </c>
      <c r="V607" t="s">
        <v>7016</v>
      </c>
      <c r="W607">
        <v>39500</v>
      </c>
      <c r="X607" t="b">
        <v>0</v>
      </c>
      <c r="Y607" t="s">
        <v>2737</v>
      </c>
      <c r="AB607" t="s">
        <v>243</v>
      </c>
    </row>
    <row r="608" spans="1:28" ht="409.6">
      <c r="A608" t="s">
        <v>6660</v>
      </c>
      <c r="B608" t="s">
        <v>7580</v>
      </c>
      <c r="C608" t="s">
        <v>8196</v>
      </c>
      <c r="D608" t="b">
        <v>0</v>
      </c>
      <c r="E608" t="s">
        <v>8197</v>
      </c>
      <c r="F608" t="s">
        <v>8726</v>
      </c>
      <c r="G608" t="s">
        <v>8196</v>
      </c>
      <c r="H608" t="s">
        <v>8727</v>
      </c>
      <c r="I608" t="s">
        <v>8196</v>
      </c>
      <c r="J608" t="s">
        <v>8727</v>
      </c>
      <c r="N608" t="s">
        <v>8816</v>
      </c>
      <c r="O608" t="b">
        <v>0</v>
      </c>
      <c r="P608" t="s">
        <v>6662</v>
      </c>
      <c r="Q608" s="1" t="s">
        <v>6663</v>
      </c>
      <c r="R608" t="s">
        <v>3609</v>
      </c>
      <c r="S608" t="s">
        <v>241</v>
      </c>
      <c r="T608" t="b">
        <v>0</v>
      </c>
      <c r="U608" t="b">
        <v>0</v>
      </c>
      <c r="V608" t="s">
        <v>7016</v>
      </c>
      <c r="W608">
        <v>39600</v>
      </c>
      <c r="X608" t="b">
        <v>0</v>
      </c>
      <c r="Y608" t="s">
        <v>3608</v>
      </c>
      <c r="AB608" t="s">
        <v>243</v>
      </c>
    </row>
    <row r="609" spans="1:28" ht="409.6">
      <c r="A609" t="s">
        <v>5199</v>
      </c>
      <c r="B609" t="s">
        <v>7581</v>
      </c>
      <c r="C609" t="s">
        <v>8196</v>
      </c>
      <c r="D609" t="b">
        <v>0</v>
      </c>
      <c r="E609" t="s">
        <v>8197</v>
      </c>
      <c r="F609" t="s">
        <v>8726</v>
      </c>
      <c r="G609" t="s">
        <v>8196</v>
      </c>
      <c r="H609" t="s">
        <v>8727</v>
      </c>
      <c r="I609" t="s">
        <v>8196</v>
      </c>
      <c r="J609" t="s">
        <v>8727</v>
      </c>
      <c r="N609" t="s">
        <v>8817</v>
      </c>
      <c r="O609" t="b">
        <v>0</v>
      </c>
      <c r="P609" s="1" t="s">
        <v>5201</v>
      </c>
      <c r="Q609" s="1" t="s">
        <v>5202</v>
      </c>
      <c r="R609" t="s">
        <v>2738</v>
      </c>
      <c r="S609" t="s">
        <v>307</v>
      </c>
      <c r="T609" t="b">
        <v>0</v>
      </c>
      <c r="U609" t="b">
        <v>0</v>
      </c>
      <c r="V609" t="s">
        <v>7043</v>
      </c>
      <c r="W609">
        <v>12200</v>
      </c>
      <c r="X609" t="b">
        <v>0</v>
      </c>
      <c r="Y609" t="s">
        <v>2737</v>
      </c>
      <c r="AB609" t="s">
        <v>397</v>
      </c>
    </row>
    <row r="610" spans="1:28">
      <c r="A610" t="s">
        <v>3106</v>
      </c>
      <c r="B610" t="s">
        <v>7582</v>
      </c>
      <c r="C610" t="s">
        <v>8196</v>
      </c>
      <c r="D610" t="b">
        <v>0</v>
      </c>
      <c r="E610" t="s">
        <v>8197</v>
      </c>
      <c r="F610" t="s">
        <v>8726</v>
      </c>
      <c r="G610" t="s">
        <v>8196</v>
      </c>
      <c r="H610" t="s">
        <v>8727</v>
      </c>
      <c r="I610" t="s">
        <v>8196</v>
      </c>
      <c r="J610" t="s">
        <v>8727</v>
      </c>
      <c r="N610" t="s">
        <v>8818</v>
      </c>
      <c r="O610" t="b">
        <v>0</v>
      </c>
      <c r="P610" t="s">
        <v>3108</v>
      </c>
      <c r="Q610" t="s">
        <v>3109</v>
      </c>
      <c r="R610" t="s">
        <v>2794</v>
      </c>
      <c r="S610" t="s">
        <v>241</v>
      </c>
      <c r="T610" t="b">
        <v>0</v>
      </c>
      <c r="U610" t="b">
        <v>0</v>
      </c>
      <c r="V610" t="s">
        <v>7017</v>
      </c>
      <c r="W610">
        <v>52900</v>
      </c>
      <c r="X610" t="b">
        <v>0</v>
      </c>
      <c r="Y610" t="s">
        <v>2793</v>
      </c>
      <c r="AB610" t="s">
        <v>249</v>
      </c>
    </row>
    <row r="611" spans="1:28" ht="409.6">
      <c r="A611" t="s">
        <v>3339</v>
      </c>
      <c r="B611" t="s">
        <v>7583</v>
      </c>
      <c r="C611" t="s">
        <v>8196</v>
      </c>
      <c r="D611" t="b">
        <v>0</v>
      </c>
      <c r="E611" t="s">
        <v>8197</v>
      </c>
      <c r="F611" t="s">
        <v>8726</v>
      </c>
      <c r="G611" t="s">
        <v>8196</v>
      </c>
      <c r="H611" t="s">
        <v>8727</v>
      </c>
      <c r="I611" t="s">
        <v>8196</v>
      </c>
      <c r="J611" t="s">
        <v>8727</v>
      </c>
      <c r="N611" t="s">
        <v>8819</v>
      </c>
      <c r="O611" t="b">
        <v>0</v>
      </c>
      <c r="P611" s="1" t="s">
        <v>3341</v>
      </c>
      <c r="Q611" s="1" t="s">
        <v>3342</v>
      </c>
      <c r="R611" t="s">
        <v>3195</v>
      </c>
      <c r="S611" t="s">
        <v>241</v>
      </c>
      <c r="T611" t="b">
        <v>0</v>
      </c>
      <c r="U611" t="b">
        <v>0</v>
      </c>
      <c r="V611" t="s">
        <v>7017</v>
      </c>
      <c r="W611">
        <v>53000</v>
      </c>
      <c r="X611" t="b">
        <v>0</v>
      </c>
      <c r="Y611" t="s">
        <v>3194</v>
      </c>
      <c r="AB611" t="s">
        <v>249</v>
      </c>
    </row>
    <row r="612" spans="1:28" ht="409.6">
      <c r="A612" t="s">
        <v>5289</v>
      </c>
      <c r="B612" t="s">
        <v>7584</v>
      </c>
      <c r="C612" t="s">
        <v>8196</v>
      </c>
      <c r="D612" t="b">
        <v>0</v>
      </c>
      <c r="E612" t="s">
        <v>8197</v>
      </c>
      <c r="F612" t="s">
        <v>8726</v>
      </c>
      <c r="G612" t="s">
        <v>8196</v>
      </c>
      <c r="H612" t="s">
        <v>8727</v>
      </c>
      <c r="I612" t="s">
        <v>8196</v>
      </c>
      <c r="J612" t="s">
        <v>8727</v>
      </c>
      <c r="N612" t="s">
        <v>8820</v>
      </c>
      <c r="O612" t="b">
        <v>0</v>
      </c>
      <c r="P612" s="1" t="s">
        <v>5291</v>
      </c>
      <c r="Q612" s="1" t="s">
        <v>5292</v>
      </c>
      <c r="R612" t="s">
        <v>2738</v>
      </c>
      <c r="S612" t="s">
        <v>241</v>
      </c>
      <c r="T612" t="b">
        <v>0</v>
      </c>
      <c r="U612" t="b">
        <v>0</v>
      </c>
      <c r="V612" t="s">
        <v>7017</v>
      </c>
      <c r="W612">
        <v>53100</v>
      </c>
      <c r="X612" t="b">
        <v>0</v>
      </c>
      <c r="Y612" t="s">
        <v>2737</v>
      </c>
      <c r="AB612" t="s">
        <v>249</v>
      </c>
    </row>
    <row r="613" spans="1:28" ht="409.6">
      <c r="A613" t="s">
        <v>6248</v>
      </c>
      <c r="B613" t="s">
        <v>7585</v>
      </c>
      <c r="C613" t="s">
        <v>8196</v>
      </c>
      <c r="D613" t="b">
        <v>0</v>
      </c>
      <c r="E613" t="s">
        <v>8197</v>
      </c>
      <c r="F613" t="s">
        <v>8726</v>
      </c>
      <c r="G613" t="s">
        <v>8196</v>
      </c>
      <c r="H613" t="s">
        <v>8727</v>
      </c>
      <c r="I613" t="s">
        <v>8196</v>
      </c>
      <c r="J613" t="s">
        <v>8727</v>
      </c>
      <c r="N613" t="s">
        <v>8821</v>
      </c>
      <c r="O613" t="b">
        <v>0</v>
      </c>
      <c r="P613" t="s">
        <v>6250</v>
      </c>
      <c r="Q613" s="1" t="s">
        <v>6251</v>
      </c>
      <c r="R613" t="s">
        <v>3609</v>
      </c>
      <c r="S613" t="s">
        <v>241</v>
      </c>
      <c r="T613" t="b">
        <v>0</v>
      </c>
      <c r="U613" t="b">
        <v>0</v>
      </c>
      <c r="V613" t="s">
        <v>7017</v>
      </c>
      <c r="W613">
        <v>53200</v>
      </c>
      <c r="X613" t="b">
        <v>0</v>
      </c>
      <c r="Y613" t="s">
        <v>3608</v>
      </c>
      <c r="AB613" t="s">
        <v>249</v>
      </c>
    </row>
    <row r="614" spans="1:28" ht="409.6">
      <c r="A614" t="s">
        <v>5205</v>
      </c>
      <c r="B614" t="s">
        <v>7586</v>
      </c>
      <c r="C614" t="s">
        <v>8196</v>
      </c>
      <c r="D614" t="b">
        <v>0</v>
      </c>
      <c r="E614" t="s">
        <v>8197</v>
      </c>
      <c r="F614" t="s">
        <v>8726</v>
      </c>
      <c r="G614" t="s">
        <v>8196</v>
      </c>
      <c r="H614" t="s">
        <v>8727</v>
      </c>
      <c r="I614" t="s">
        <v>8196</v>
      </c>
      <c r="J614" t="s">
        <v>8727</v>
      </c>
      <c r="N614" t="s">
        <v>8822</v>
      </c>
      <c r="O614" t="b">
        <v>0</v>
      </c>
      <c r="P614" s="1" t="s">
        <v>5207</v>
      </c>
      <c r="Q614" s="1" t="s">
        <v>5208</v>
      </c>
      <c r="R614" t="s">
        <v>2738</v>
      </c>
      <c r="S614" t="s">
        <v>307</v>
      </c>
      <c r="T614" t="b">
        <v>0</v>
      </c>
      <c r="U614" t="b">
        <v>0</v>
      </c>
      <c r="V614" t="s">
        <v>7044</v>
      </c>
      <c r="W614">
        <v>14100</v>
      </c>
      <c r="X614" t="b">
        <v>0</v>
      </c>
      <c r="Y614" t="s">
        <v>2737</v>
      </c>
      <c r="AB614" t="s">
        <v>402</v>
      </c>
    </row>
    <row r="615" spans="1:28">
      <c r="A615" t="s">
        <v>3112</v>
      </c>
      <c r="B615" t="s">
        <v>7587</v>
      </c>
      <c r="C615" t="s">
        <v>8196</v>
      </c>
      <c r="D615" t="b">
        <v>0</v>
      </c>
      <c r="E615" t="s">
        <v>8197</v>
      </c>
      <c r="F615" t="s">
        <v>8726</v>
      </c>
      <c r="G615" t="s">
        <v>8196</v>
      </c>
      <c r="H615" t="s">
        <v>8727</v>
      </c>
      <c r="I615" t="s">
        <v>8196</v>
      </c>
      <c r="J615" t="s">
        <v>8727</v>
      </c>
      <c r="N615" t="s">
        <v>8823</v>
      </c>
      <c r="O615" t="b">
        <v>0</v>
      </c>
      <c r="P615" t="s">
        <v>3114</v>
      </c>
      <c r="Q615" t="s">
        <v>3115</v>
      </c>
      <c r="R615" t="s">
        <v>2794</v>
      </c>
      <c r="S615" t="s">
        <v>241</v>
      </c>
      <c r="T615" t="b">
        <v>0</v>
      </c>
      <c r="U615" t="b">
        <v>0</v>
      </c>
      <c r="V615" t="s">
        <v>7018</v>
      </c>
      <c r="W615">
        <v>58400</v>
      </c>
      <c r="X615" t="b">
        <v>0</v>
      </c>
      <c r="Y615" t="s">
        <v>2793</v>
      </c>
      <c r="AB615" t="s">
        <v>256</v>
      </c>
    </row>
    <row r="616" spans="1:28">
      <c r="A616" t="s">
        <v>4646</v>
      </c>
      <c r="B616" t="s">
        <v>7588</v>
      </c>
      <c r="C616" t="s">
        <v>8196</v>
      </c>
      <c r="D616" t="b">
        <v>0</v>
      </c>
      <c r="E616" t="s">
        <v>8197</v>
      </c>
      <c r="F616" t="s">
        <v>8726</v>
      </c>
      <c r="G616" t="s">
        <v>8196</v>
      </c>
      <c r="H616" t="s">
        <v>8727</v>
      </c>
      <c r="I616" t="s">
        <v>8196</v>
      </c>
      <c r="J616" t="s">
        <v>8727</v>
      </c>
      <c r="N616" t="s">
        <v>8824</v>
      </c>
      <c r="O616" t="b">
        <v>0</v>
      </c>
      <c r="P616" t="s">
        <v>4648</v>
      </c>
      <c r="Q616" t="s">
        <v>4649</v>
      </c>
      <c r="R616" t="s">
        <v>3195</v>
      </c>
      <c r="S616" t="s">
        <v>241</v>
      </c>
      <c r="T616" t="b">
        <v>0</v>
      </c>
      <c r="U616" t="b">
        <v>0</v>
      </c>
      <c r="V616" t="s">
        <v>7018</v>
      </c>
      <c r="W616">
        <v>58500</v>
      </c>
      <c r="X616" t="b">
        <v>0</v>
      </c>
      <c r="Y616" t="s">
        <v>3194</v>
      </c>
      <c r="AB616" t="s">
        <v>256</v>
      </c>
    </row>
    <row r="617" spans="1:28" ht="409.6">
      <c r="A617" t="s">
        <v>5295</v>
      </c>
      <c r="B617" t="s">
        <v>7589</v>
      </c>
      <c r="C617" t="s">
        <v>8196</v>
      </c>
      <c r="D617" t="b">
        <v>0</v>
      </c>
      <c r="E617" t="s">
        <v>8197</v>
      </c>
      <c r="F617" t="s">
        <v>8726</v>
      </c>
      <c r="G617" t="s">
        <v>8196</v>
      </c>
      <c r="H617" t="s">
        <v>8727</v>
      </c>
      <c r="I617" t="s">
        <v>8196</v>
      </c>
      <c r="J617" t="s">
        <v>8727</v>
      </c>
      <c r="N617" t="s">
        <v>8825</v>
      </c>
      <c r="O617" t="b">
        <v>0</v>
      </c>
      <c r="P617" t="s">
        <v>5297</v>
      </c>
      <c r="Q617" s="1" t="s">
        <v>5298</v>
      </c>
      <c r="R617" t="s">
        <v>2738</v>
      </c>
      <c r="S617" t="s">
        <v>241</v>
      </c>
      <c r="T617" t="b">
        <v>0</v>
      </c>
      <c r="U617" t="b">
        <v>0</v>
      </c>
      <c r="V617" t="s">
        <v>7018</v>
      </c>
      <c r="W617">
        <v>58600</v>
      </c>
      <c r="X617" t="b">
        <v>0</v>
      </c>
      <c r="Y617" t="s">
        <v>2737</v>
      </c>
      <c r="AB617" t="s">
        <v>256</v>
      </c>
    </row>
    <row r="618" spans="1:28" ht="409.6">
      <c r="A618" t="s">
        <v>5211</v>
      </c>
      <c r="B618" t="s">
        <v>7590</v>
      </c>
      <c r="C618" t="s">
        <v>8196</v>
      </c>
      <c r="D618" t="b">
        <v>0</v>
      </c>
      <c r="E618" t="s">
        <v>8197</v>
      </c>
      <c r="F618" t="s">
        <v>8726</v>
      </c>
      <c r="G618" t="s">
        <v>8196</v>
      </c>
      <c r="H618" t="s">
        <v>8727</v>
      </c>
      <c r="I618" t="s">
        <v>8196</v>
      </c>
      <c r="J618" t="s">
        <v>8727</v>
      </c>
      <c r="N618" t="s">
        <v>8826</v>
      </c>
      <c r="O618" t="b">
        <v>0</v>
      </c>
      <c r="P618" s="1" t="s">
        <v>5213</v>
      </c>
      <c r="Q618" s="1" t="s">
        <v>5214</v>
      </c>
      <c r="R618" t="s">
        <v>2738</v>
      </c>
      <c r="S618" t="s">
        <v>307</v>
      </c>
      <c r="T618" t="b">
        <v>0</v>
      </c>
      <c r="U618" t="b">
        <v>0</v>
      </c>
      <c r="V618" t="s">
        <v>7045</v>
      </c>
      <c r="W618">
        <v>15300</v>
      </c>
      <c r="X618" t="b">
        <v>0</v>
      </c>
      <c r="Y618" t="s">
        <v>2737</v>
      </c>
      <c r="AB618" t="s">
        <v>407</v>
      </c>
    </row>
    <row r="619" spans="1:28">
      <c r="A619" t="s">
        <v>3100</v>
      </c>
      <c r="B619" t="s">
        <v>7591</v>
      </c>
      <c r="C619" t="s">
        <v>8196</v>
      </c>
      <c r="D619" t="b">
        <v>0</v>
      </c>
      <c r="E619" t="s">
        <v>8197</v>
      </c>
      <c r="F619" t="s">
        <v>8726</v>
      </c>
      <c r="G619" t="s">
        <v>8196</v>
      </c>
      <c r="H619" t="s">
        <v>8727</v>
      </c>
      <c r="I619" t="s">
        <v>8196</v>
      </c>
      <c r="J619" t="s">
        <v>8727</v>
      </c>
      <c r="N619" t="s">
        <v>8827</v>
      </c>
      <c r="O619" t="b">
        <v>0</v>
      </c>
      <c r="P619" t="s">
        <v>3102</v>
      </c>
      <c r="Q619" t="s">
        <v>3103</v>
      </c>
      <c r="R619" t="s">
        <v>2794</v>
      </c>
      <c r="S619" t="s">
        <v>241</v>
      </c>
      <c r="T619" t="b">
        <v>0</v>
      </c>
      <c r="U619" t="b">
        <v>0</v>
      </c>
      <c r="V619" t="s">
        <v>7019</v>
      </c>
      <c r="W619">
        <v>60300</v>
      </c>
      <c r="X619" t="b">
        <v>0</v>
      </c>
      <c r="Y619" t="s">
        <v>2793</v>
      </c>
      <c r="AB619" t="s">
        <v>262</v>
      </c>
    </row>
    <row r="620" spans="1:28" ht="409.6">
      <c r="A620" t="s">
        <v>5301</v>
      </c>
      <c r="B620" t="s">
        <v>7592</v>
      </c>
      <c r="C620" t="s">
        <v>8196</v>
      </c>
      <c r="D620" t="b">
        <v>0</v>
      </c>
      <c r="E620" t="s">
        <v>8197</v>
      </c>
      <c r="F620" t="s">
        <v>8726</v>
      </c>
      <c r="G620" t="s">
        <v>8196</v>
      </c>
      <c r="H620" t="s">
        <v>8727</v>
      </c>
      <c r="I620" t="s">
        <v>8196</v>
      </c>
      <c r="J620" t="s">
        <v>8727</v>
      </c>
      <c r="N620" t="s">
        <v>8828</v>
      </c>
      <c r="O620" t="b">
        <v>0</v>
      </c>
      <c r="P620" s="1" t="s">
        <v>5303</v>
      </c>
      <c r="Q620" s="1" t="s">
        <v>5304</v>
      </c>
      <c r="R620" t="s">
        <v>2738</v>
      </c>
      <c r="S620" t="s">
        <v>241</v>
      </c>
      <c r="T620" t="b">
        <v>0</v>
      </c>
      <c r="U620" t="b">
        <v>0</v>
      </c>
      <c r="V620" t="s">
        <v>7019</v>
      </c>
      <c r="W620">
        <v>60400</v>
      </c>
      <c r="X620" t="b">
        <v>0</v>
      </c>
      <c r="Y620" t="s">
        <v>2737</v>
      </c>
      <c r="AB620" t="s">
        <v>262</v>
      </c>
    </row>
    <row r="621" spans="1:28" ht="409.6">
      <c r="A621" t="s">
        <v>6055</v>
      </c>
      <c r="B621" t="s">
        <v>7593</v>
      </c>
      <c r="C621" t="s">
        <v>8196</v>
      </c>
      <c r="D621" t="b">
        <v>0</v>
      </c>
      <c r="E621" t="s">
        <v>8197</v>
      </c>
      <c r="F621" t="s">
        <v>8726</v>
      </c>
      <c r="G621" t="s">
        <v>8196</v>
      </c>
      <c r="H621" t="s">
        <v>8727</v>
      </c>
      <c r="I621" t="s">
        <v>8196</v>
      </c>
      <c r="J621" t="s">
        <v>8727</v>
      </c>
      <c r="N621" t="s">
        <v>8829</v>
      </c>
      <c r="O621" t="b">
        <v>0</v>
      </c>
      <c r="P621" t="s">
        <v>6057</v>
      </c>
      <c r="Q621" s="1" t="s">
        <v>6058</v>
      </c>
      <c r="R621" t="s">
        <v>3609</v>
      </c>
      <c r="S621" t="s">
        <v>241</v>
      </c>
      <c r="T621" t="b">
        <v>0</v>
      </c>
      <c r="U621" t="b">
        <v>0</v>
      </c>
      <c r="V621" t="s">
        <v>7019</v>
      </c>
      <c r="W621">
        <v>60500</v>
      </c>
      <c r="X621" t="b">
        <v>0</v>
      </c>
      <c r="Y621" t="s">
        <v>3608</v>
      </c>
      <c r="AB621" t="s">
        <v>262</v>
      </c>
    </row>
    <row r="622" spans="1:28" ht="409.6">
      <c r="A622" t="s">
        <v>6546</v>
      </c>
      <c r="B622" t="s">
        <v>7594</v>
      </c>
      <c r="C622" t="s">
        <v>8196</v>
      </c>
      <c r="D622" t="b">
        <v>0</v>
      </c>
      <c r="E622" t="s">
        <v>8197</v>
      </c>
      <c r="F622" t="s">
        <v>8726</v>
      </c>
      <c r="G622" t="s">
        <v>8196</v>
      </c>
      <c r="H622" t="s">
        <v>8727</v>
      </c>
      <c r="I622" t="s">
        <v>8196</v>
      </c>
      <c r="J622" t="s">
        <v>8727</v>
      </c>
      <c r="N622" t="s">
        <v>8830</v>
      </c>
      <c r="O622" t="b">
        <v>0</v>
      </c>
      <c r="P622" t="s">
        <v>6548</v>
      </c>
      <c r="Q622" s="1" t="s">
        <v>6549</v>
      </c>
      <c r="R622" t="s">
        <v>3195</v>
      </c>
      <c r="S622" t="s">
        <v>241</v>
      </c>
      <c r="T622" t="b">
        <v>0</v>
      </c>
      <c r="U622" t="b">
        <v>0</v>
      </c>
      <c r="V622" t="s">
        <v>7019</v>
      </c>
      <c r="W622">
        <v>60600</v>
      </c>
      <c r="X622" t="b">
        <v>0</v>
      </c>
      <c r="Y622" t="s">
        <v>3194</v>
      </c>
      <c r="AB622" t="s">
        <v>262</v>
      </c>
    </row>
    <row r="623" spans="1:28">
      <c r="A623" t="s">
        <v>3142</v>
      </c>
      <c r="B623" t="s">
        <v>7595</v>
      </c>
      <c r="C623" t="s">
        <v>8196</v>
      </c>
      <c r="D623" t="b">
        <v>0</v>
      </c>
      <c r="E623" t="s">
        <v>8197</v>
      </c>
      <c r="F623" t="s">
        <v>8726</v>
      </c>
      <c r="G623" t="s">
        <v>8196</v>
      </c>
      <c r="H623" t="s">
        <v>8727</v>
      </c>
      <c r="I623" t="s">
        <v>8196</v>
      </c>
      <c r="J623" t="s">
        <v>8727</v>
      </c>
      <c r="N623" t="s">
        <v>8831</v>
      </c>
      <c r="O623" t="b">
        <v>0</v>
      </c>
      <c r="P623" t="s">
        <v>3144</v>
      </c>
      <c r="Q623" t="s">
        <v>3145</v>
      </c>
      <c r="R623" t="s">
        <v>2794</v>
      </c>
      <c r="S623" t="s">
        <v>241</v>
      </c>
      <c r="T623" t="b">
        <v>0</v>
      </c>
      <c r="U623" t="b">
        <v>0</v>
      </c>
      <c r="V623" t="s">
        <v>7020</v>
      </c>
      <c r="W623">
        <v>63400</v>
      </c>
      <c r="X623" t="b">
        <v>0</v>
      </c>
      <c r="Y623" t="s">
        <v>2793</v>
      </c>
      <c r="AB623" t="s">
        <v>267</v>
      </c>
    </row>
    <row r="624" spans="1:28" ht="409.6">
      <c r="A624" t="s">
        <v>5307</v>
      </c>
      <c r="B624" t="s">
        <v>7596</v>
      </c>
      <c r="C624" t="s">
        <v>8196</v>
      </c>
      <c r="D624" t="b">
        <v>0</v>
      </c>
      <c r="E624" t="s">
        <v>8197</v>
      </c>
      <c r="F624" t="s">
        <v>8726</v>
      </c>
      <c r="G624" t="s">
        <v>8196</v>
      </c>
      <c r="H624" t="s">
        <v>8727</v>
      </c>
      <c r="I624" t="s">
        <v>8196</v>
      </c>
      <c r="J624" t="s">
        <v>8727</v>
      </c>
      <c r="N624" t="s">
        <v>8832</v>
      </c>
      <c r="O624" t="b">
        <v>0</v>
      </c>
      <c r="P624" s="1" t="s">
        <v>5309</v>
      </c>
      <c r="Q624" s="1" t="s">
        <v>5310</v>
      </c>
      <c r="R624" t="s">
        <v>2738</v>
      </c>
      <c r="S624" t="s">
        <v>241</v>
      </c>
      <c r="T624" t="b">
        <v>0</v>
      </c>
      <c r="U624" t="b">
        <v>0</v>
      </c>
      <c r="V624" t="s">
        <v>7020</v>
      </c>
      <c r="W624">
        <v>63800</v>
      </c>
      <c r="X624" t="b">
        <v>0</v>
      </c>
      <c r="Y624" t="s">
        <v>2737</v>
      </c>
      <c r="AB624" t="s">
        <v>267</v>
      </c>
    </row>
    <row r="625" spans="1:28" ht="409.6">
      <c r="A625" t="s">
        <v>6067</v>
      </c>
      <c r="B625" t="s">
        <v>7597</v>
      </c>
      <c r="C625" t="s">
        <v>8196</v>
      </c>
      <c r="D625" t="b">
        <v>0</v>
      </c>
      <c r="E625" t="s">
        <v>8197</v>
      </c>
      <c r="F625" t="s">
        <v>8726</v>
      </c>
      <c r="G625" t="s">
        <v>8196</v>
      </c>
      <c r="H625" t="s">
        <v>8727</v>
      </c>
      <c r="I625" t="s">
        <v>8196</v>
      </c>
      <c r="J625" t="s">
        <v>8727</v>
      </c>
      <c r="N625" t="s">
        <v>8833</v>
      </c>
      <c r="O625" t="b">
        <v>0</v>
      </c>
      <c r="P625" t="s">
        <v>6069</v>
      </c>
      <c r="Q625" s="1" t="s">
        <v>6070</v>
      </c>
      <c r="R625" t="s">
        <v>3609</v>
      </c>
      <c r="S625" t="s">
        <v>241</v>
      </c>
      <c r="T625" t="b">
        <v>0</v>
      </c>
      <c r="U625" t="b">
        <v>0</v>
      </c>
      <c r="V625" t="s">
        <v>7020</v>
      </c>
      <c r="W625">
        <v>64300</v>
      </c>
      <c r="X625" t="b">
        <v>0</v>
      </c>
      <c r="Y625" t="s">
        <v>3608</v>
      </c>
      <c r="AB625" t="s">
        <v>267</v>
      </c>
    </row>
    <row r="626" spans="1:28" ht="409.6">
      <c r="A626" t="s">
        <v>6552</v>
      </c>
      <c r="B626" t="s">
        <v>7598</v>
      </c>
      <c r="C626" t="s">
        <v>8196</v>
      </c>
      <c r="D626" t="b">
        <v>0</v>
      </c>
      <c r="E626" t="s">
        <v>8197</v>
      </c>
      <c r="F626" t="s">
        <v>8726</v>
      </c>
      <c r="G626" t="s">
        <v>8196</v>
      </c>
      <c r="H626" t="s">
        <v>8727</v>
      </c>
      <c r="I626" t="s">
        <v>8196</v>
      </c>
      <c r="J626" t="s">
        <v>8727</v>
      </c>
      <c r="N626" t="s">
        <v>8834</v>
      </c>
      <c r="O626" t="b">
        <v>0</v>
      </c>
      <c r="P626" t="s">
        <v>6554</v>
      </c>
      <c r="Q626" s="1" t="s">
        <v>6555</v>
      </c>
      <c r="R626" t="s">
        <v>3195</v>
      </c>
      <c r="S626" t="s">
        <v>241</v>
      </c>
      <c r="T626" t="b">
        <v>0</v>
      </c>
      <c r="U626" t="b">
        <v>0</v>
      </c>
      <c r="V626" t="s">
        <v>7020</v>
      </c>
      <c r="W626">
        <v>64500</v>
      </c>
      <c r="X626" t="b">
        <v>0</v>
      </c>
      <c r="Y626" t="s">
        <v>3194</v>
      </c>
      <c r="AB626" t="s">
        <v>267</v>
      </c>
    </row>
    <row r="627" spans="1:28" ht="409.6">
      <c r="A627" t="s">
        <v>3239</v>
      </c>
      <c r="B627" t="s">
        <v>7599</v>
      </c>
      <c r="C627" t="s">
        <v>8196</v>
      </c>
      <c r="D627" t="b">
        <v>0</v>
      </c>
      <c r="E627" t="s">
        <v>8197</v>
      </c>
      <c r="F627" t="s">
        <v>8726</v>
      </c>
      <c r="G627" t="s">
        <v>8196</v>
      </c>
      <c r="H627" t="s">
        <v>8727</v>
      </c>
      <c r="I627" t="s">
        <v>8196</v>
      </c>
      <c r="J627" t="s">
        <v>8727</v>
      </c>
      <c r="N627" t="s">
        <v>8835</v>
      </c>
      <c r="O627" t="b">
        <v>0</v>
      </c>
      <c r="P627" s="1" t="s">
        <v>3241</v>
      </c>
      <c r="Q627" s="1" t="s">
        <v>3242</v>
      </c>
      <c r="R627" t="s">
        <v>3195</v>
      </c>
      <c r="S627" t="s">
        <v>241</v>
      </c>
      <c r="T627" t="b">
        <v>0</v>
      </c>
      <c r="U627" t="b">
        <v>0</v>
      </c>
      <c r="V627" t="s">
        <v>7047</v>
      </c>
      <c r="W627">
        <v>20800</v>
      </c>
      <c r="X627" t="b">
        <v>0</v>
      </c>
      <c r="Y627" t="s">
        <v>3194</v>
      </c>
      <c r="AB627" t="s">
        <v>417</v>
      </c>
    </row>
    <row r="628" spans="1:28" ht="356">
      <c r="A628" t="s">
        <v>3863</v>
      </c>
      <c r="B628" t="s">
        <v>7600</v>
      </c>
      <c r="C628" t="s">
        <v>8196</v>
      </c>
      <c r="D628" t="b">
        <v>0</v>
      </c>
      <c r="E628" t="s">
        <v>8197</v>
      </c>
      <c r="F628" t="s">
        <v>8726</v>
      </c>
      <c r="G628" t="s">
        <v>8196</v>
      </c>
      <c r="H628" t="s">
        <v>8727</v>
      </c>
      <c r="I628" t="s">
        <v>8196</v>
      </c>
      <c r="J628" t="s">
        <v>8727</v>
      </c>
      <c r="N628" t="s">
        <v>8836</v>
      </c>
      <c r="O628" t="b">
        <v>0</v>
      </c>
      <c r="P628" t="s">
        <v>3865</v>
      </c>
      <c r="Q628" s="1" t="s">
        <v>3866</v>
      </c>
      <c r="R628" t="s">
        <v>2794</v>
      </c>
      <c r="S628" t="s">
        <v>241</v>
      </c>
      <c r="T628" t="b">
        <v>0</v>
      </c>
      <c r="U628" t="b">
        <v>0</v>
      </c>
      <c r="V628" t="s">
        <v>7047</v>
      </c>
      <c r="W628">
        <v>21200</v>
      </c>
      <c r="X628" t="b">
        <v>0</v>
      </c>
      <c r="Y628" t="s">
        <v>2793</v>
      </c>
      <c r="AB628" t="s">
        <v>417</v>
      </c>
    </row>
    <row r="629" spans="1:28" ht="404">
      <c r="A629" t="s">
        <v>6031</v>
      </c>
      <c r="B629" t="s">
        <v>7601</v>
      </c>
      <c r="C629" t="s">
        <v>8196</v>
      </c>
      <c r="D629" t="b">
        <v>0</v>
      </c>
      <c r="E629" t="s">
        <v>8197</v>
      </c>
      <c r="F629" t="s">
        <v>8726</v>
      </c>
      <c r="G629" t="s">
        <v>8196</v>
      </c>
      <c r="H629" t="s">
        <v>8727</v>
      </c>
      <c r="I629" t="s">
        <v>8196</v>
      </c>
      <c r="J629" t="s">
        <v>8727</v>
      </c>
      <c r="N629" t="s">
        <v>8837</v>
      </c>
      <c r="O629" t="b">
        <v>0</v>
      </c>
      <c r="P629" t="s">
        <v>6033</v>
      </c>
      <c r="Q629" s="1" t="s">
        <v>6034</v>
      </c>
      <c r="R629" t="s">
        <v>3609</v>
      </c>
      <c r="S629" t="s">
        <v>241</v>
      </c>
      <c r="T629" t="b">
        <v>0</v>
      </c>
      <c r="U629" t="b">
        <v>0</v>
      </c>
      <c r="V629" t="s">
        <v>7047</v>
      </c>
      <c r="W629">
        <v>21900</v>
      </c>
      <c r="X629" t="b">
        <v>0</v>
      </c>
      <c r="Y629" t="s">
        <v>3608</v>
      </c>
      <c r="AB629" t="s">
        <v>417</v>
      </c>
    </row>
    <row r="630" spans="1:28">
      <c r="A630" t="s">
        <v>3118</v>
      </c>
      <c r="B630" t="s">
        <v>7602</v>
      </c>
      <c r="C630" t="s">
        <v>8196</v>
      </c>
      <c r="D630" t="b">
        <v>0</v>
      </c>
      <c r="E630" t="s">
        <v>8197</v>
      </c>
      <c r="F630" t="s">
        <v>8726</v>
      </c>
      <c r="G630" t="s">
        <v>8196</v>
      </c>
      <c r="H630" t="s">
        <v>8727</v>
      </c>
      <c r="I630" t="s">
        <v>8196</v>
      </c>
      <c r="J630" t="s">
        <v>8727</v>
      </c>
      <c r="N630" t="s">
        <v>8838</v>
      </c>
      <c r="O630" t="b">
        <v>0</v>
      </c>
      <c r="P630" t="s">
        <v>3120</v>
      </c>
      <c r="Q630" t="s">
        <v>3121</v>
      </c>
      <c r="R630" t="s">
        <v>2794</v>
      </c>
      <c r="S630" t="s">
        <v>241</v>
      </c>
      <c r="T630" t="b">
        <v>0</v>
      </c>
      <c r="U630" t="b">
        <v>0</v>
      </c>
      <c r="V630" t="s">
        <v>7021</v>
      </c>
      <c r="W630">
        <v>72200</v>
      </c>
      <c r="X630" t="b">
        <v>0</v>
      </c>
      <c r="Y630" t="s">
        <v>2793</v>
      </c>
      <c r="AB630" t="s">
        <v>273</v>
      </c>
    </row>
    <row r="631" spans="1:28" ht="409.6">
      <c r="A631" t="s">
        <v>3393</v>
      </c>
      <c r="B631" t="s">
        <v>7603</v>
      </c>
      <c r="C631" t="s">
        <v>8196</v>
      </c>
      <c r="D631" t="b">
        <v>0</v>
      </c>
      <c r="E631" t="s">
        <v>8197</v>
      </c>
      <c r="F631" t="s">
        <v>8726</v>
      </c>
      <c r="G631" t="s">
        <v>8196</v>
      </c>
      <c r="H631" t="s">
        <v>8727</v>
      </c>
      <c r="I631" t="s">
        <v>8196</v>
      </c>
      <c r="J631" t="s">
        <v>8727</v>
      </c>
      <c r="N631" t="s">
        <v>8839</v>
      </c>
      <c r="O631" t="b">
        <v>0</v>
      </c>
      <c r="P631" t="s">
        <v>3395</v>
      </c>
      <c r="Q631" s="1" t="s">
        <v>3396</v>
      </c>
      <c r="R631" t="s">
        <v>3195</v>
      </c>
      <c r="S631" t="s">
        <v>241</v>
      </c>
      <c r="T631" t="b">
        <v>0</v>
      </c>
      <c r="U631" t="b">
        <v>0</v>
      </c>
      <c r="V631" t="s">
        <v>7021</v>
      </c>
      <c r="W631">
        <v>72300</v>
      </c>
      <c r="X631" t="b">
        <v>0</v>
      </c>
      <c r="Y631" t="s">
        <v>3194</v>
      </c>
      <c r="AB631" t="s">
        <v>273</v>
      </c>
    </row>
    <row r="632" spans="1:28" ht="409.6">
      <c r="A632" t="s">
        <v>5313</v>
      </c>
      <c r="B632" t="s">
        <v>7604</v>
      </c>
      <c r="C632" t="s">
        <v>8196</v>
      </c>
      <c r="D632" t="b">
        <v>0</v>
      </c>
      <c r="E632" t="s">
        <v>8197</v>
      </c>
      <c r="F632" t="s">
        <v>8726</v>
      </c>
      <c r="G632" t="s">
        <v>8196</v>
      </c>
      <c r="H632" t="s">
        <v>8727</v>
      </c>
      <c r="I632" t="s">
        <v>8196</v>
      </c>
      <c r="J632" t="s">
        <v>8727</v>
      </c>
      <c r="N632" t="s">
        <v>8840</v>
      </c>
      <c r="O632" t="b">
        <v>0</v>
      </c>
      <c r="P632" s="1" t="s">
        <v>5315</v>
      </c>
      <c r="Q632" s="1" t="s">
        <v>5316</v>
      </c>
      <c r="R632" t="s">
        <v>2738</v>
      </c>
      <c r="S632" t="s">
        <v>241</v>
      </c>
      <c r="T632" t="b">
        <v>0</v>
      </c>
      <c r="U632" t="b">
        <v>0</v>
      </c>
      <c r="V632" t="s">
        <v>7021</v>
      </c>
      <c r="W632">
        <v>72400</v>
      </c>
      <c r="X632" t="b">
        <v>0</v>
      </c>
      <c r="Y632" t="s">
        <v>2737</v>
      </c>
      <c r="AB632" t="s">
        <v>273</v>
      </c>
    </row>
    <row r="633" spans="1:28" ht="409.6">
      <c r="A633" t="s">
        <v>6678</v>
      </c>
      <c r="B633" t="s">
        <v>7605</v>
      </c>
      <c r="C633" t="s">
        <v>8196</v>
      </c>
      <c r="D633" t="b">
        <v>0</v>
      </c>
      <c r="E633" t="s">
        <v>8197</v>
      </c>
      <c r="F633" t="s">
        <v>8726</v>
      </c>
      <c r="G633" t="s">
        <v>8196</v>
      </c>
      <c r="H633" t="s">
        <v>8727</v>
      </c>
      <c r="I633" t="s">
        <v>8196</v>
      </c>
      <c r="J633" t="s">
        <v>8727</v>
      </c>
      <c r="N633" t="s">
        <v>8841</v>
      </c>
      <c r="O633" t="b">
        <v>0</v>
      </c>
      <c r="P633" t="s">
        <v>6680</v>
      </c>
      <c r="Q633" s="1" t="s">
        <v>6681</v>
      </c>
      <c r="R633" t="s">
        <v>3609</v>
      </c>
      <c r="S633" t="s">
        <v>241</v>
      </c>
      <c r="T633" t="b">
        <v>0</v>
      </c>
      <c r="U633" t="b">
        <v>0</v>
      </c>
      <c r="V633" t="s">
        <v>7021</v>
      </c>
      <c r="W633">
        <v>72500</v>
      </c>
      <c r="X633" t="b">
        <v>0</v>
      </c>
      <c r="Y633" t="s">
        <v>3608</v>
      </c>
      <c r="AB633" t="s">
        <v>273</v>
      </c>
    </row>
    <row r="634" spans="1:28">
      <c r="A634" t="s">
        <v>3130</v>
      </c>
      <c r="B634" t="s">
        <v>7606</v>
      </c>
      <c r="C634" t="s">
        <v>8196</v>
      </c>
      <c r="D634" t="b">
        <v>0</v>
      </c>
      <c r="E634" t="s">
        <v>8197</v>
      </c>
      <c r="F634" t="s">
        <v>8726</v>
      </c>
      <c r="G634" t="s">
        <v>8196</v>
      </c>
      <c r="H634" t="s">
        <v>8727</v>
      </c>
      <c r="I634" t="s">
        <v>8196</v>
      </c>
      <c r="J634" t="s">
        <v>8727</v>
      </c>
      <c r="N634" t="s">
        <v>8842</v>
      </c>
      <c r="O634" t="b">
        <v>0</v>
      </c>
      <c r="P634" t="s">
        <v>3132</v>
      </c>
      <c r="Q634" t="s">
        <v>3133</v>
      </c>
      <c r="R634" t="s">
        <v>2794</v>
      </c>
      <c r="S634" t="s">
        <v>241</v>
      </c>
      <c r="T634" t="b">
        <v>0</v>
      </c>
      <c r="U634" t="b">
        <v>0</v>
      </c>
      <c r="V634" t="s">
        <v>7022</v>
      </c>
      <c r="W634">
        <v>73800</v>
      </c>
      <c r="X634" t="b">
        <v>0</v>
      </c>
      <c r="Y634" t="s">
        <v>2793</v>
      </c>
      <c r="AB634" t="s">
        <v>279</v>
      </c>
    </row>
    <row r="635" spans="1:28" ht="409.6">
      <c r="A635" t="s">
        <v>4746</v>
      </c>
      <c r="B635" t="s">
        <v>7607</v>
      </c>
      <c r="C635" t="s">
        <v>8196</v>
      </c>
      <c r="D635" t="b">
        <v>0</v>
      </c>
      <c r="E635" t="s">
        <v>8197</v>
      </c>
      <c r="F635" t="s">
        <v>8726</v>
      </c>
      <c r="G635" t="s">
        <v>8196</v>
      </c>
      <c r="H635" t="s">
        <v>8727</v>
      </c>
      <c r="I635" t="s">
        <v>8196</v>
      </c>
      <c r="J635" t="s">
        <v>8727</v>
      </c>
      <c r="N635" t="s">
        <v>8843</v>
      </c>
      <c r="O635" t="b">
        <v>0</v>
      </c>
      <c r="P635" t="s">
        <v>4748</v>
      </c>
      <c r="Q635" s="1" t="s">
        <v>4749</v>
      </c>
      <c r="R635" t="s">
        <v>3195</v>
      </c>
      <c r="S635" t="s">
        <v>241</v>
      </c>
      <c r="T635" t="b">
        <v>0</v>
      </c>
      <c r="U635" t="b">
        <v>0</v>
      </c>
      <c r="V635" t="s">
        <v>7022</v>
      </c>
      <c r="W635">
        <v>73900</v>
      </c>
      <c r="X635" t="b">
        <v>0</v>
      </c>
      <c r="Y635" t="s">
        <v>3194</v>
      </c>
      <c r="AB635" t="s">
        <v>279</v>
      </c>
    </row>
    <row r="636" spans="1:28" ht="409.6">
      <c r="A636" t="s">
        <v>5319</v>
      </c>
      <c r="B636" t="s">
        <v>7608</v>
      </c>
      <c r="C636" t="s">
        <v>8196</v>
      </c>
      <c r="D636" t="b">
        <v>0</v>
      </c>
      <c r="E636" t="s">
        <v>8197</v>
      </c>
      <c r="F636" t="s">
        <v>8726</v>
      </c>
      <c r="G636" t="s">
        <v>8196</v>
      </c>
      <c r="H636" t="s">
        <v>8727</v>
      </c>
      <c r="I636" t="s">
        <v>8196</v>
      </c>
      <c r="J636" t="s">
        <v>8727</v>
      </c>
      <c r="N636" t="s">
        <v>8844</v>
      </c>
      <c r="O636" t="b">
        <v>0</v>
      </c>
      <c r="P636" s="1" t="s">
        <v>5321</v>
      </c>
      <c r="Q636" s="1" t="s">
        <v>5322</v>
      </c>
      <c r="R636" t="s">
        <v>2738</v>
      </c>
      <c r="S636" t="s">
        <v>241</v>
      </c>
      <c r="T636" t="b">
        <v>0</v>
      </c>
      <c r="U636" t="b">
        <v>0</v>
      </c>
      <c r="V636" t="s">
        <v>7022</v>
      </c>
      <c r="W636">
        <v>74000</v>
      </c>
      <c r="X636" t="b">
        <v>0</v>
      </c>
      <c r="Y636" t="s">
        <v>2737</v>
      </c>
      <c r="AB636" t="s">
        <v>279</v>
      </c>
    </row>
    <row r="637" spans="1:28" ht="409.6">
      <c r="A637" t="s">
        <v>5832</v>
      </c>
      <c r="B637" t="s">
        <v>7609</v>
      </c>
      <c r="C637" t="s">
        <v>8196</v>
      </c>
      <c r="D637" t="b">
        <v>0</v>
      </c>
      <c r="E637" t="s">
        <v>8197</v>
      </c>
      <c r="F637" t="s">
        <v>8726</v>
      </c>
      <c r="G637" t="s">
        <v>8196</v>
      </c>
      <c r="H637" t="s">
        <v>8727</v>
      </c>
      <c r="I637" t="s">
        <v>8196</v>
      </c>
      <c r="J637" t="s">
        <v>8727</v>
      </c>
      <c r="N637" t="s">
        <v>8845</v>
      </c>
      <c r="O637" t="b">
        <v>0</v>
      </c>
      <c r="P637" t="s">
        <v>5834</v>
      </c>
      <c r="Q637" s="1" t="s">
        <v>5835</v>
      </c>
      <c r="R637" t="s">
        <v>3609</v>
      </c>
      <c r="S637" t="s">
        <v>241</v>
      </c>
      <c r="T637" t="b">
        <v>0</v>
      </c>
      <c r="U637" t="b">
        <v>0</v>
      </c>
      <c r="V637" t="s">
        <v>7022</v>
      </c>
      <c r="W637">
        <v>74100</v>
      </c>
      <c r="X637" t="b">
        <v>0</v>
      </c>
      <c r="Y637" t="s">
        <v>3608</v>
      </c>
      <c r="AB637" t="s">
        <v>279</v>
      </c>
    </row>
    <row r="638" spans="1:28" ht="409.6">
      <c r="A638" t="s">
        <v>3803</v>
      </c>
      <c r="B638" t="s">
        <v>7610</v>
      </c>
      <c r="C638" t="s">
        <v>8196</v>
      </c>
      <c r="D638" t="b">
        <v>0</v>
      </c>
      <c r="E638" t="s">
        <v>8197</v>
      </c>
      <c r="F638" t="s">
        <v>8726</v>
      </c>
      <c r="G638" t="s">
        <v>8196</v>
      </c>
      <c r="H638" t="s">
        <v>8727</v>
      </c>
      <c r="I638" t="s">
        <v>8196</v>
      </c>
      <c r="J638" t="s">
        <v>8727</v>
      </c>
      <c r="N638" t="s">
        <v>8846</v>
      </c>
      <c r="O638" t="b">
        <v>0</v>
      </c>
      <c r="P638" t="s">
        <v>3805</v>
      </c>
      <c r="Q638" s="1" t="s">
        <v>3806</v>
      </c>
      <c r="R638" t="s">
        <v>2794</v>
      </c>
      <c r="S638" t="s">
        <v>241</v>
      </c>
      <c r="T638" t="b">
        <v>0</v>
      </c>
      <c r="U638" t="b">
        <v>0</v>
      </c>
      <c r="V638" t="s">
        <v>7049</v>
      </c>
      <c r="W638">
        <v>21100</v>
      </c>
      <c r="X638" t="b">
        <v>0</v>
      </c>
      <c r="Y638" t="s">
        <v>2793</v>
      </c>
      <c r="AB638" t="s">
        <v>428</v>
      </c>
    </row>
    <row r="639" spans="1:28" ht="409.6">
      <c r="A639" t="s">
        <v>5696</v>
      </c>
      <c r="B639" t="s">
        <v>7611</v>
      </c>
      <c r="C639" t="s">
        <v>8196</v>
      </c>
      <c r="D639" t="b">
        <v>0</v>
      </c>
      <c r="E639" t="s">
        <v>8197</v>
      </c>
      <c r="F639" t="s">
        <v>8726</v>
      </c>
      <c r="G639" t="s">
        <v>8196</v>
      </c>
      <c r="H639" t="s">
        <v>8727</v>
      </c>
      <c r="I639" t="s">
        <v>8196</v>
      </c>
      <c r="J639" t="s">
        <v>8727</v>
      </c>
      <c r="N639" t="s">
        <v>8847</v>
      </c>
      <c r="O639" t="b">
        <v>0</v>
      </c>
      <c r="P639" t="s">
        <v>5698</v>
      </c>
      <c r="Q639" s="1" t="s">
        <v>5699</v>
      </c>
      <c r="R639" t="s">
        <v>3195</v>
      </c>
      <c r="S639" t="s">
        <v>241</v>
      </c>
      <c r="T639" t="b">
        <v>0</v>
      </c>
      <c r="U639" t="b">
        <v>0</v>
      </c>
      <c r="V639" t="s">
        <v>7049</v>
      </c>
      <c r="W639">
        <v>21700</v>
      </c>
      <c r="X639" t="b">
        <v>0</v>
      </c>
      <c r="Y639" t="s">
        <v>3194</v>
      </c>
      <c r="AB639" t="s">
        <v>428</v>
      </c>
    </row>
    <row r="640" spans="1:28" ht="409.6">
      <c r="A640" t="s">
        <v>5941</v>
      </c>
      <c r="B640" t="s">
        <v>7612</v>
      </c>
      <c r="C640" t="s">
        <v>8196</v>
      </c>
      <c r="D640" t="b">
        <v>0</v>
      </c>
      <c r="E640" t="s">
        <v>8197</v>
      </c>
      <c r="F640" t="s">
        <v>8726</v>
      </c>
      <c r="G640" t="s">
        <v>8196</v>
      </c>
      <c r="H640" t="s">
        <v>8727</v>
      </c>
      <c r="I640" t="s">
        <v>8196</v>
      </c>
      <c r="J640" t="s">
        <v>8727</v>
      </c>
      <c r="N640" t="s">
        <v>8848</v>
      </c>
      <c r="O640" t="b">
        <v>0</v>
      </c>
      <c r="P640" t="s">
        <v>5943</v>
      </c>
      <c r="Q640" s="1" t="s">
        <v>5944</v>
      </c>
      <c r="R640" t="s">
        <v>3609</v>
      </c>
      <c r="S640" t="s">
        <v>241</v>
      </c>
      <c r="T640" t="b">
        <v>0</v>
      </c>
      <c r="U640" t="b">
        <v>0</v>
      </c>
      <c r="V640" t="s">
        <v>7049</v>
      </c>
      <c r="W640">
        <v>21800</v>
      </c>
      <c r="X640" t="b">
        <v>0</v>
      </c>
      <c r="Y640" t="s">
        <v>3608</v>
      </c>
      <c r="AB640" t="s">
        <v>428</v>
      </c>
    </row>
    <row r="641" spans="1:28">
      <c r="A641" t="s">
        <v>3077</v>
      </c>
      <c r="B641" t="s">
        <v>7613</v>
      </c>
      <c r="C641" t="s">
        <v>8196</v>
      </c>
      <c r="D641" t="b">
        <v>0</v>
      </c>
      <c r="E641" t="s">
        <v>8197</v>
      </c>
      <c r="F641" t="s">
        <v>8726</v>
      </c>
      <c r="G641" t="s">
        <v>8196</v>
      </c>
      <c r="H641" t="s">
        <v>8727</v>
      </c>
      <c r="I641" t="s">
        <v>8196</v>
      </c>
      <c r="J641" t="s">
        <v>8727</v>
      </c>
      <c r="N641" t="s">
        <v>8849</v>
      </c>
      <c r="O641" t="b">
        <v>0</v>
      </c>
      <c r="P641" t="s">
        <v>3079</v>
      </c>
      <c r="Q641" t="s">
        <v>3080</v>
      </c>
      <c r="R641" t="s">
        <v>2794</v>
      </c>
      <c r="S641" t="s">
        <v>126</v>
      </c>
      <c r="T641" t="b">
        <v>0</v>
      </c>
      <c r="U641" t="b">
        <v>0</v>
      </c>
      <c r="V641" t="s">
        <v>7023</v>
      </c>
      <c r="W641">
        <v>56500</v>
      </c>
      <c r="X641" t="b">
        <v>0</v>
      </c>
      <c r="Y641" t="s">
        <v>2793</v>
      </c>
      <c r="AB641" t="s">
        <v>285</v>
      </c>
    </row>
    <row r="642" spans="1:28">
      <c r="A642" t="s">
        <v>3423</v>
      </c>
      <c r="B642" t="s">
        <v>7614</v>
      </c>
      <c r="C642" t="s">
        <v>8196</v>
      </c>
      <c r="D642" t="b">
        <v>0</v>
      </c>
      <c r="E642" t="s">
        <v>8197</v>
      </c>
      <c r="F642" t="s">
        <v>8726</v>
      </c>
      <c r="G642" t="s">
        <v>8196</v>
      </c>
      <c r="H642" t="s">
        <v>8727</v>
      </c>
      <c r="I642" t="s">
        <v>8196</v>
      </c>
      <c r="J642" t="s">
        <v>8727</v>
      </c>
      <c r="N642" t="s">
        <v>8850</v>
      </c>
      <c r="O642" t="b">
        <v>0</v>
      </c>
      <c r="P642" t="s">
        <v>3425</v>
      </c>
      <c r="Q642" t="s">
        <v>3426</v>
      </c>
      <c r="R642" t="s">
        <v>3195</v>
      </c>
      <c r="S642" t="s">
        <v>126</v>
      </c>
      <c r="T642" t="b">
        <v>0</v>
      </c>
      <c r="U642" t="b">
        <v>0</v>
      </c>
      <c r="V642" t="s">
        <v>7023</v>
      </c>
      <c r="W642">
        <v>56700</v>
      </c>
      <c r="X642" t="b">
        <v>0</v>
      </c>
      <c r="Y642" t="s">
        <v>3194</v>
      </c>
      <c r="AB642" t="s">
        <v>285</v>
      </c>
    </row>
    <row r="643" spans="1:28">
      <c r="A643" t="s">
        <v>5283</v>
      </c>
      <c r="B643" t="s">
        <v>7615</v>
      </c>
      <c r="C643" t="s">
        <v>8196</v>
      </c>
      <c r="D643" t="b">
        <v>0</v>
      </c>
      <c r="E643" t="s">
        <v>8197</v>
      </c>
      <c r="F643" t="s">
        <v>8726</v>
      </c>
      <c r="G643" t="s">
        <v>8196</v>
      </c>
      <c r="H643" t="s">
        <v>8727</v>
      </c>
      <c r="I643" t="s">
        <v>8196</v>
      </c>
      <c r="J643" t="s">
        <v>8727</v>
      </c>
      <c r="N643" t="s">
        <v>8851</v>
      </c>
      <c r="O643" t="b">
        <v>0</v>
      </c>
      <c r="P643" t="s">
        <v>5285</v>
      </c>
      <c r="Q643" t="s">
        <v>5286</v>
      </c>
      <c r="R643" t="s">
        <v>2738</v>
      </c>
      <c r="S643" t="s">
        <v>126</v>
      </c>
      <c r="T643" t="b">
        <v>0</v>
      </c>
      <c r="U643" t="b">
        <v>0</v>
      </c>
      <c r="V643" t="s">
        <v>7023</v>
      </c>
      <c r="W643">
        <v>57300</v>
      </c>
      <c r="X643" t="b">
        <v>0</v>
      </c>
      <c r="Y643" t="s">
        <v>2737</v>
      </c>
      <c r="AB643" t="s">
        <v>285</v>
      </c>
    </row>
    <row r="644" spans="1:28" ht="409.6">
      <c r="A644" t="s">
        <v>3827</v>
      </c>
      <c r="B644" t="s">
        <v>7616</v>
      </c>
      <c r="C644" t="s">
        <v>8196</v>
      </c>
      <c r="D644" t="b">
        <v>0</v>
      </c>
      <c r="E644" t="s">
        <v>8197</v>
      </c>
      <c r="F644" t="s">
        <v>8726</v>
      </c>
      <c r="G644" t="s">
        <v>8196</v>
      </c>
      <c r="H644" t="s">
        <v>8727</v>
      </c>
      <c r="I644" t="s">
        <v>8196</v>
      </c>
      <c r="J644" t="s">
        <v>8727</v>
      </c>
      <c r="N644" t="s">
        <v>8852</v>
      </c>
      <c r="O644" t="b">
        <v>0</v>
      </c>
      <c r="P644" t="s">
        <v>3829</v>
      </c>
      <c r="Q644" s="1" t="s">
        <v>3830</v>
      </c>
      <c r="R644" t="s">
        <v>2794</v>
      </c>
      <c r="S644" t="s">
        <v>241</v>
      </c>
      <c r="T644" t="b">
        <v>0</v>
      </c>
      <c r="U644" t="b">
        <v>0</v>
      </c>
      <c r="V644" t="s">
        <v>7050</v>
      </c>
      <c r="W644">
        <v>63500</v>
      </c>
      <c r="X644" t="b">
        <v>0</v>
      </c>
      <c r="Y644" t="s">
        <v>2793</v>
      </c>
      <c r="AB644" t="s">
        <v>433</v>
      </c>
    </row>
    <row r="645" spans="1:28" ht="409.6">
      <c r="A645" t="s">
        <v>5708</v>
      </c>
      <c r="B645" t="s">
        <v>7617</v>
      </c>
      <c r="C645" t="s">
        <v>8196</v>
      </c>
      <c r="D645" t="b">
        <v>0</v>
      </c>
      <c r="E645" t="s">
        <v>8197</v>
      </c>
      <c r="F645" t="s">
        <v>8726</v>
      </c>
      <c r="G645" t="s">
        <v>8196</v>
      </c>
      <c r="H645" t="s">
        <v>8727</v>
      </c>
      <c r="I645" t="s">
        <v>8196</v>
      </c>
      <c r="J645" t="s">
        <v>8727</v>
      </c>
      <c r="N645" t="s">
        <v>8853</v>
      </c>
      <c r="O645" t="b">
        <v>0</v>
      </c>
      <c r="P645" t="s">
        <v>5710</v>
      </c>
      <c r="Q645" s="1" t="s">
        <v>5711</v>
      </c>
      <c r="R645" t="s">
        <v>3195</v>
      </c>
      <c r="S645" t="s">
        <v>241</v>
      </c>
      <c r="T645" t="b">
        <v>0</v>
      </c>
      <c r="U645" t="b">
        <v>0</v>
      </c>
      <c r="V645" t="s">
        <v>7050</v>
      </c>
      <c r="W645">
        <v>64100</v>
      </c>
      <c r="X645" t="b">
        <v>0</v>
      </c>
      <c r="Y645" t="s">
        <v>3194</v>
      </c>
      <c r="AB645" t="s">
        <v>433</v>
      </c>
    </row>
    <row r="646" spans="1:28" ht="409.6">
      <c r="A646" t="s">
        <v>5965</v>
      </c>
      <c r="B646" t="s">
        <v>7618</v>
      </c>
      <c r="C646" t="s">
        <v>8196</v>
      </c>
      <c r="D646" t="b">
        <v>0</v>
      </c>
      <c r="E646" t="s">
        <v>8197</v>
      </c>
      <c r="F646" t="s">
        <v>8726</v>
      </c>
      <c r="G646" t="s">
        <v>8196</v>
      </c>
      <c r="H646" t="s">
        <v>8727</v>
      </c>
      <c r="I646" t="s">
        <v>8196</v>
      </c>
      <c r="J646" t="s">
        <v>8727</v>
      </c>
      <c r="N646" t="s">
        <v>8854</v>
      </c>
      <c r="O646" t="b">
        <v>0</v>
      </c>
      <c r="P646" t="s">
        <v>5967</v>
      </c>
      <c r="Q646" s="1" t="s">
        <v>5968</v>
      </c>
      <c r="R646" t="s">
        <v>3609</v>
      </c>
      <c r="S646" t="s">
        <v>241</v>
      </c>
      <c r="T646" t="b">
        <v>0</v>
      </c>
      <c r="U646" t="b">
        <v>0</v>
      </c>
      <c r="V646" t="s">
        <v>7050</v>
      </c>
      <c r="W646">
        <v>64200</v>
      </c>
      <c r="X646" t="b">
        <v>0</v>
      </c>
      <c r="Y646" t="s">
        <v>3608</v>
      </c>
      <c r="AB646" t="s">
        <v>433</v>
      </c>
    </row>
    <row r="647" spans="1:28" ht="409.6">
      <c r="A647" t="s">
        <v>3909</v>
      </c>
      <c r="B647" t="s">
        <v>7619</v>
      </c>
      <c r="C647" t="s">
        <v>8196</v>
      </c>
      <c r="D647" t="b">
        <v>0</v>
      </c>
      <c r="E647" t="s">
        <v>8197</v>
      </c>
      <c r="F647" t="s">
        <v>8726</v>
      </c>
      <c r="G647" t="s">
        <v>8196</v>
      </c>
      <c r="H647" t="s">
        <v>8727</v>
      </c>
      <c r="I647" t="s">
        <v>8196</v>
      </c>
      <c r="J647" t="s">
        <v>8727</v>
      </c>
      <c r="N647" t="s">
        <v>8855</v>
      </c>
      <c r="O647" t="b">
        <v>0</v>
      </c>
      <c r="P647" t="s">
        <v>3911</v>
      </c>
      <c r="Q647" s="1" t="s">
        <v>3912</v>
      </c>
      <c r="R647" t="s">
        <v>2794</v>
      </c>
      <c r="S647" t="s">
        <v>126</v>
      </c>
      <c r="T647" t="b">
        <v>0</v>
      </c>
      <c r="U647" t="b">
        <v>0</v>
      </c>
      <c r="V647" t="s">
        <v>7024</v>
      </c>
      <c r="W647">
        <v>56800</v>
      </c>
      <c r="X647" t="b">
        <v>0</v>
      </c>
      <c r="Y647" t="s">
        <v>2793</v>
      </c>
      <c r="AB647" t="s">
        <v>291</v>
      </c>
    </row>
    <row r="648" spans="1:28" ht="409.6">
      <c r="A648" t="s">
        <v>6112</v>
      </c>
      <c r="B648" t="s">
        <v>7620</v>
      </c>
      <c r="C648" t="s">
        <v>8196</v>
      </c>
      <c r="D648" t="b">
        <v>0</v>
      </c>
      <c r="E648" t="s">
        <v>8197</v>
      </c>
      <c r="F648" t="s">
        <v>8726</v>
      </c>
      <c r="G648" t="s">
        <v>8196</v>
      </c>
      <c r="H648" t="s">
        <v>8727</v>
      </c>
      <c r="I648" t="s">
        <v>8196</v>
      </c>
      <c r="J648" t="s">
        <v>8727</v>
      </c>
      <c r="N648" t="s">
        <v>8856</v>
      </c>
      <c r="O648" t="b">
        <v>0</v>
      </c>
      <c r="P648" t="s">
        <v>6114</v>
      </c>
      <c r="Q648" s="1" t="s">
        <v>6115</v>
      </c>
      <c r="R648" t="s">
        <v>3609</v>
      </c>
      <c r="S648" t="s">
        <v>126</v>
      </c>
      <c r="T648" t="b">
        <v>0</v>
      </c>
      <c r="U648" t="b">
        <v>0</v>
      </c>
      <c r="V648" t="s">
        <v>7024</v>
      </c>
      <c r="W648">
        <v>57500</v>
      </c>
      <c r="X648" t="b">
        <v>0</v>
      </c>
      <c r="Y648" t="s">
        <v>3608</v>
      </c>
      <c r="AB648" t="s">
        <v>291</v>
      </c>
    </row>
    <row r="649" spans="1:28" ht="409.6">
      <c r="A649" t="s">
        <v>6424</v>
      </c>
      <c r="B649" t="s">
        <v>7621</v>
      </c>
      <c r="C649" t="s">
        <v>8196</v>
      </c>
      <c r="D649" t="b">
        <v>0</v>
      </c>
      <c r="E649" t="s">
        <v>8197</v>
      </c>
      <c r="F649" t="s">
        <v>8726</v>
      </c>
      <c r="G649" t="s">
        <v>8196</v>
      </c>
      <c r="H649" t="s">
        <v>8727</v>
      </c>
      <c r="I649" t="s">
        <v>8196</v>
      </c>
      <c r="J649" t="s">
        <v>8727</v>
      </c>
      <c r="N649" t="s">
        <v>8857</v>
      </c>
      <c r="O649" t="b">
        <v>0</v>
      </c>
      <c r="P649" s="1" t="s">
        <v>6426</v>
      </c>
      <c r="Q649" t="s">
        <v>6427</v>
      </c>
      <c r="R649" t="s">
        <v>2738</v>
      </c>
      <c r="S649" t="s">
        <v>126</v>
      </c>
      <c r="T649" t="b">
        <v>0</v>
      </c>
      <c r="U649" t="b">
        <v>0</v>
      </c>
      <c r="V649" t="s">
        <v>7024</v>
      </c>
      <c r="W649">
        <v>57700</v>
      </c>
      <c r="X649" t="b">
        <v>0</v>
      </c>
      <c r="Y649" t="s">
        <v>2737</v>
      </c>
      <c r="AB649" t="s">
        <v>291</v>
      </c>
    </row>
    <row r="650" spans="1:28" ht="409.6">
      <c r="A650" t="s">
        <v>6582</v>
      </c>
      <c r="B650" t="s">
        <v>7622</v>
      </c>
      <c r="C650" t="s">
        <v>8196</v>
      </c>
      <c r="D650" t="b">
        <v>0</v>
      </c>
      <c r="E650" t="s">
        <v>8197</v>
      </c>
      <c r="F650" t="s">
        <v>8726</v>
      </c>
      <c r="G650" t="s">
        <v>8196</v>
      </c>
      <c r="H650" t="s">
        <v>8727</v>
      </c>
      <c r="I650" t="s">
        <v>8196</v>
      </c>
      <c r="J650" t="s">
        <v>8727</v>
      </c>
      <c r="N650" t="s">
        <v>8858</v>
      </c>
      <c r="O650" t="b">
        <v>0</v>
      </c>
      <c r="P650" t="s">
        <v>6584</v>
      </c>
      <c r="Q650" s="1" t="s">
        <v>6585</v>
      </c>
      <c r="R650" t="s">
        <v>3195</v>
      </c>
      <c r="S650" t="s">
        <v>126</v>
      </c>
      <c r="T650" t="b">
        <v>0</v>
      </c>
      <c r="U650" t="b">
        <v>0</v>
      </c>
      <c r="V650" t="s">
        <v>7024</v>
      </c>
      <c r="W650">
        <v>57800</v>
      </c>
      <c r="X650" t="b">
        <v>0</v>
      </c>
      <c r="Y650" t="s">
        <v>3194</v>
      </c>
      <c r="AB650" t="s">
        <v>291</v>
      </c>
    </row>
    <row r="651" spans="1:28" ht="409.6">
      <c r="A651" t="s">
        <v>3707</v>
      </c>
      <c r="B651" t="s">
        <v>7623</v>
      </c>
      <c r="C651" t="s">
        <v>8196</v>
      </c>
      <c r="D651" t="b">
        <v>0</v>
      </c>
      <c r="E651" t="s">
        <v>8197</v>
      </c>
      <c r="F651" t="s">
        <v>8726</v>
      </c>
      <c r="G651" t="s">
        <v>8196</v>
      </c>
      <c r="H651" t="s">
        <v>8727</v>
      </c>
      <c r="I651" t="s">
        <v>8196</v>
      </c>
      <c r="J651" t="s">
        <v>8727</v>
      </c>
      <c r="N651" t="s">
        <v>8859</v>
      </c>
      <c r="O651" t="b">
        <v>0</v>
      </c>
      <c r="P651" t="s">
        <v>3709</v>
      </c>
      <c r="Q651" s="1" t="s">
        <v>3710</v>
      </c>
      <c r="R651" t="s">
        <v>3609</v>
      </c>
      <c r="S651" t="s">
        <v>241</v>
      </c>
      <c r="T651" t="b">
        <v>0</v>
      </c>
      <c r="U651" t="b">
        <v>0</v>
      </c>
      <c r="V651" t="s">
        <v>7051</v>
      </c>
      <c r="W651">
        <v>80000</v>
      </c>
      <c r="X651" t="b">
        <v>0</v>
      </c>
      <c r="Y651" t="s">
        <v>3608</v>
      </c>
      <c r="AB651" t="s">
        <v>438</v>
      </c>
    </row>
    <row r="652" spans="1:28" ht="409.6">
      <c r="A652" t="s">
        <v>5007</v>
      </c>
      <c r="B652" t="s">
        <v>7624</v>
      </c>
      <c r="C652" t="s">
        <v>8196</v>
      </c>
      <c r="D652" t="b">
        <v>0</v>
      </c>
      <c r="E652" t="s">
        <v>8197</v>
      </c>
      <c r="F652" t="s">
        <v>8726</v>
      </c>
      <c r="G652" t="s">
        <v>8196</v>
      </c>
      <c r="H652" t="s">
        <v>8727</v>
      </c>
      <c r="I652" t="s">
        <v>8196</v>
      </c>
      <c r="J652" t="s">
        <v>8727</v>
      </c>
      <c r="N652" t="s">
        <v>8860</v>
      </c>
      <c r="O652" t="b">
        <v>0</v>
      </c>
      <c r="P652" t="s">
        <v>5009</v>
      </c>
      <c r="Q652" s="1" t="s">
        <v>5010</v>
      </c>
      <c r="R652" t="s">
        <v>2794</v>
      </c>
      <c r="S652" t="s">
        <v>241</v>
      </c>
      <c r="T652" t="b">
        <v>0</v>
      </c>
      <c r="U652" t="b">
        <v>0</v>
      </c>
      <c r="V652" t="s">
        <v>7051</v>
      </c>
      <c r="W652">
        <v>80300</v>
      </c>
      <c r="X652" t="b">
        <v>0</v>
      </c>
      <c r="Y652" t="s">
        <v>2793</v>
      </c>
      <c r="AB652" t="s">
        <v>438</v>
      </c>
    </row>
    <row r="653" spans="1:28" ht="409.6">
      <c r="A653" t="s">
        <v>5690</v>
      </c>
      <c r="B653" t="s">
        <v>7625</v>
      </c>
      <c r="C653" t="s">
        <v>8196</v>
      </c>
      <c r="D653" t="b">
        <v>0</v>
      </c>
      <c r="E653" t="s">
        <v>8197</v>
      </c>
      <c r="F653" t="s">
        <v>8726</v>
      </c>
      <c r="G653" t="s">
        <v>8196</v>
      </c>
      <c r="H653" t="s">
        <v>8727</v>
      </c>
      <c r="I653" t="s">
        <v>8196</v>
      </c>
      <c r="J653" t="s">
        <v>8727</v>
      </c>
      <c r="N653" t="s">
        <v>8861</v>
      </c>
      <c r="O653" t="b">
        <v>0</v>
      </c>
      <c r="P653" t="s">
        <v>5692</v>
      </c>
      <c r="Q653" s="1" t="s">
        <v>5693</v>
      </c>
      <c r="R653" t="s">
        <v>3195</v>
      </c>
      <c r="S653" t="s">
        <v>241</v>
      </c>
      <c r="T653" t="b">
        <v>0</v>
      </c>
      <c r="U653" t="b">
        <v>0</v>
      </c>
      <c r="V653" t="s">
        <v>7051</v>
      </c>
      <c r="W653">
        <v>80600</v>
      </c>
      <c r="X653" t="b">
        <v>0</v>
      </c>
      <c r="Y653" t="s">
        <v>3194</v>
      </c>
      <c r="AB653" t="s">
        <v>438</v>
      </c>
    </row>
    <row r="654" spans="1:28" ht="409.6">
      <c r="A654" t="s">
        <v>3731</v>
      </c>
      <c r="B654" t="s">
        <v>7626</v>
      </c>
      <c r="C654" t="s">
        <v>8196</v>
      </c>
      <c r="D654" t="b">
        <v>0</v>
      </c>
      <c r="E654" t="s">
        <v>8197</v>
      </c>
      <c r="F654" t="s">
        <v>8726</v>
      </c>
      <c r="G654" t="s">
        <v>8196</v>
      </c>
      <c r="H654" t="s">
        <v>8727</v>
      </c>
      <c r="I654" t="s">
        <v>8196</v>
      </c>
      <c r="J654" t="s">
        <v>8727</v>
      </c>
      <c r="N654" t="s">
        <v>8862</v>
      </c>
      <c r="O654" t="b">
        <v>0</v>
      </c>
      <c r="P654" s="1" t="s">
        <v>3733</v>
      </c>
      <c r="Q654" t="s">
        <v>3734</v>
      </c>
      <c r="R654" t="s">
        <v>2794</v>
      </c>
      <c r="S654" t="s">
        <v>126</v>
      </c>
      <c r="T654" t="b">
        <v>0</v>
      </c>
      <c r="U654" t="b">
        <v>0</v>
      </c>
      <c r="V654" t="s">
        <v>7025</v>
      </c>
      <c r="W654">
        <v>27900</v>
      </c>
      <c r="X654" t="b">
        <v>0</v>
      </c>
      <c r="Y654" t="s">
        <v>2793</v>
      </c>
      <c r="AB654" t="s">
        <v>296</v>
      </c>
    </row>
    <row r="655" spans="1:28" ht="409.6">
      <c r="A655" t="s">
        <v>4528</v>
      </c>
      <c r="B655" t="s">
        <v>7627</v>
      </c>
      <c r="C655" t="s">
        <v>8196</v>
      </c>
      <c r="D655" t="b">
        <v>0</v>
      </c>
      <c r="E655" t="s">
        <v>8197</v>
      </c>
      <c r="F655" t="s">
        <v>8726</v>
      </c>
      <c r="G655" t="s">
        <v>8196</v>
      </c>
      <c r="H655" t="s">
        <v>8727</v>
      </c>
      <c r="I655" t="s">
        <v>8196</v>
      </c>
      <c r="J655" t="s">
        <v>8727</v>
      </c>
      <c r="N655" t="s">
        <v>8863</v>
      </c>
      <c r="O655" t="b">
        <v>0</v>
      </c>
      <c r="P655" s="1" t="s">
        <v>4530</v>
      </c>
      <c r="Q655" t="s">
        <v>4531</v>
      </c>
      <c r="R655" t="s">
        <v>3195</v>
      </c>
      <c r="S655" t="s">
        <v>126</v>
      </c>
      <c r="T655" t="b">
        <v>0</v>
      </c>
      <c r="U655" t="b">
        <v>0</v>
      </c>
      <c r="V655" t="s">
        <v>7025</v>
      </c>
      <c r="W655">
        <v>28700</v>
      </c>
      <c r="X655" t="b">
        <v>0</v>
      </c>
      <c r="Y655" t="s">
        <v>3194</v>
      </c>
      <c r="AB655" t="s">
        <v>296</v>
      </c>
    </row>
    <row r="656" spans="1:28" ht="409.6">
      <c r="A656" t="s">
        <v>5043</v>
      </c>
      <c r="B656" t="s">
        <v>7628</v>
      </c>
      <c r="C656" t="s">
        <v>8196</v>
      </c>
      <c r="D656" t="b">
        <v>0</v>
      </c>
      <c r="E656" t="s">
        <v>8197</v>
      </c>
      <c r="F656" t="s">
        <v>8726</v>
      </c>
      <c r="G656" t="s">
        <v>8196</v>
      </c>
      <c r="H656" t="s">
        <v>8727</v>
      </c>
      <c r="I656" t="s">
        <v>8196</v>
      </c>
      <c r="J656" t="s">
        <v>8727</v>
      </c>
      <c r="N656" t="s">
        <v>8864</v>
      </c>
      <c r="O656" t="b">
        <v>0</v>
      </c>
      <c r="P656" s="1" t="s">
        <v>5045</v>
      </c>
      <c r="Q656" t="s">
        <v>5046</v>
      </c>
      <c r="R656" t="s">
        <v>3609</v>
      </c>
      <c r="S656" t="s">
        <v>126</v>
      </c>
      <c r="T656" t="b">
        <v>0</v>
      </c>
      <c r="U656" t="b">
        <v>0</v>
      </c>
      <c r="V656" t="s">
        <v>7025</v>
      </c>
      <c r="W656">
        <v>29100</v>
      </c>
      <c r="X656" t="b">
        <v>0</v>
      </c>
      <c r="Y656" t="s">
        <v>3608</v>
      </c>
      <c r="AB656" t="s">
        <v>296</v>
      </c>
    </row>
    <row r="657" spans="1:28" ht="409.6">
      <c r="A657" t="s">
        <v>6418</v>
      </c>
      <c r="B657" t="s">
        <v>7629</v>
      </c>
      <c r="C657" t="s">
        <v>8196</v>
      </c>
      <c r="D657" t="b">
        <v>0</v>
      </c>
      <c r="E657" t="s">
        <v>8197</v>
      </c>
      <c r="F657" t="s">
        <v>8726</v>
      </c>
      <c r="G657" t="s">
        <v>8196</v>
      </c>
      <c r="H657" t="s">
        <v>8727</v>
      </c>
      <c r="I657" t="s">
        <v>8196</v>
      </c>
      <c r="J657" t="s">
        <v>8727</v>
      </c>
      <c r="N657" t="s">
        <v>8865</v>
      </c>
      <c r="O657" t="b">
        <v>0</v>
      </c>
      <c r="P657" s="1" t="s">
        <v>6420</v>
      </c>
      <c r="Q657" t="s">
        <v>6421</v>
      </c>
      <c r="R657" t="s">
        <v>2738</v>
      </c>
      <c r="S657" t="s">
        <v>126</v>
      </c>
      <c r="T657" t="b">
        <v>0</v>
      </c>
      <c r="U657" t="b">
        <v>0</v>
      </c>
      <c r="V657" t="s">
        <v>7025</v>
      </c>
      <c r="W657">
        <v>30300</v>
      </c>
      <c r="X657" t="b">
        <v>0</v>
      </c>
      <c r="Y657" t="s">
        <v>2737</v>
      </c>
      <c r="AB657" t="s">
        <v>296</v>
      </c>
    </row>
    <row r="658" spans="1:28" ht="409.6">
      <c r="A658" t="s">
        <v>3815</v>
      </c>
      <c r="B658" t="s">
        <v>7630</v>
      </c>
      <c r="C658" t="s">
        <v>8196</v>
      </c>
      <c r="D658" t="b">
        <v>0</v>
      </c>
      <c r="E658" t="s">
        <v>8197</v>
      </c>
      <c r="F658" t="s">
        <v>8726</v>
      </c>
      <c r="G658" t="s">
        <v>8196</v>
      </c>
      <c r="H658" t="s">
        <v>8727</v>
      </c>
      <c r="I658" t="s">
        <v>8196</v>
      </c>
      <c r="J658" t="s">
        <v>8727</v>
      </c>
      <c r="N658" t="s">
        <v>8866</v>
      </c>
      <c r="O658" t="b">
        <v>0</v>
      </c>
      <c r="P658" t="s">
        <v>3817</v>
      </c>
      <c r="Q658" s="1" t="s">
        <v>3818</v>
      </c>
      <c r="R658" t="s">
        <v>2794</v>
      </c>
      <c r="S658" t="s">
        <v>241</v>
      </c>
      <c r="T658" t="b">
        <v>0</v>
      </c>
      <c r="U658" t="b">
        <v>0</v>
      </c>
      <c r="V658" t="s">
        <v>7052</v>
      </c>
      <c r="W658">
        <v>94200</v>
      </c>
      <c r="X658" t="b">
        <v>0</v>
      </c>
      <c r="Y658" t="s">
        <v>2793</v>
      </c>
      <c r="AB658" t="s">
        <v>443</v>
      </c>
    </row>
    <row r="659" spans="1:28" ht="409.6">
      <c r="A659" t="s">
        <v>5702</v>
      </c>
      <c r="B659" t="s">
        <v>7631</v>
      </c>
      <c r="C659" t="s">
        <v>8196</v>
      </c>
      <c r="D659" t="b">
        <v>0</v>
      </c>
      <c r="E659" t="s">
        <v>8197</v>
      </c>
      <c r="F659" t="s">
        <v>8726</v>
      </c>
      <c r="G659" t="s">
        <v>8196</v>
      </c>
      <c r="H659" t="s">
        <v>8727</v>
      </c>
      <c r="I659" t="s">
        <v>8196</v>
      </c>
      <c r="J659" t="s">
        <v>8727</v>
      </c>
      <c r="N659" t="s">
        <v>8867</v>
      </c>
      <c r="O659" t="b">
        <v>0</v>
      </c>
      <c r="P659" t="s">
        <v>5704</v>
      </c>
      <c r="Q659" s="1" t="s">
        <v>5705</v>
      </c>
      <c r="R659" t="s">
        <v>3195</v>
      </c>
      <c r="S659" t="s">
        <v>241</v>
      </c>
      <c r="T659" t="b">
        <v>0</v>
      </c>
      <c r="U659" t="b">
        <v>0</v>
      </c>
      <c r="V659" t="s">
        <v>7052</v>
      </c>
      <c r="W659">
        <v>94700</v>
      </c>
      <c r="X659" t="b">
        <v>0</v>
      </c>
      <c r="Y659" t="s">
        <v>3194</v>
      </c>
      <c r="AB659" t="s">
        <v>443</v>
      </c>
    </row>
    <row r="660" spans="1:28" ht="409.6">
      <c r="A660" t="s">
        <v>5953</v>
      </c>
      <c r="B660" t="s">
        <v>7632</v>
      </c>
      <c r="C660" t="s">
        <v>8196</v>
      </c>
      <c r="D660" t="b">
        <v>0</v>
      </c>
      <c r="E660" t="s">
        <v>8197</v>
      </c>
      <c r="F660" t="s">
        <v>8726</v>
      </c>
      <c r="G660" t="s">
        <v>8196</v>
      </c>
      <c r="H660" t="s">
        <v>8727</v>
      </c>
      <c r="I660" t="s">
        <v>8196</v>
      </c>
      <c r="J660" t="s">
        <v>8727</v>
      </c>
      <c r="N660" t="s">
        <v>8868</v>
      </c>
      <c r="O660" t="b">
        <v>0</v>
      </c>
      <c r="P660" t="s">
        <v>5955</v>
      </c>
      <c r="Q660" s="1" t="s">
        <v>5956</v>
      </c>
      <c r="R660" t="s">
        <v>3609</v>
      </c>
      <c r="S660" t="s">
        <v>241</v>
      </c>
      <c r="T660" t="b">
        <v>0</v>
      </c>
      <c r="U660" t="b">
        <v>0</v>
      </c>
      <c r="V660" t="s">
        <v>7052</v>
      </c>
      <c r="W660">
        <v>95000</v>
      </c>
      <c r="X660" t="b">
        <v>0</v>
      </c>
      <c r="Y660" t="s">
        <v>3608</v>
      </c>
      <c r="AB660" t="s">
        <v>443</v>
      </c>
    </row>
    <row r="661" spans="1:28">
      <c r="A661" t="s">
        <v>2732</v>
      </c>
      <c r="B661" t="s">
        <v>7633</v>
      </c>
      <c r="C661" t="s">
        <v>8196</v>
      </c>
      <c r="D661" t="b">
        <v>0</v>
      </c>
      <c r="E661" t="s">
        <v>8197</v>
      </c>
      <c r="F661" t="s">
        <v>8726</v>
      </c>
      <c r="G661" t="s">
        <v>8196</v>
      </c>
      <c r="H661" t="s">
        <v>8727</v>
      </c>
      <c r="I661" t="s">
        <v>8196</v>
      </c>
      <c r="J661" t="s">
        <v>8727</v>
      </c>
      <c r="N661" t="s">
        <v>8869</v>
      </c>
      <c r="O661" t="b">
        <v>0</v>
      </c>
      <c r="P661" t="s">
        <v>2734</v>
      </c>
      <c r="Q661" t="s">
        <v>2735</v>
      </c>
      <c r="R661" t="s">
        <v>2738</v>
      </c>
      <c r="S661" t="s">
        <v>307</v>
      </c>
      <c r="T661" t="b">
        <v>0</v>
      </c>
      <c r="U661" t="b">
        <v>0</v>
      </c>
      <c r="V661" t="s">
        <v>7026</v>
      </c>
      <c r="W661">
        <v>31900</v>
      </c>
      <c r="X661" t="b">
        <v>0</v>
      </c>
      <c r="Y661" t="s">
        <v>2737</v>
      </c>
      <c r="AB661" t="s">
        <v>302</v>
      </c>
    </row>
    <row r="662" spans="1:28" ht="409.6">
      <c r="A662" t="s">
        <v>5103</v>
      </c>
      <c r="B662" t="s">
        <v>7634</v>
      </c>
      <c r="C662" t="s">
        <v>8196</v>
      </c>
      <c r="D662" t="b">
        <v>0</v>
      </c>
      <c r="E662" t="s">
        <v>8197</v>
      </c>
      <c r="F662" t="s">
        <v>8726</v>
      </c>
      <c r="G662" t="s">
        <v>8196</v>
      </c>
      <c r="H662" t="s">
        <v>8727</v>
      </c>
      <c r="I662" t="s">
        <v>8196</v>
      </c>
      <c r="J662" t="s">
        <v>8727</v>
      </c>
      <c r="N662" t="s">
        <v>8870</v>
      </c>
      <c r="O662" t="b">
        <v>0</v>
      </c>
      <c r="P662" s="1" t="s">
        <v>5105</v>
      </c>
      <c r="Q662" s="1" t="s">
        <v>5106</v>
      </c>
      <c r="R662" t="s">
        <v>2738</v>
      </c>
      <c r="S662" t="s">
        <v>307</v>
      </c>
      <c r="T662" t="b">
        <v>0</v>
      </c>
      <c r="U662" t="b">
        <v>0</v>
      </c>
      <c r="V662" t="s">
        <v>7027</v>
      </c>
      <c r="W662">
        <v>3000</v>
      </c>
      <c r="X662" t="b">
        <v>0</v>
      </c>
      <c r="Y662" t="s">
        <v>2737</v>
      </c>
      <c r="AB662" t="s">
        <v>309</v>
      </c>
    </row>
    <row r="663" spans="1:28" ht="409.6">
      <c r="A663" t="s">
        <v>5109</v>
      </c>
      <c r="B663" t="s">
        <v>7635</v>
      </c>
      <c r="C663" t="s">
        <v>8196</v>
      </c>
      <c r="D663" t="b">
        <v>0</v>
      </c>
      <c r="E663" t="s">
        <v>8197</v>
      </c>
      <c r="F663" t="s">
        <v>8726</v>
      </c>
      <c r="G663" t="s">
        <v>8196</v>
      </c>
      <c r="H663" t="s">
        <v>8727</v>
      </c>
      <c r="I663" t="s">
        <v>8196</v>
      </c>
      <c r="J663" t="s">
        <v>8727</v>
      </c>
      <c r="N663" t="s">
        <v>8871</v>
      </c>
      <c r="O663" t="b">
        <v>0</v>
      </c>
      <c r="P663" s="1" t="s">
        <v>5111</v>
      </c>
      <c r="Q663" s="1" t="s">
        <v>5112</v>
      </c>
      <c r="R663" t="s">
        <v>2738</v>
      </c>
      <c r="S663" t="s">
        <v>307</v>
      </c>
      <c r="T663" t="b">
        <v>0</v>
      </c>
      <c r="U663" t="b">
        <v>0</v>
      </c>
      <c r="V663" t="s">
        <v>7028</v>
      </c>
      <c r="W663">
        <v>5500</v>
      </c>
      <c r="X663" t="b">
        <v>0</v>
      </c>
      <c r="Y663" t="s">
        <v>2737</v>
      </c>
      <c r="AB663" t="s">
        <v>314</v>
      </c>
    </row>
    <row r="664" spans="1:28" ht="409.6">
      <c r="A664" t="s">
        <v>5115</v>
      </c>
      <c r="B664" t="s">
        <v>7636</v>
      </c>
      <c r="C664" t="s">
        <v>8196</v>
      </c>
      <c r="D664" t="b">
        <v>0</v>
      </c>
      <c r="E664" t="s">
        <v>8197</v>
      </c>
      <c r="F664" t="s">
        <v>8726</v>
      </c>
      <c r="G664" t="s">
        <v>8196</v>
      </c>
      <c r="H664" t="s">
        <v>8727</v>
      </c>
      <c r="I664" t="s">
        <v>8196</v>
      </c>
      <c r="J664" t="s">
        <v>8727</v>
      </c>
      <c r="N664" t="s">
        <v>8872</v>
      </c>
      <c r="O664" t="b">
        <v>0</v>
      </c>
      <c r="P664" s="1" t="s">
        <v>5117</v>
      </c>
      <c r="Q664" s="1" t="s">
        <v>5118</v>
      </c>
      <c r="R664" t="s">
        <v>2738</v>
      </c>
      <c r="S664" t="s">
        <v>307</v>
      </c>
      <c r="T664" t="b">
        <v>0</v>
      </c>
      <c r="U664" t="b">
        <v>0</v>
      </c>
      <c r="V664" t="s">
        <v>7029</v>
      </c>
      <c r="W664">
        <v>7700</v>
      </c>
      <c r="X664" t="b">
        <v>0</v>
      </c>
      <c r="Y664" t="s">
        <v>2737</v>
      </c>
      <c r="AB664" t="s">
        <v>319</v>
      </c>
    </row>
    <row r="665" spans="1:28" ht="187">
      <c r="A665" t="s">
        <v>5121</v>
      </c>
      <c r="B665" t="s">
        <v>7637</v>
      </c>
      <c r="C665" t="s">
        <v>8196</v>
      </c>
      <c r="D665" t="b">
        <v>0</v>
      </c>
      <c r="E665" t="s">
        <v>8197</v>
      </c>
      <c r="F665" t="s">
        <v>8726</v>
      </c>
      <c r="G665" t="s">
        <v>8196</v>
      </c>
      <c r="H665" t="s">
        <v>8727</v>
      </c>
      <c r="I665" t="s">
        <v>8196</v>
      </c>
      <c r="J665" t="s">
        <v>8727</v>
      </c>
      <c r="N665" t="s">
        <v>8873</v>
      </c>
      <c r="O665" t="b">
        <v>0</v>
      </c>
      <c r="P665" s="1" t="s">
        <v>5123</v>
      </c>
      <c r="Q665" t="s">
        <v>5124</v>
      </c>
      <c r="R665" t="s">
        <v>2738</v>
      </c>
      <c r="S665" t="s">
        <v>307</v>
      </c>
      <c r="T665" t="b">
        <v>0</v>
      </c>
      <c r="U665" t="b">
        <v>0</v>
      </c>
      <c r="V665" t="s">
        <v>7030</v>
      </c>
      <c r="W665">
        <v>11800</v>
      </c>
      <c r="X665" t="b">
        <v>0</v>
      </c>
      <c r="Y665" t="s">
        <v>2737</v>
      </c>
      <c r="AB665" t="s">
        <v>324</v>
      </c>
    </row>
    <row r="666" spans="1:28" ht="187">
      <c r="A666" t="s">
        <v>5127</v>
      </c>
      <c r="B666" t="s">
        <v>7638</v>
      </c>
      <c r="C666" t="s">
        <v>8196</v>
      </c>
      <c r="D666" t="b">
        <v>0</v>
      </c>
      <c r="E666" t="s">
        <v>8197</v>
      </c>
      <c r="F666" t="s">
        <v>8726</v>
      </c>
      <c r="G666" t="s">
        <v>8196</v>
      </c>
      <c r="H666" t="s">
        <v>8727</v>
      </c>
      <c r="I666" t="s">
        <v>8196</v>
      </c>
      <c r="J666" t="s">
        <v>8727</v>
      </c>
      <c r="N666" t="s">
        <v>8874</v>
      </c>
      <c r="O666" t="b">
        <v>0</v>
      </c>
      <c r="P666" s="1" t="s">
        <v>5129</v>
      </c>
      <c r="Q666" t="s">
        <v>5130</v>
      </c>
      <c r="R666" t="s">
        <v>2738</v>
      </c>
      <c r="S666" t="s">
        <v>307</v>
      </c>
      <c r="T666" t="b">
        <v>0</v>
      </c>
      <c r="U666" t="b">
        <v>0</v>
      </c>
      <c r="V666" t="s">
        <v>7031</v>
      </c>
      <c r="W666">
        <v>11900</v>
      </c>
      <c r="X666" t="b">
        <v>0</v>
      </c>
      <c r="Y666" t="s">
        <v>2737</v>
      </c>
      <c r="AB666" t="s">
        <v>330</v>
      </c>
    </row>
    <row r="667" spans="1:28" ht="153">
      <c r="A667" t="s">
        <v>3215</v>
      </c>
      <c r="B667" t="s">
        <v>7639</v>
      </c>
      <c r="C667" t="s">
        <v>8196</v>
      </c>
      <c r="D667" t="b">
        <v>0</v>
      </c>
      <c r="E667" t="s">
        <v>8197</v>
      </c>
      <c r="F667" t="s">
        <v>8726</v>
      </c>
      <c r="G667" t="s">
        <v>8196</v>
      </c>
      <c r="H667" t="s">
        <v>8727</v>
      </c>
      <c r="I667" t="s">
        <v>8196</v>
      </c>
      <c r="J667" t="s">
        <v>8727</v>
      </c>
      <c r="N667" t="s">
        <v>8875</v>
      </c>
      <c r="O667" t="b">
        <v>0</v>
      </c>
      <c r="P667" t="s">
        <v>3217</v>
      </c>
      <c r="Q667" s="1" t="s">
        <v>3218</v>
      </c>
      <c r="R667" t="s">
        <v>3195</v>
      </c>
      <c r="S667" t="s">
        <v>762</v>
      </c>
      <c r="T667" t="b">
        <v>0</v>
      </c>
      <c r="U667" t="b">
        <v>0</v>
      </c>
      <c r="V667" t="s">
        <v>7111</v>
      </c>
      <c r="W667">
        <v>76400</v>
      </c>
      <c r="X667" t="b">
        <v>0</v>
      </c>
      <c r="Y667" t="s">
        <v>3194</v>
      </c>
      <c r="AB667" t="s">
        <v>769</v>
      </c>
    </row>
    <row r="668" spans="1:28" ht="153">
      <c r="A668" t="s">
        <v>3845</v>
      </c>
      <c r="B668" t="s">
        <v>7640</v>
      </c>
      <c r="C668" t="s">
        <v>8196</v>
      </c>
      <c r="D668" t="b">
        <v>0</v>
      </c>
      <c r="E668" t="s">
        <v>8197</v>
      </c>
      <c r="F668" t="s">
        <v>8726</v>
      </c>
      <c r="G668" t="s">
        <v>8196</v>
      </c>
      <c r="H668" t="s">
        <v>8727</v>
      </c>
      <c r="I668" t="s">
        <v>8196</v>
      </c>
      <c r="J668" t="s">
        <v>8727</v>
      </c>
      <c r="N668" t="s">
        <v>8876</v>
      </c>
      <c r="O668" t="b">
        <v>0</v>
      </c>
      <c r="P668" t="s">
        <v>3847</v>
      </c>
      <c r="Q668" s="1" t="s">
        <v>3848</v>
      </c>
      <c r="R668" t="s">
        <v>2794</v>
      </c>
      <c r="S668" t="s">
        <v>762</v>
      </c>
      <c r="T668" t="b">
        <v>0</v>
      </c>
      <c r="U668" t="b">
        <v>0</v>
      </c>
      <c r="V668" t="s">
        <v>7111</v>
      </c>
      <c r="W668">
        <v>76500</v>
      </c>
      <c r="X668" t="b">
        <v>0</v>
      </c>
      <c r="Y668" t="s">
        <v>2793</v>
      </c>
      <c r="AB668" t="s">
        <v>769</v>
      </c>
    </row>
    <row r="669" spans="1:28" ht="170">
      <c r="A669" t="s">
        <v>6007</v>
      </c>
      <c r="B669" t="s">
        <v>7641</v>
      </c>
      <c r="C669" t="s">
        <v>8196</v>
      </c>
      <c r="D669" t="b">
        <v>0</v>
      </c>
      <c r="E669" t="s">
        <v>8197</v>
      </c>
      <c r="F669" t="s">
        <v>8726</v>
      </c>
      <c r="G669" t="s">
        <v>8196</v>
      </c>
      <c r="H669" t="s">
        <v>8727</v>
      </c>
      <c r="I669" t="s">
        <v>8196</v>
      </c>
      <c r="J669" t="s">
        <v>8727</v>
      </c>
      <c r="N669" t="s">
        <v>8877</v>
      </c>
      <c r="O669" t="b">
        <v>0</v>
      </c>
      <c r="P669" t="s">
        <v>6009</v>
      </c>
      <c r="Q669" s="1" t="s">
        <v>6010</v>
      </c>
      <c r="R669" t="s">
        <v>3609</v>
      </c>
      <c r="S669" t="s">
        <v>762</v>
      </c>
      <c r="T669" t="b">
        <v>0</v>
      </c>
      <c r="U669" t="b">
        <v>0</v>
      </c>
      <c r="V669" t="s">
        <v>7111</v>
      </c>
      <c r="W669">
        <v>76600</v>
      </c>
      <c r="X669" t="b">
        <v>0</v>
      </c>
      <c r="Y669" t="s">
        <v>3608</v>
      </c>
      <c r="AB669" t="s">
        <v>769</v>
      </c>
    </row>
    <row r="670" spans="1:28" ht="409.6">
      <c r="A670" t="s">
        <v>5097</v>
      </c>
      <c r="B670" t="s">
        <v>7642</v>
      </c>
      <c r="C670" t="s">
        <v>8196</v>
      </c>
      <c r="D670" t="b">
        <v>0</v>
      </c>
      <c r="E670" t="s">
        <v>8197</v>
      </c>
      <c r="F670" t="s">
        <v>8726</v>
      </c>
      <c r="G670" t="s">
        <v>8196</v>
      </c>
      <c r="H670" t="s">
        <v>8727</v>
      </c>
      <c r="I670" t="s">
        <v>8196</v>
      </c>
      <c r="J670" t="s">
        <v>8727</v>
      </c>
      <c r="N670" t="s">
        <v>8878</v>
      </c>
      <c r="O670" t="b">
        <v>0</v>
      </c>
      <c r="P670" s="1" t="s">
        <v>5099</v>
      </c>
      <c r="Q670" t="s">
        <v>5100</v>
      </c>
      <c r="R670" t="s">
        <v>2794</v>
      </c>
      <c r="S670" t="s">
        <v>126</v>
      </c>
      <c r="T670" t="b">
        <v>0</v>
      </c>
      <c r="U670" t="b">
        <v>0</v>
      </c>
      <c r="V670" t="s">
        <v>7120</v>
      </c>
      <c r="W670">
        <v>77800</v>
      </c>
      <c r="X670" t="b">
        <v>0</v>
      </c>
      <c r="Y670" t="s">
        <v>2793</v>
      </c>
      <c r="AB670" t="s">
        <v>818</v>
      </c>
    </row>
    <row r="671" spans="1:28">
      <c r="A671" t="s">
        <v>5073</v>
      </c>
      <c r="B671" t="s">
        <v>7643</v>
      </c>
      <c r="C671" t="s">
        <v>8196</v>
      </c>
      <c r="D671" t="b">
        <v>0</v>
      </c>
      <c r="E671" t="s">
        <v>8197</v>
      </c>
      <c r="F671" t="s">
        <v>8726</v>
      </c>
      <c r="G671" t="s">
        <v>8196</v>
      </c>
      <c r="H671" t="s">
        <v>8727</v>
      </c>
      <c r="I671" t="s">
        <v>8196</v>
      </c>
      <c r="J671" t="s">
        <v>8727</v>
      </c>
      <c r="N671" t="s">
        <v>8879</v>
      </c>
      <c r="O671" t="b">
        <v>0</v>
      </c>
      <c r="P671" t="s">
        <v>5075</v>
      </c>
      <c r="Q671" t="s">
        <v>5076</v>
      </c>
      <c r="R671" t="s">
        <v>3195</v>
      </c>
      <c r="S671" t="s">
        <v>126</v>
      </c>
      <c r="T671" t="b">
        <v>0</v>
      </c>
      <c r="U671" t="b">
        <v>0</v>
      </c>
      <c r="V671" t="s">
        <v>7121</v>
      </c>
      <c r="W671">
        <v>99600</v>
      </c>
      <c r="X671" t="b">
        <v>0</v>
      </c>
      <c r="Y671" t="s">
        <v>3194</v>
      </c>
      <c r="AB671" t="s">
        <v>824</v>
      </c>
    </row>
    <row r="672" spans="1:28">
      <c r="A672" t="s">
        <v>5079</v>
      </c>
      <c r="B672" t="s">
        <v>7644</v>
      </c>
      <c r="C672" t="s">
        <v>8196</v>
      </c>
      <c r="D672" t="b">
        <v>0</v>
      </c>
      <c r="E672" t="s">
        <v>8197</v>
      </c>
      <c r="F672" t="s">
        <v>8726</v>
      </c>
      <c r="G672" t="s">
        <v>8196</v>
      </c>
      <c r="H672" t="s">
        <v>8727</v>
      </c>
      <c r="I672" t="s">
        <v>8196</v>
      </c>
      <c r="J672" t="s">
        <v>8727</v>
      </c>
      <c r="N672" t="s">
        <v>8880</v>
      </c>
      <c r="O672" t="b">
        <v>0</v>
      </c>
      <c r="P672" t="s">
        <v>5081</v>
      </c>
      <c r="Q672" t="s">
        <v>5082</v>
      </c>
      <c r="R672" t="s">
        <v>2738</v>
      </c>
      <c r="S672" t="s">
        <v>126</v>
      </c>
      <c r="T672" t="b">
        <v>0</v>
      </c>
      <c r="U672" t="b">
        <v>0</v>
      </c>
      <c r="V672" t="s">
        <v>7121</v>
      </c>
      <c r="W672">
        <v>99700</v>
      </c>
      <c r="X672" t="b">
        <v>0</v>
      </c>
      <c r="Y672" t="s">
        <v>2737</v>
      </c>
      <c r="AB672" t="s">
        <v>824</v>
      </c>
    </row>
    <row r="673" spans="1:28">
      <c r="A673" t="s">
        <v>5085</v>
      </c>
      <c r="B673" t="s">
        <v>7645</v>
      </c>
      <c r="C673" t="s">
        <v>8196</v>
      </c>
      <c r="D673" t="b">
        <v>0</v>
      </c>
      <c r="E673" t="s">
        <v>8197</v>
      </c>
      <c r="F673" t="s">
        <v>8726</v>
      </c>
      <c r="G673" t="s">
        <v>8196</v>
      </c>
      <c r="H673" t="s">
        <v>8727</v>
      </c>
      <c r="I673" t="s">
        <v>8196</v>
      </c>
      <c r="J673" t="s">
        <v>8727</v>
      </c>
      <c r="N673" t="s">
        <v>8881</v>
      </c>
      <c r="O673" t="b">
        <v>0</v>
      </c>
      <c r="P673" t="s">
        <v>5087</v>
      </c>
      <c r="Q673" t="s">
        <v>5088</v>
      </c>
      <c r="R673" t="s">
        <v>3609</v>
      </c>
      <c r="S673" t="s">
        <v>126</v>
      </c>
      <c r="T673" t="b">
        <v>0</v>
      </c>
      <c r="U673" t="b">
        <v>0</v>
      </c>
      <c r="V673" t="s">
        <v>7121</v>
      </c>
      <c r="W673">
        <v>99800</v>
      </c>
      <c r="X673" t="b">
        <v>0</v>
      </c>
      <c r="Y673" t="s">
        <v>3608</v>
      </c>
      <c r="AB673" t="s">
        <v>824</v>
      </c>
    </row>
    <row r="674" spans="1:28">
      <c r="A674" t="s">
        <v>5055</v>
      </c>
      <c r="B674" t="s">
        <v>7646</v>
      </c>
      <c r="C674" t="s">
        <v>8196</v>
      </c>
      <c r="D674" t="b">
        <v>0</v>
      </c>
      <c r="E674" t="s">
        <v>8197</v>
      </c>
      <c r="F674" t="s">
        <v>8726</v>
      </c>
      <c r="G674" t="s">
        <v>8196</v>
      </c>
      <c r="H674" t="s">
        <v>8727</v>
      </c>
      <c r="I674" t="s">
        <v>8196</v>
      </c>
      <c r="J674" t="s">
        <v>8727</v>
      </c>
      <c r="N674" t="s">
        <v>8882</v>
      </c>
      <c r="O674" t="b">
        <v>0</v>
      </c>
      <c r="P674" t="s">
        <v>5057</v>
      </c>
      <c r="Q674" t="s">
        <v>5058</v>
      </c>
      <c r="R674" t="s">
        <v>3195</v>
      </c>
      <c r="S674" t="s">
        <v>126</v>
      </c>
      <c r="T674" t="b">
        <v>0</v>
      </c>
      <c r="U674" t="b">
        <v>0</v>
      </c>
      <c r="V674" t="s">
        <v>7122</v>
      </c>
      <c r="W674">
        <v>100000</v>
      </c>
      <c r="X674" t="b">
        <v>0</v>
      </c>
      <c r="Y674" t="s">
        <v>3194</v>
      </c>
      <c r="AB674" t="s">
        <v>830</v>
      </c>
    </row>
    <row r="675" spans="1:28">
      <c r="A675" t="s">
        <v>5061</v>
      </c>
      <c r="B675" t="s">
        <v>7647</v>
      </c>
      <c r="C675" t="s">
        <v>8196</v>
      </c>
      <c r="D675" t="b">
        <v>0</v>
      </c>
      <c r="E675" t="s">
        <v>8197</v>
      </c>
      <c r="F675" t="s">
        <v>8726</v>
      </c>
      <c r="G675" t="s">
        <v>8196</v>
      </c>
      <c r="H675" t="s">
        <v>8727</v>
      </c>
      <c r="I675" t="s">
        <v>8196</v>
      </c>
      <c r="J675" t="s">
        <v>8727</v>
      </c>
      <c r="N675" t="s">
        <v>8883</v>
      </c>
      <c r="O675" t="b">
        <v>0</v>
      </c>
      <c r="P675" t="s">
        <v>5063</v>
      </c>
      <c r="Q675" t="s">
        <v>5064</v>
      </c>
      <c r="R675" t="s">
        <v>2738</v>
      </c>
      <c r="S675" t="s">
        <v>126</v>
      </c>
      <c r="T675" t="b">
        <v>0</v>
      </c>
      <c r="U675" t="b">
        <v>0</v>
      </c>
      <c r="V675" t="s">
        <v>7122</v>
      </c>
      <c r="W675">
        <v>100100</v>
      </c>
      <c r="X675" t="b">
        <v>0</v>
      </c>
      <c r="Y675" t="s">
        <v>2737</v>
      </c>
      <c r="AB675" t="s">
        <v>830</v>
      </c>
    </row>
    <row r="676" spans="1:28">
      <c r="A676" t="s">
        <v>5067</v>
      </c>
      <c r="B676" t="s">
        <v>7648</v>
      </c>
      <c r="C676" t="s">
        <v>8196</v>
      </c>
      <c r="D676" t="b">
        <v>0</v>
      </c>
      <c r="E676" t="s">
        <v>8197</v>
      </c>
      <c r="F676" t="s">
        <v>8726</v>
      </c>
      <c r="G676" t="s">
        <v>8196</v>
      </c>
      <c r="H676" t="s">
        <v>8727</v>
      </c>
      <c r="I676" t="s">
        <v>8196</v>
      </c>
      <c r="J676" t="s">
        <v>8727</v>
      </c>
      <c r="N676" t="s">
        <v>8884</v>
      </c>
      <c r="O676" t="b">
        <v>0</v>
      </c>
      <c r="P676" t="s">
        <v>5069</v>
      </c>
      <c r="Q676" t="s">
        <v>5070</v>
      </c>
      <c r="R676" t="s">
        <v>3609</v>
      </c>
      <c r="S676" t="s">
        <v>126</v>
      </c>
      <c r="T676" t="b">
        <v>0</v>
      </c>
      <c r="U676" t="b">
        <v>0</v>
      </c>
      <c r="V676" t="s">
        <v>7122</v>
      </c>
      <c r="W676">
        <v>100200</v>
      </c>
      <c r="X676" t="b">
        <v>0</v>
      </c>
      <c r="Y676" t="s">
        <v>3608</v>
      </c>
      <c r="AB676" t="s">
        <v>830</v>
      </c>
    </row>
    <row r="677" spans="1:28">
      <c r="A677" t="s">
        <v>2945</v>
      </c>
      <c r="B677" t="s">
        <v>7649</v>
      </c>
      <c r="C677" t="s">
        <v>8196</v>
      </c>
      <c r="D677" t="b">
        <v>0</v>
      </c>
      <c r="E677" t="s">
        <v>8197</v>
      </c>
      <c r="F677" t="s">
        <v>8726</v>
      </c>
      <c r="G677" t="s">
        <v>8196</v>
      </c>
      <c r="H677" t="s">
        <v>8727</v>
      </c>
      <c r="I677" t="s">
        <v>8196</v>
      </c>
      <c r="J677" t="s">
        <v>8727</v>
      </c>
      <c r="N677" t="s">
        <v>8885</v>
      </c>
      <c r="O677" t="b">
        <v>0</v>
      </c>
      <c r="P677" t="s">
        <v>2947</v>
      </c>
      <c r="Q677" t="s">
        <v>2948</v>
      </c>
      <c r="R677" t="s">
        <v>2794</v>
      </c>
      <c r="S677" t="s">
        <v>126</v>
      </c>
      <c r="T677" t="b">
        <v>0</v>
      </c>
      <c r="U677" t="b">
        <v>0</v>
      </c>
      <c r="V677" t="s">
        <v>7152</v>
      </c>
      <c r="W677">
        <v>71500</v>
      </c>
      <c r="X677" t="b">
        <v>0</v>
      </c>
      <c r="Y677" t="s">
        <v>2793</v>
      </c>
      <c r="AB677" t="s">
        <v>987</v>
      </c>
    </row>
    <row r="678" spans="1:28" ht="409.6">
      <c r="A678" t="s">
        <v>4141</v>
      </c>
      <c r="B678" t="s">
        <v>7650</v>
      </c>
      <c r="C678" t="s">
        <v>8196</v>
      </c>
      <c r="D678" t="b">
        <v>0</v>
      </c>
      <c r="E678" t="s">
        <v>8197</v>
      </c>
      <c r="F678" t="s">
        <v>8726</v>
      </c>
      <c r="G678" t="s">
        <v>8196</v>
      </c>
      <c r="H678" t="s">
        <v>8727</v>
      </c>
      <c r="I678" t="s">
        <v>8196</v>
      </c>
      <c r="J678" t="s">
        <v>8727</v>
      </c>
      <c r="N678" t="s">
        <v>8886</v>
      </c>
      <c r="O678" t="b">
        <v>0</v>
      </c>
      <c r="P678" s="1" t="s">
        <v>4143</v>
      </c>
      <c r="Q678" t="s">
        <v>4144</v>
      </c>
      <c r="R678" t="s">
        <v>2738</v>
      </c>
      <c r="S678" t="s">
        <v>126</v>
      </c>
      <c r="T678" t="b">
        <v>0</v>
      </c>
      <c r="U678" t="b">
        <v>0</v>
      </c>
      <c r="V678" t="s">
        <v>7152</v>
      </c>
      <c r="W678">
        <v>71600</v>
      </c>
      <c r="X678" t="b">
        <v>0</v>
      </c>
      <c r="Y678" t="s">
        <v>2737</v>
      </c>
      <c r="AB678" t="s">
        <v>987</v>
      </c>
    </row>
    <row r="679" spans="1:28" ht="409.6">
      <c r="A679" t="s">
        <v>4510</v>
      </c>
      <c r="B679" t="s">
        <v>7651</v>
      </c>
      <c r="C679" t="s">
        <v>8196</v>
      </c>
      <c r="D679" t="b">
        <v>0</v>
      </c>
      <c r="E679" t="s">
        <v>8197</v>
      </c>
      <c r="F679" t="s">
        <v>8726</v>
      </c>
      <c r="G679" t="s">
        <v>8196</v>
      </c>
      <c r="H679" t="s">
        <v>8727</v>
      </c>
      <c r="I679" t="s">
        <v>8196</v>
      </c>
      <c r="J679" t="s">
        <v>8727</v>
      </c>
      <c r="N679" t="s">
        <v>8887</v>
      </c>
      <c r="O679" t="b">
        <v>0</v>
      </c>
      <c r="P679" t="s">
        <v>4512</v>
      </c>
      <c r="Q679" s="1" t="s">
        <v>4513</v>
      </c>
      <c r="R679" t="s">
        <v>3195</v>
      </c>
      <c r="S679" t="s">
        <v>126</v>
      </c>
      <c r="T679" t="b">
        <v>0</v>
      </c>
      <c r="U679" t="b">
        <v>0</v>
      </c>
      <c r="V679" t="s">
        <v>7152</v>
      </c>
      <c r="W679">
        <v>71700</v>
      </c>
      <c r="X679" t="b">
        <v>0</v>
      </c>
      <c r="Y679" t="s">
        <v>3194</v>
      </c>
      <c r="AB679" t="s">
        <v>987</v>
      </c>
    </row>
    <row r="680" spans="1:28" ht="409.6">
      <c r="A680" t="s">
        <v>5732</v>
      </c>
      <c r="B680" t="s">
        <v>7652</v>
      </c>
      <c r="C680" t="s">
        <v>8196</v>
      </c>
      <c r="D680" t="b">
        <v>0</v>
      </c>
      <c r="E680" t="s">
        <v>8197</v>
      </c>
      <c r="F680" t="s">
        <v>8726</v>
      </c>
      <c r="G680" t="s">
        <v>8196</v>
      </c>
      <c r="H680" t="s">
        <v>8727</v>
      </c>
      <c r="I680" t="s">
        <v>8196</v>
      </c>
      <c r="J680" t="s">
        <v>8727</v>
      </c>
      <c r="N680" t="s">
        <v>8888</v>
      </c>
      <c r="O680" t="b">
        <v>0</v>
      </c>
      <c r="P680" t="s">
        <v>5734</v>
      </c>
      <c r="Q680" s="1" t="s">
        <v>5735</v>
      </c>
      <c r="R680" t="s">
        <v>3609</v>
      </c>
      <c r="S680" t="s">
        <v>126</v>
      </c>
      <c r="T680" t="b">
        <v>0</v>
      </c>
      <c r="U680" t="b">
        <v>0</v>
      </c>
      <c r="V680" t="s">
        <v>7152</v>
      </c>
      <c r="W680">
        <v>71800</v>
      </c>
      <c r="X680" t="b">
        <v>0</v>
      </c>
      <c r="Y680" t="s">
        <v>3608</v>
      </c>
      <c r="AB680" t="s">
        <v>987</v>
      </c>
    </row>
    <row r="681" spans="1:28">
      <c r="A681" t="s">
        <v>2951</v>
      </c>
      <c r="B681" t="s">
        <v>7653</v>
      </c>
      <c r="C681" t="s">
        <v>8196</v>
      </c>
      <c r="D681" t="b">
        <v>0</v>
      </c>
      <c r="E681" t="s">
        <v>8197</v>
      </c>
      <c r="F681" t="s">
        <v>8726</v>
      </c>
      <c r="G681" t="s">
        <v>8196</v>
      </c>
      <c r="H681" t="s">
        <v>8727</v>
      </c>
      <c r="I681" t="s">
        <v>8196</v>
      </c>
      <c r="J681" t="s">
        <v>8727</v>
      </c>
      <c r="N681" t="s">
        <v>8889</v>
      </c>
      <c r="O681" t="b">
        <v>0</v>
      </c>
      <c r="P681" t="s">
        <v>2953</v>
      </c>
      <c r="Q681" t="s">
        <v>2954</v>
      </c>
      <c r="R681" t="s">
        <v>2794</v>
      </c>
      <c r="S681" t="s">
        <v>126</v>
      </c>
      <c r="T681" t="b">
        <v>0</v>
      </c>
      <c r="U681" t="b">
        <v>0</v>
      </c>
      <c r="V681" t="s">
        <v>7153</v>
      </c>
      <c r="W681">
        <v>72800</v>
      </c>
      <c r="X681" t="b">
        <v>0</v>
      </c>
      <c r="Y681" t="s">
        <v>2793</v>
      </c>
      <c r="AB681" t="s">
        <v>992</v>
      </c>
    </row>
    <row r="682" spans="1:28" ht="409.6">
      <c r="A682" t="s">
        <v>4147</v>
      </c>
      <c r="B682" t="s">
        <v>7654</v>
      </c>
      <c r="C682" t="s">
        <v>8196</v>
      </c>
      <c r="D682" t="b">
        <v>0</v>
      </c>
      <c r="E682" t="s">
        <v>8197</v>
      </c>
      <c r="F682" t="s">
        <v>8726</v>
      </c>
      <c r="G682" t="s">
        <v>8196</v>
      </c>
      <c r="H682" t="s">
        <v>8727</v>
      </c>
      <c r="I682" t="s">
        <v>8196</v>
      </c>
      <c r="J682" t="s">
        <v>8727</v>
      </c>
      <c r="N682" t="s">
        <v>8890</v>
      </c>
      <c r="O682" t="b">
        <v>0</v>
      </c>
      <c r="P682" s="1" t="s">
        <v>4149</v>
      </c>
      <c r="Q682" t="s">
        <v>4150</v>
      </c>
      <c r="R682" t="s">
        <v>2738</v>
      </c>
      <c r="S682" t="s">
        <v>126</v>
      </c>
      <c r="T682" t="b">
        <v>0</v>
      </c>
      <c r="U682" t="b">
        <v>0</v>
      </c>
      <c r="V682" t="s">
        <v>7153</v>
      </c>
      <c r="W682">
        <v>72900</v>
      </c>
      <c r="X682" t="b">
        <v>0</v>
      </c>
      <c r="Y682" t="s">
        <v>2737</v>
      </c>
      <c r="AB682" t="s">
        <v>992</v>
      </c>
    </row>
    <row r="683" spans="1:28" ht="409.6">
      <c r="A683" t="s">
        <v>4706</v>
      </c>
      <c r="B683" t="s">
        <v>7655</v>
      </c>
      <c r="C683" t="s">
        <v>8196</v>
      </c>
      <c r="D683" t="b">
        <v>0</v>
      </c>
      <c r="E683" t="s">
        <v>8197</v>
      </c>
      <c r="F683" t="s">
        <v>8726</v>
      </c>
      <c r="G683" t="s">
        <v>8196</v>
      </c>
      <c r="H683" t="s">
        <v>8727</v>
      </c>
      <c r="I683" t="s">
        <v>8196</v>
      </c>
      <c r="J683" t="s">
        <v>8727</v>
      </c>
      <c r="N683" t="s">
        <v>8891</v>
      </c>
      <c r="O683" t="b">
        <v>0</v>
      </c>
      <c r="P683" t="s">
        <v>4708</v>
      </c>
      <c r="Q683" s="1" t="s">
        <v>4709</v>
      </c>
      <c r="R683" t="s">
        <v>3195</v>
      </c>
      <c r="S683" t="s">
        <v>126</v>
      </c>
      <c r="T683" t="b">
        <v>0</v>
      </c>
      <c r="U683" t="b">
        <v>0</v>
      </c>
      <c r="V683" t="s">
        <v>7153</v>
      </c>
      <c r="W683">
        <v>73000</v>
      </c>
      <c r="X683" t="b">
        <v>0</v>
      </c>
      <c r="Y683" t="s">
        <v>3194</v>
      </c>
      <c r="AB683" t="s">
        <v>992</v>
      </c>
    </row>
    <row r="684" spans="1:28" ht="409.6">
      <c r="A684" t="s">
        <v>5762</v>
      </c>
      <c r="B684" t="s">
        <v>7656</v>
      </c>
      <c r="C684" t="s">
        <v>8196</v>
      </c>
      <c r="D684" t="b">
        <v>0</v>
      </c>
      <c r="E684" t="s">
        <v>8197</v>
      </c>
      <c r="F684" t="s">
        <v>8726</v>
      </c>
      <c r="G684" t="s">
        <v>8196</v>
      </c>
      <c r="H684" t="s">
        <v>8727</v>
      </c>
      <c r="I684" t="s">
        <v>8196</v>
      </c>
      <c r="J684" t="s">
        <v>8727</v>
      </c>
      <c r="N684" t="s">
        <v>8892</v>
      </c>
      <c r="O684" t="b">
        <v>0</v>
      </c>
      <c r="P684" t="s">
        <v>5764</v>
      </c>
      <c r="Q684" s="1" t="s">
        <v>5765</v>
      </c>
      <c r="R684" t="s">
        <v>3609</v>
      </c>
      <c r="S684" t="s">
        <v>126</v>
      </c>
      <c r="T684" t="b">
        <v>0</v>
      </c>
      <c r="U684" t="b">
        <v>0</v>
      </c>
      <c r="V684" t="s">
        <v>7153</v>
      </c>
      <c r="W684">
        <v>73100</v>
      </c>
      <c r="X684" t="b">
        <v>0</v>
      </c>
      <c r="Y684" t="s">
        <v>3608</v>
      </c>
      <c r="AB684" t="s">
        <v>992</v>
      </c>
    </row>
    <row r="685" spans="1:28">
      <c r="A685" t="s">
        <v>3435</v>
      </c>
      <c r="B685" t="s">
        <v>7657</v>
      </c>
      <c r="C685" t="s">
        <v>8196</v>
      </c>
      <c r="D685" t="b">
        <v>0</v>
      </c>
      <c r="E685" t="s">
        <v>8197</v>
      </c>
      <c r="F685" t="s">
        <v>8726</v>
      </c>
      <c r="G685" t="s">
        <v>8196</v>
      </c>
      <c r="H685" t="s">
        <v>8727</v>
      </c>
      <c r="I685" t="s">
        <v>8196</v>
      </c>
      <c r="J685" t="s">
        <v>8727</v>
      </c>
      <c r="N685" t="s">
        <v>8893</v>
      </c>
      <c r="O685" t="b">
        <v>0</v>
      </c>
      <c r="P685" t="s">
        <v>3437</v>
      </c>
      <c r="Q685" t="s">
        <v>3438</v>
      </c>
      <c r="R685" t="s">
        <v>3195</v>
      </c>
      <c r="S685" t="s">
        <v>126</v>
      </c>
      <c r="T685" t="b">
        <v>0</v>
      </c>
      <c r="U685" t="b">
        <v>0</v>
      </c>
      <c r="V685" t="s">
        <v>7127</v>
      </c>
      <c r="W685">
        <v>67700</v>
      </c>
      <c r="X685" t="b">
        <v>0</v>
      </c>
      <c r="Y685" t="s">
        <v>3194</v>
      </c>
      <c r="AB685" t="s">
        <v>860</v>
      </c>
    </row>
    <row r="686" spans="1:28">
      <c r="A686" t="s">
        <v>4935</v>
      </c>
      <c r="B686" t="s">
        <v>7658</v>
      </c>
      <c r="C686" t="s">
        <v>8196</v>
      </c>
      <c r="D686" t="b">
        <v>0</v>
      </c>
      <c r="E686" t="s">
        <v>8197</v>
      </c>
      <c r="F686" t="s">
        <v>8726</v>
      </c>
      <c r="G686" t="s">
        <v>8196</v>
      </c>
      <c r="H686" t="s">
        <v>8727</v>
      </c>
      <c r="I686" t="s">
        <v>8196</v>
      </c>
      <c r="J686" t="s">
        <v>8727</v>
      </c>
      <c r="N686" t="s">
        <v>8894</v>
      </c>
      <c r="O686" t="b">
        <v>0</v>
      </c>
      <c r="P686" t="s">
        <v>4937</v>
      </c>
      <c r="Q686" t="s">
        <v>4938</v>
      </c>
      <c r="R686" t="s">
        <v>2794</v>
      </c>
      <c r="S686" t="s">
        <v>126</v>
      </c>
      <c r="T686" t="b">
        <v>0</v>
      </c>
      <c r="U686" t="b">
        <v>0</v>
      </c>
      <c r="V686" t="s">
        <v>7127</v>
      </c>
      <c r="W686">
        <v>68400</v>
      </c>
      <c r="X686" t="b">
        <v>0</v>
      </c>
      <c r="Y686" t="s">
        <v>2793</v>
      </c>
      <c r="AB686" t="s">
        <v>860</v>
      </c>
    </row>
    <row r="687" spans="1:28">
      <c r="A687" t="s">
        <v>5666</v>
      </c>
      <c r="B687" t="s">
        <v>7659</v>
      </c>
      <c r="C687" t="s">
        <v>8196</v>
      </c>
      <c r="D687" t="b">
        <v>0</v>
      </c>
      <c r="E687" t="s">
        <v>8197</v>
      </c>
      <c r="F687" t="s">
        <v>8726</v>
      </c>
      <c r="G687" t="s">
        <v>8196</v>
      </c>
      <c r="H687" t="s">
        <v>8727</v>
      </c>
      <c r="I687" t="s">
        <v>8196</v>
      </c>
      <c r="J687" t="s">
        <v>8727</v>
      </c>
      <c r="N687" t="s">
        <v>8895</v>
      </c>
      <c r="O687" t="b">
        <v>0</v>
      </c>
      <c r="P687" t="s">
        <v>5668</v>
      </c>
      <c r="Q687" t="s">
        <v>5669</v>
      </c>
      <c r="R687" t="s">
        <v>2738</v>
      </c>
      <c r="S687" t="s">
        <v>126</v>
      </c>
      <c r="T687" t="b">
        <v>0</v>
      </c>
      <c r="U687" t="b">
        <v>0</v>
      </c>
      <c r="V687" t="s">
        <v>7127</v>
      </c>
      <c r="W687">
        <v>68700</v>
      </c>
      <c r="X687" t="b">
        <v>0</v>
      </c>
      <c r="Y687" t="s">
        <v>2737</v>
      </c>
      <c r="AB687" t="s">
        <v>860</v>
      </c>
    </row>
    <row r="688" spans="1:28">
      <c r="A688" t="s">
        <v>6714</v>
      </c>
      <c r="B688" t="s">
        <v>7660</v>
      </c>
      <c r="C688" t="s">
        <v>8196</v>
      </c>
      <c r="D688" t="b">
        <v>0</v>
      </c>
      <c r="E688" t="s">
        <v>8197</v>
      </c>
      <c r="F688" t="s">
        <v>8726</v>
      </c>
      <c r="G688" t="s">
        <v>8196</v>
      </c>
      <c r="H688" t="s">
        <v>8727</v>
      </c>
      <c r="I688" t="s">
        <v>8196</v>
      </c>
      <c r="J688" t="s">
        <v>8727</v>
      </c>
      <c r="N688" t="s">
        <v>8896</v>
      </c>
      <c r="O688" t="b">
        <v>0</v>
      </c>
      <c r="P688" t="s">
        <v>6716</v>
      </c>
      <c r="Q688" t="s">
        <v>6717</v>
      </c>
      <c r="R688" t="s">
        <v>3609</v>
      </c>
      <c r="S688" t="s">
        <v>126</v>
      </c>
      <c r="T688" t="b">
        <v>0</v>
      </c>
      <c r="U688" t="b">
        <v>0</v>
      </c>
      <c r="V688" t="s">
        <v>7127</v>
      </c>
      <c r="W688">
        <v>69500</v>
      </c>
      <c r="X688" t="b">
        <v>0</v>
      </c>
      <c r="Y688" t="s">
        <v>3608</v>
      </c>
      <c r="AB688" t="s">
        <v>860</v>
      </c>
    </row>
    <row r="689" spans="1:28">
      <c r="A689" t="s">
        <v>2963</v>
      </c>
      <c r="B689" t="s">
        <v>7661</v>
      </c>
      <c r="C689" t="s">
        <v>8196</v>
      </c>
      <c r="D689" t="b">
        <v>0</v>
      </c>
      <c r="E689" t="s">
        <v>8197</v>
      </c>
      <c r="F689" t="s">
        <v>8726</v>
      </c>
      <c r="G689" t="s">
        <v>8196</v>
      </c>
      <c r="H689" t="s">
        <v>8727</v>
      </c>
      <c r="I689" t="s">
        <v>8196</v>
      </c>
      <c r="J689" t="s">
        <v>8727</v>
      </c>
      <c r="N689" t="s">
        <v>8897</v>
      </c>
      <c r="O689" t="b">
        <v>0</v>
      </c>
      <c r="P689" t="s">
        <v>2965</v>
      </c>
      <c r="Q689" t="s">
        <v>2966</v>
      </c>
      <c r="R689" t="s">
        <v>2794</v>
      </c>
      <c r="S689" t="s">
        <v>126</v>
      </c>
      <c r="T689" t="b">
        <v>0</v>
      </c>
      <c r="U689" t="b">
        <v>0</v>
      </c>
      <c r="V689" t="s">
        <v>7154</v>
      </c>
      <c r="W689">
        <v>73300</v>
      </c>
      <c r="X689" t="b">
        <v>0</v>
      </c>
      <c r="Y689" t="s">
        <v>2793</v>
      </c>
      <c r="AB689" t="s">
        <v>997</v>
      </c>
    </row>
    <row r="690" spans="1:28" ht="409.6">
      <c r="A690" t="s">
        <v>4159</v>
      </c>
      <c r="B690" t="s">
        <v>7662</v>
      </c>
      <c r="C690" t="s">
        <v>8196</v>
      </c>
      <c r="D690" t="b">
        <v>0</v>
      </c>
      <c r="E690" t="s">
        <v>8197</v>
      </c>
      <c r="F690" t="s">
        <v>8726</v>
      </c>
      <c r="G690" t="s">
        <v>8196</v>
      </c>
      <c r="H690" t="s">
        <v>8727</v>
      </c>
      <c r="I690" t="s">
        <v>8196</v>
      </c>
      <c r="J690" t="s">
        <v>8727</v>
      </c>
      <c r="N690" t="s">
        <v>8898</v>
      </c>
      <c r="O690" t="b">
        <v>0</v>
      </c>
      <c r="P690" s="1" t="s">
        <v>4161</v>
      </c>
      <c r="Q690" t="s">
        <v>4162</v>
      </c>
      <c r="R690" t="s">
        <v>2738</v>
      </c>
      <c r="S690" t="s">
        <v>126</v>
      </c>
      <c r="T690" t="b">
        <v>0</v>
      </c>
      <c r="U690" t="b">
        <v>0</v>
      </c>
      <c r="V690" t="s">
        <v>7154</v>
      </c>
      <c r="W690">
        <v>73400</v>
      </c>
      <c r="X690" t="b">
        <v>0</v>
      </c>
      <c r="Y690" t="s">
        <v>2737</v>
      </c>
      <c r="AB690" t="s">
        <v>997</v>
      </c>
    </row>
    <row r="691" spans="1:28" ht="409.6">
      <c r="A691" t="s">
        <v>4552</v>
      </c>
      <c r="B691" t="s">
        <v>7663</v>
      </c>
      <c r="C691" t="s">
        <v>8196</v>
      </c>
      <c r="D691" t="b">
        <v>0</v>
      </c>
      <c r="E691" t="s">
        <v>8197</v>
      </c>
      <c r="F691" t="s">
        <v>8726</v>
      </c>
      <c r="G691" t="s">
        <v>8196</v>
      </c>
      <c r="H691" t="s">
        <v>8727</v>
      </c>
      <c r="I691" t="s">
        <v>8196</v>
      </c>
      <c r="J691" t="s">
        <v>8727</v>
      </c>
      <c r="N691" t="s">
        <v>8899</v>
      </c>
      <c r="O691" t="b">
        <v>0</v>
      </c>
      <c r="P691" t="s">
        <v>4554</v>
      </c>
      <c r="Q691" s="1" t="s">
        <v>4555</v>
      </c>
      <c r="R691" t="s">
        <v>3195</v>
      </c>
      <c r="S691" t="s">
        <v>126</v>
      </c>
      <c r="T691" t="b">
        <v>0</v>
      </c>
      <c r="U691" t="b">
        <v>0</v>
      </c>
      <c r="V691" t="s">
        <v>7154</v>
      </c>
      <c r="W691">
        <v>73500</v>
      </c>
      <c r="X691" t="b">
        <v>0</v>
      </c>
      <c r="Y691" t="s">
        <v>3194</v>
      </c>
      <c r="AB691" t="s">
        <v>997</v>
      </c>
    </row>
    <row r="692" spans="1:28" ht="409.6">
      <c r="A692" t="s">
        <v>6654</v>
      </c>
      <c r="B692" t="s">
        <v>7664</v>
      </c>
      <c r="C692" t="s">
        <v>8196</v>
      </c>
      <c r="D692" t="b">
        <v>0</v>
      </c>
      <c r="E692" t="s">
        <v>8197</v>
      </c>
      <c r="F692" t="s">
        <v>8726</v>
      </c>
      <c r="G692" t="s">
        <v>8196</v>
      </c>
      <c r="H692" t="s">
        <v>8727</v>
      </c>
      <c r="I692" t="s">
        <v>8196</v>
      </c>
      <c r="J692" t="s">
        <v>8727</v>
      </c>
      <c r="N692" t="s">
        <v>8900</v>
      </c>
      <c r="O692" t="b">
        <v>0</v>
      </c>
      <c r="P692" t="s">
        <v>6656</v>
      </c>
      <c r="Q692" s="1" t="s">
        <v>6657</v>
      </c>
      <c r="R692" t="s">
        <v>3609</v>
      </c>
      <c r="S692" t="s">
        <v>126</v>
      </c>
      <c r="T692" t="b">
        <v>0</v>
      </c>
      <c r="U692" t="b">
        <v>0</v>
      </c>
      <c r="V692" t="s">
        <v>7154</v>
      </c>
      <c r="W692">
        <v>73600</v>
      </c>
      <c r="X692" t="b">
        <v>0</v>
      </c>
      <c r="Y692" t="s">
        <v>3608</v>
      </c>
      <c r="AB692" t="s">
        <v>997</v>
      </c>
    </row>
    <row r="693" spans="1:28">
      <c r="A693" t="s">
        <v>3441</v>
      </c>
      <c r="B693" t="s">
        <v>7665</v>
      </c>
      <c r="C693" t="s">
        <v>8196</v>
      </c>
      <c r="D693" t="b">
        <v>0</v>
      </c>
      <c r="E693" t="s">
        <v>8197</v>
      </c>
      <c r="F693" t="s">
        <v>8726</v>
      </c>
      <c r="G693" t="s">
        <v>8196</v>
      </c>
      <c r="H693" t="s">
        <v>8727</v>
      </c>
      <c r="I693" t="s">
        <v>8196</v>
      </c>
      <c r="J693" t="s">
        <v>8727</v>
      </c>
      <c r="N693" t="s">
        <v>8901</v>
      </c>
      <c r="O693" t="b">
        <v>0</v>
      </c>
      <c r="P693" t="s">
        <v>3443</v>
      </c>
      <c r="Q693" t="s">
        <v>3444</v>
      </c>
      <c r="R693" t="s">
        <v>3195</v>
      </c>
      <c r="S693" t="s">
        <v>126</v>
      </c>
      <c r="T693" t="b">
        <v>0</v>
      </c>
      <c r="U693" t="b">
        <v>0</v>
      </c>
      <c r="V693" t="s">
        <v>7128</v>
      </c>
      <c r="W693">
        <v>27700</v>
      </c>
      <c r="X693" t="b">
        <v>0</v>
      </c>
      <c r="Y693" t="s">
        <v>3194</v>
      </c>
      <c r="AB693" t="s">
        <v>864</v>
      </c>
    </row>
    <row r="694" spans="1:28">
      <c r="A694" t="s">
        <v>3979</v>
      </c>
      <c r="B694" t="s">
        <v>7666</v>
      </c>
      <c r="C694" t="s">
        <v>8196</v>
      </c>
      <c r="D694" t="b">
        <v>0</v>
      </c>
      <c r="E694" t="s">
        <v>8197</v>
      </c>
      <c r="F694" t="s">
        <v>8726</v>
      </c>
      <c r="G694" t="s">
        <v>8196</v>
      </c>
      <c r="H694" t="s">
        <v>8727</v>
      </c>
      <c r="I694" t="s">
        <v>8196</v>
      </c>
      <c r="J694" t="s">
        <v>8727</v>
      </c>
      <c r="N694" t="s">
        <v>8902</v>
      </c>
      <c r="O694" t="b">
        <v>0</v>
      </c>
      <c r="P694" t="s">
        <v>3981</v>
      </c>
      <c r="Q694" t="s">
        <v>3982</v>
      </c>
      <c r="R694" t="s">
        <v>2738</v>
      </c>
      <c r="S694" t="s">
        <v>126</v>
      </c>
      <c r="T694" t="b">
        <v>0</v>
      </c>
      <c r="U694" t="b">
        <v>0</v>
      </c>
      <c r="V694" t="s">
        <v>7128</v>
      </c>
      <c r="W694">
        <v>28200</v>
      </c>
      <c r="X694" t="b">
        <v>0</v>
      </c>
      <c r="Y694" t="s">
        <v>2737</v>
      </c>
      <c r="AB694" t="s">
        <v>864</v>
      </c>
    </row>
    <row r="695" spans="1:28">
      <c r="A695" t="s">
        <v>6534</v>
      </c>
      <c r="B695" t="s">
        <v>7667</v>
      </c>
      <c r="C695" t="s">
        <v>8196</v>
      </c>
      <c r="D695" t="b">
        <v>0</v>
      </c>
      <c r="E695" t="s">
        <v>8197</v>
      </c>
      <c r="F695" t="s">
        <v>8726</v>
      </c>
      <c r="G695" t="s">
        <v>8196</v>
      </c>
      <c r="H695" t="s">
        <v>8727</v>
      </c>
      <c r="I695" t="s">
        <v>8196</v>
      </c>
      <c r="J695" t="s">
        <v>8727</v>
      </c>
      <c r="N695" t="s">
        <v>8903</v>
      </c>
      <c r="O695" t="b">
        <v>0</v>
      </c>
      <c r="P695" t="s">
        <v>6536</v>
      </c>
      <c r="Q695" t="s">
        <v>6537</v>
      </c>
      <c r="R695" t="s">
        <v>2794</v>
      </c>
      <c r="S695" t="s">
        <v>126</v>
      </c>
      <c r="T695" t="b">
        <v>0</v>
      </c>
      <c r="U695" t="b">
        <v>0</v>
      </c>
      <c r="V695" t="s">
        <v>7128</v>
      </c>
      <c r="W695">
        <v>30400</v>
      </c>
      <c r="X695" t="b">
        <v>0</v>
      </c>
      <c r="Y695" t="s">
        <v>2793</v>
      </c>
      <c r="AB695" t="s">
        <v>864</v>
      </c>
    </row>
    <row r="696" spans="1:28">
      <c r="A696" t="s">
        <v>6720</v>
      </c>
      <c r="B696" t="s">
        <v>7668</v>
      </c>
      <c r="C696" t="s">
        <v>8196</v>
      </c>
      <c r="D696" t="b">
        <v>0</v>
      </c>
      <c r="E696" t="s">
        <v>8197</v>
      </c>
      <c r="F696" t="s">
        <v>8726</v>
      </c>
      <c r="G696" t="s">
        <v>8196</v>
      </c>
      <c r="H696" t="s">
        <v>8727</v>
      </c>
      <c r="I696" t="s">
        <v>8196</v>
      </c>
      <c r="J696" t="s">
        <v>8727</v>
      </c>
      <c r="N696" t="s">
        <v>8904</v>
      </c>
      <c r="O696" t="b">
        <v>0</v>
      </c>
      <c r="P696" t="s">
        <v>6722</v>
      </c>
      <c r="Q696" t="s">
        <v>6723</v>
      </c>
      <c r="R696" t="s">
        <v>3609</v>
      </c>
      <c r="S696" t="s">
        <v>126</v>
      </c>
      <c r="T696" t="b">
        <v>0</v>
      </c>
      <c r="U696" t="b">
        <v>0</v>
      </c>
      <c r="V696" t="s">
        <v>7128</v>
      </c>
      <c r="W696">
        <v>30600</v>
      </c>
      <c r="X696" t="b">
        <v>0</v>
      </c>
      <c r="Y696" t="s">
        <v>3608</v>
      </c>
      <c r="AB696" t="s">
        <v>864</v>
      </c>
    </row>
    <row r="697" spans="1:28">
      <c r="A697" t="s">
        <v>2969</v>
      </c>
      <c r="B697" t="s">
        <v>7669</v>
      </c>
      <c r="C697" t="s">
        <v>8196</v>
      </c>
      <c r="D697" t="b">
        <v>0</v>
      </c>
      <c r="E697" t="s">
        <v>8197</v>
      </c>
      <c r="F697" t="s">
        <v>8726</v>
      </c>
      <c r="G697" t="s">
        <v>8196</v>
      </c>
      <c r="H697" t="s">
        <v>8727</v>
      </c>
      <c r="I697" t="s">
        <v>8196</v>
      </c>
      <c r="J697" t="s">
        <v>8727</v>
      </c>
      <c r="N697" t="s">
        <v>8905</v>
      </c>
      <c r="O697" t="b">
        <v>0</v>
      </c>
      <c r="P697" t="s">
        <v>2971</v>
      </c>
      <c r="Q697" t="s">
        <v>2972</v>
      </c>
      <c r="R697" t="s">
        <v>2794</v>
      </c>
      <c r="S697" t="s">
        <v>126</v>
      </c>
      <c r="T697" t="b">
        <v>0</v>
      </c>
      <c r="U697" t="b">
        <v>0</v>
      </c>
      <c r="V697" t="s">
        <v>7155</v>
      </c>
      <c r="W697">
        <v>74300</v>
      </c>
      <c r="X697" t="b">
        <v>0</v>
      </c>
      <c r="Y697" t="s">
        <v>2793</v>
      </c>
      <c r="AB697" t="s">
        <v>1002</v>
      </c>
    </row>
    <row r="698" spans="1:28" ht="409.6">
      <c r="A698" t="s">
        <v>4165</v>
      </c>
      <c r="B698" t="s">
        <v>7670</v>
      </c>
      <c r="C698" t="s">
        <v>8196</v>
      </c>
      <c r="D698" t="b">
        <v>0</v>
      </c>
      <c r="E698" t="s">
        <v>8197</v>
      </c>
      <c r="F698" t="s">
        <v>8726</v>
      </c>
      <c r="G698" t="s">
        <v>8196</v>
      </c>
      <c r="H698" t="s">
        <v>8727</v>
      </c>
      <c r="I698" t="s">
        <v>8196</v>
      </c>
      <c r="J698" t="s">
        <v>8727</v>
      </c>
      <c r="N698" t="s">
        <v>8906</v>
      </c>
      <c r="O698" t="b">
        <v>0</v>
      </c>
      <c r="P698" s="1" t="s">
        <v>4167</v>
      </c>
      <c r="Q698" t="s">
        <v>4168</v>
      </c>
      <c r="R698" t="s">
        <v>2738</v>
      </c>
      <c r="S698" t="s">
        <v>126</v>
      </c>
      <c r="T698" t="b">
        <v>0</v>
      </c>
      <c r="U698" t="b">
        <v>0</v>
      </c>
      <c r="V698" t="s">
        <v>7155</v>
      </c>
      <c r="W698">
        <v>74400</v>
      </c>
      <c r="X698" t="b">
        <v>0</v>
      </c>
      <c r="Y698" t="s">
        <v>2737</v>
      </c>
      <c r="AB698" t="s">
        <v>1002</v>
      </c>
    </row>
    <row r="699" spans="1:28" ht="409.6">
      <c r="A699" t="s">
        <v>4594</v>
      </c>
      <c r="B699" t="s">
        <v>7671</v>
      </c>
      <c r="C699" t="s">
        <v>8196</v>
      </c>
      <c r="D699" t="b">
        <v>0</v>
      </c>
      <c r="E699" t="s">
        <v>8197</v>
      </c>
      <c r="F699" t="s">
        <v>8726</v>
      </c>
      <c r="G699" t="s">
        <v>8196</v>
      </c>
      <c r="H699" t="s">
        <v>8727</v>
      </c>
      <c r="I699" t="s">
        <v>8196</v>
      </c>
      <c r="J699" t="s">
        <v>8727</v>
      </c>
      <c r="N699" t="s">
        <v>8907</v>
      </c>
      <c r="O699" t="b">
        <v>0</v>
      </c>
      <c r="P699" t="s">
        <v>4596</v>
      </c>
      <c r="Q699" s="1" t="s">
        <v>4597</v>
      </c>
      <c r="R699" t="s">
        <v>3195</v>
      </c>
      <c r="S699" t="s">
        <v>126</v>
      </c>
      <c r="T699" t="b">
        <v>0</v>
      </c>
      <c r="U699" t="b">
        <v>0</v>
      </c>
      <c r="V699" t="s">
        <v>7155</v>
      </c>
      <c r="W699">
        <v>74500</v>
      </c>
      <c r="X699" t="b">
        <v>0</v>
      </c>
      <c r="Y699" t="s">
        <v>3194</v>
      </c>
      <c r="AB699" t="s">
        <v>1002</v>
      </c>
    </row>
    <row r="700" spans="1:28" ht="409.6">
      <c r="A700" t="s">
        <v>5826</v>
      </c>
      <c r="B700" t="s">
        <v>7672</v>
      </c>
      <c r="C700" t="s">
        <v>8196</v>
      </c>
      <c r="D700" t="b">
        <v>0</v>
      </c>
      <c r="E700" t="s">
        <v>8197</v>
      </c>
      <c r="F700" t="s">
        <v>8726</v>
      </c>
      <c r="G700" t="s">
        <v>8196</v>
      </c>
      <c r="H700" t="s">
        <v>8727</v>
      </c>
      <c r="I700" t="s">
        <v>8196</v>
      </c>
      <c r="J700" t="s">
        <v>8727</v>
      </c>
      <c r="N700" t="s">
        <v>8908</v>
      </c>
      <c r="O700" t="b">
        <v>0</v>
      </c>
      <c r="P700" t="s">
        <v>5828</v>
      </c>
      <c r="Q700" s="1" t="s">
        <v>5829</v>
      </c>
      <c r="R700" t="s">
        <v>3609</v>
      </c>
      <c r="S700" t="s">
        <v>126</v>
      </c>
      <c r="T700" t="b">
        <v>0</v>
      </c>
      <c r="U700" t="b">
        <v>0</v>
      </c>
      <c r="V700" t="s">
        <v>7155</v>
      </c>
      <c r="W700">
        <v>74600</v>
      </c>
      <c r="X700" t="b">
        <v>0</v>
      </c>
      <c r="Y700" t="s">
        <v>3608</v>
      </c>
      <c r="AB700" t="s">
        <v>1002</v>
      </c>
    </row>
    <row r="701" spans="1:28" ht="409.6">
      <c r="A701" t="s">
        <v>3327</v>
      </c>
      <c r="B701" t="s">
        <v>7673</v>
      </c>
      <c r="C701" t="s">
        <v>8196</v>
      </c>
      <c r="D701" t="b">
        <v>0</v>
      </c>
      <c r="E701" t="s">
        <v>8197</v>
      </c>
      <c r="F701" t="s">
        <v>8726</v>
      </c>
      <c r="G701" t="s">
        <v>8196</v>
      </c>
      <c r="H701" t="s">
        <v>8727</v>
      </c>
      <c r="I701" t="s">
        <v>8196</v>
      </c>
      <c r="J701" t="s">
        <v>8727</v>
      </c>
      <c r="N701" t="s">
        <v>8909</v>
      </c>
      <c r="O701" t="b">
        <v>0</v>
      </c>
      <c r="P701" t="s">
        <v>3329</v>
      </c>
      <c r="Q701" s="1" t="s">
        <v>3330</v>
      </c>
      <c r="R701" t="s">
        <v>3195</v>
      </c>
      <c r="S701" t="s">
        <v>126</v>
      </c>
      <c r="T701" t="b">
        <v>0</v>
      </c>
      <c r="U701" t="b">
        <v>0</v>
      </c>
      <c r="V701" t="s">
        <v>7129</v>
      </c>
      <c r="W701">
        <v>27600</v>
      </c>
      <c r="X701" t="b">
        <v>0</v>
      </c>
      <c r="Y701" t="s">
        <v>3194</v>
      </c>
      <c r="AB701" t="s">
        <v>870</v>
      </c>
    </row>
    <row r="702" spans="1:28" ht="409.6">
      <c r="A702" t="s">
        <v>4893</v>
      </c>
      <c r="B702" t="s">
        <v>7674</v>
      </c>
      <c r="C702" t="s">
        <v>8196</v>
      </c>
      <c r="D702" t="b">
        <v>0</v>
      </c>
      <c r="E702" t="s">
        <v>8197</v>
      </c>
      <c r="F702" t="s">
        <v>8726</v>
      </c>
      <c r="G702" t="s">
        <v>8196</v>
      </c>
      <c r="H702" t="s">
        <v>8727</v>
      </c>
      <c r="I702" t="s">
        <v>8196</v>
      </c>
      <c r="J702" t="s">
        <v>8727</v>
      </c>
      <c r="N702" t="s">
        <v>8910</v>
      </c>
      <c r="O702" t="b">
        <v>0</v>
      </c>
      <c r="P702" t="s">
        <v>4895</v>
      </c>
      <c r="Q702" s="1" t="s">
        <v>4896</v>
      </c>
      <c r="R702" t="s">
        <v>2794</v>
      </c>
      <c r="S702" t="s">
        <v>126</v>
      </c>
      <c r="T702" t="b">
        <v>0</v>
      </c>
      <c r="U702" t="b">
        <v>0</v>
      </c>
      <c r="V702" t="s">
        <v>7129</v>
      </c>
      <c r="W702">
        <v>29000</v>
      </c>
      <c r="X702" t="b">
        <v>0</v>
      </c>
      <c r="Y702" t="s">
        <v>2793</v>
      </c>
      <c r="AB702" t="s">
        <v>870</v>
      </c>
    </row>
    <row r="703" spans="1:28" ht="409.6">
      <c r="A703" t="s">
        <v>5642</v>
      </c>
      <c r="B703" t="s">
        <v>7675</v>
      </c>
      <c r="C703" t="s">
        <v>8196</v>
      </c>
      <c r="D703" t="b">
        <v>0</v>
      </c>
      <c r="E703" t="s">
        <v>8197</v>
      </c>
      <c r="F703" t="s">
        <v>8726</v>
      </c>
      <c r="G703" t="s">
        <v>8196</v>
      </c>
      <c r="H703" t="s">
        <v>8727</v>
      </c>
      <c r="I703" t="s">
        <v>8196</v>
      </c>
      <c r="J703" t="s">
        <v>8727</v>
      </c>
      <c r="N703" t="s">
        <v>8911</v>
      </c>
      <c r="O703" t="b">
        <v>0</v>
      </c>
      <c r="P703" s="1" t="s">
        <v>5644</v>
      </c>
      <c r="Q703" t="s">
        <v>5645</v>
      </c>
      <c r="R703" t="s">
        <v>2738</v>
      </c>
      <c r="S703" t="s">
        <v>126</v>
      </c>
      <c r="T703" t="b">
        <v>0</v>
      </c>
      <c r="U703" t="b">
        <v>0</v>
      </c>
      <c r="V703" t="s">
        <v>7129</v>
      </c>
      <c r="W703">
        <v>29500</v>
      </c>
      <c r="X703" t="b">
        <v>0</v>
      </c>
      <c r="Y703" t="s">
        <v>2737</v>
      </c>
      <c r="AB703" t="s">
        <v>870</v>
      </c>
    </row>
    <row r="704" spans="1:28" ht="409.6">
      <c r="A704" t="s">
        <v>6236</v>
      </c>
      <c r="B704" t="s">
        <v>7676</v>
      </c>
      <c r="C704" t="s">
        <v>8196</v>
      </c>
      <c r="D704" t="b">
        <v>0</v>
      </c>
      <c r="E704" t="s">
        <v>8197</v>
      </c>
      <c r="F704" t="s">
        <v>8726</v>
      </c>
      <c r="G704" t="s">
        <v>8196</v>
      </c>
      <c r="H704" t="s">
        <v>8727</v>
      </c>
      <c r="I704" t="s">
        <v>8196</v>
      </c>
      <c r="J704" t="s">
        <v>8727</v>
      </c>
      <c r="N704" t="s">
        <v>8912</v>
      </c>
      <c r="O704" t="b">
        <v>0</v>
      </c>
      <c r="P704" t="s">
        <v>6238</v>
      </c>
      <c r="Q704" s="1" t="s">
        <v>6239</v>
      </c>
      <c r="R704" t="s">
        <v>3609</v>
      </c>
      <c r="S704" t="s">
        <v>126</v>
      </c>
      <c r="T704" t="b">
        <v>0</v>
      </c>
      <c r="U704" t="b">
        <v>0</v>
      </c>
      <c r="V704" t="s">
        <v>7129</v>
      </c>
      <c r="W704">
        <v>30200</v>
      </c>
      <c r="X704" t="b">
        <v>0</v>
      </c>
      <c r="Y704" t="s">
        <v>3608</v>
      </c>
      <c r="AB704" t="s">
        <v>870</v>
      </c>
    </row>
    <row r="705" spans="1:28">
      <c r="A705" t="s">
        <v>2975</v>
      </c>
      <c r="B705" t="s">
        <v>7677</v>
      </c>
      <c r="C705" t="s">
        <v>8196</v>
      </c>
      <c r="D705" t="b">
        <v>0</v>
      </c>
      <c r="E705" t="s">
        <v>8197</v>
      </c>
      <c r="F705" t="s">
        <v>8726</v>
      </c>
      <c r="G705" t="s">
        <v>8196</v>
      </c>
      <c r="H705" t="s">
        <v>8727</v>
      </c>
      <c r="I705" t="s">
        <v>8196</v>
      </c>
      <c r="J705" t="s">
        <v>8727</v>
      </c>
      <c r="N705" t="s">
        <v>8913</v>
      </c>
      <c r="O705" t="b">
        <v>0</v>
      </c>
      <c r="P705" t="s">
        <v>2977</v>
      </c>
      <c r="Q705" t="s">
        <v>2978</v>
      </c>
      <c r="R705" t="s">
        <v>2794</v>
      </c>
      <c r="S705" t="s">
        <v>126</v>
      </c>
      <c r="T705" t="b">
        <v>0</v>
      </c>
      <c r="U705" t="b">
        <v>0</v>
      </c>
      <c r="V705" t="s">
        <v>7156</v>
      </c>
      <c r="W705">
        <v>75900</v>
      </c>
      <c r="X705" t="b">
        <v>0</v>
      </c>
      <c r="Y705" t="s">
        <v>2793</v>
      </c>
      <c r="AB705" t="s">
        <v>1007</v>
      </c>
    </row>
    <row r="706" spans="1:28" ht="409.6">
      <c r="A706" t="s">
        <v>4171</v>
      </c>
      <c r="B706" t="s">
        <v>7678</v>
      </c>
      <c r="C706" t="s">
        <v>8196</v>
      </c>
      <c r="D706" t="b">
        <v>0</v>
      </c>
      <c r="E706" t="s">
        <v>8197</v>
      </c>
      <c r="F706" t="s">
        <v>8726</v>
      </c>
      <c r="G706" t="s">
        <v>8196</v>
      </c>
      <c r="H706" t="s">
        <v>8727</v>
      </c>
      <c r="I706" t="s">
        <v>8196</v>
      </c>
      <c r="J706" t="s">
        <v>8727</v>
      </c>
      <c r="N706" t="s">
        <v>8914</v>
      </c>
      <c r="O706" t="b">
        <v>0</v>
      </c>
      <c r="P706" s="1" t="s">
        <v>4173</v>
      </c>
      <c r="Q706" t="s">
        <v>4174</v>
      </c>
      <c r="R706" t="s">
        <v>2738</v>
      </c>
      <c r="S706" t="s">
        <v>126</v>
      </c>
      <c r="T706" t="b">
        <v>0</v>
      </c>
      <c r="U706" t="b">
        <v>0</v>
      </c>
      <c r="V706" t="s">
        <v>7156</v>
      </c>
      <c r="W706">
        <v>76000</v>
      </c>
      <c r="X706" t="b">
        <v>0</v>
      </c>
      <c r="Y706" t="s">
        <v>2737</v>
      </c>
      <c r="AB706" t="s">
        <v>1007</v>
      </c>
    </row>
    <row r="707" spans="1:28" ht="409.6">
      <c r="A707" t="s">
        <v>4414</v>
      </c>
      <c r="B707" t="s">
        <v>7679</v>
      </c>
      <c r="C707" t="s">
        <v>8196</v>
      </c>
      <c r="D707" t="b">
        <v>0</v>
      </c>
      <c r="E707" t="s">
        <v>8197</v>
      </c>
      <c r="F707" t="s">
        <v>8726</v>
      </c>
      <c r="G707" t="s">
        <v>8196</v>
      </c>
      <c r="H707" t="s">
        <v>8727</v>
      </c>
      <c r="I707" t="s">
        <v>8196</v>
      </c>
      <c r="J707" t="s">
        <v>8727</v>
      </c>
      <c r="N707" t="s">
        <v>8915</v>
      </c>
      <c r="O707" t="b">
        <v>0</v>
      </c>
      <c r="P707" t="s">
        <v>4416</v>
      </c>
      <c r="Q707" s="1" t="s">
        <v>4417</v>
      </c>
      <c r="R707" t="s">
        <v>3195</v>
      </c>
      <c r="S707" t="s">
        <v>126</v>
      </c>
      <c r="T707" t="b">
        <v>0</v>
      </c>
      <c r="U707" t="b">
        <v>0</v>
      </c>
      <c r="V707" t="s">
        <v>7156</v>
      </c>
      <c r="W707">
        <v>76100</v>
      </c>
      <c r="X707" t="b">
        <v>0</v>
      </c>
      <c r="Y707" t="s">
        <v>3194</v>
      </c>
      <c r="AB707" t="s">
        <v>1007</v>
      </c>
    </row>
    <row r="708" spans="1:28" ht="409.6">
      <c r="A708" t="s">
        <v>6762</v>
      </c>
      <c r="B708" t="s">
        <v>7680</v>
      </c>
      <c r="C708" t="s">
        <v>8196</v>
      </c>
      <c r="D708" t="b">
        <v>0</v>
      </c>
      <c r="E708" t="s">
        <v>8197</v>
      </c>
      <c r="F708" t="s">
        <v>8726</v>
      </c>
      <c r="G708" t="s">
        <v>8196</v>
      </c>
      <c r="H708" t="s">
        <v>8727</v>
      </c>
      <c r="I708" t="s">
        <v>8196</v>
      </c>
      <c r="J708" t="s">
        <v>8727</v>
      </c>
      <c r="N708" t="s">
        <v>8916</v>
      </c>
      <c r="O708" t="b">
        <v>0</v>
      </c>
      <c r="P708" t="s">
        <v>6764</v>
      </c>
      <c r="Q708" s="1" t="s">
        <v>6765</v>
      </c>
      <c r="R708" t="s">
        <v>3609</v>
      </c>
      <c r="S708" t="s">
        <v>126</v>
      </c>
      <c r="T708" t="b">
        <v>0</v>
      </c>
      <c r="U708" t="b">
        <v>0</v>
      </c>
      <c r="V708" t="s">
        <v>7156</v>
      </c>
      <c r="W708">
        <v>76200</v>
      </c>
      <c r="X708" t="b">
        <v>0</v>
      </c>
      <c r="Y708" t="s">
        <v>3608</v>
      </c>
      <c r="AB708" t="s">
        <v>1007</v>
      </c>
    </row>
    <row r="709" spans="1:28" ht="409.6">
      <c r="A709" t="s">
        <v>4869</v>
      </c>
      <c r="B709" t="s">
        <v>7681</v>
      </c>
      <c r="C709" t="s">
        <v>8196</v>
      </c>
      <c r="D709" t="b">
        <v>0</v>
      </c>
      <c r="E709" t="s">
        <v>8197</v>
      </c>
      <c r="F709" t="s">
        <v>8726</v>
      </c>
      <c r="G709" t="s">
        <v>8196</v>
      </c>
      <c r="H709" t="s">
        <v>8727</v>
      </c>
      <c r="I709" t="s">
        <v>8196</v>
      </c>
      <c r="J709" t="s">
        <v>8727</v>
      </c>
      <c r="N709" t="s">
        <v>8917</v>
      </c>
      <c r="O709" t="b">
        <v>0</v>
      </c>
      <c r="P709" t="s">
        <v>4871</v>
      </c>
      <c r="Q709" s="1" t="s">
        <v>4872</v>
      </c>
      <c r="R709" t="s">
        <v>2794</v>
      </c>
      <c r="S709" t="s">
        <v>126</v>
      </c>
      <c r="T709" t="b">
        <v>0</v>
      </c>
      <c r="U709" t="b">
        <v>0</v>
      </c>
      <c r="V709" t="s">
        <v>7130</v>
      </c>
      <c r="W709">
        <v>28900</v>
      </c>
      <c r="X709" t="b">
        <v>0</v>
      </c>
      <c r="Y709" t="s">
        <v>2793</v>
      </c>
      <c r="AB709" t="s">
        <v>875</v>
      </c>
    </row>
    <row r="710" spans="1:28" ht="409.6">
      <c r="A710" t="s">
        <v>5630</v>
      </c>
      <c r="B710" t="s">
        <v>7682</v>
      </c>
      <c r="C710" t="s">
        <v>8196</v>
      </c>
      <c r="D710" t="b">
        <v>0</v>
      </c>
      <c r="E710" t="s">
        <v>8197</v>
      </c>
      <c r="F710" t="s">
        <v>8726</v>
      </c>
      <c r="G710" t="s">
        <v>8196</v>
      </c>
      <c r="H710" t="s">
        <v>8727</v>
      </c>
      <c r="I710" t="s">
        <v>8196</v>
      </c>
      <c r="J710" t="s">
        <v>8727</v>
      </c>
      <c r="N710" t="s">
        <v>8918</v>
      </c>
      <c r="O710" t="b">
        <v>0</v>
      </c>
      <c r="P710" s="1" t="s">
        <v>5632</v>
      </c>
      <c r="Q710" t="s">
        <v>5633</v>
      </c>
      <c r="R710" t="s">
        <v>2738</v>
      </c>
      <c r="S710" t="s">
        <v>126</v>
      </c>
      <c r="T710" t="b">
        <v>0</v>
      </c>
      <c r="U710" t="b">
        <v>0</v>
      </c>
      <c r="V710" t="s">
        <v>7130</v>
      </c>
      <c r="W710">
        <v>29400</v>
      </c>
      <c r="X710" t="b">
        <v>0</v>
      </c>
      <c r="Y710" t="s">
        <v>2737</v>
      </c>
      <c r="AB710" t="s">
        <v>875</v>
      </c>
    </row>
    <row r="711" spans="1:28" ht="409.6">
      <c r="A711" t="s">
        <v>6206</v>
      </c>
      <c r="B711" t="s">
        <v>7683</v>
      </c>
      <c r="C711" t="s">
        <v>8196</v>
      </c>
      <c r="D711" t="b">
        <v>0</v>
      </c>
      <c r="E711" t="s">
        <v>8197</v>
      </c>
      <c r="F711" t="s">
        <v>8726</v>
      </c>
      <c r="G711" t="s">
        <v>8196</v>
      </c>
      <c r="H711" t="s">
        <v>8727</v>
      </c>
      <c r="I711" t="s">
        <v>8196</v>
      </c>
      <c r="J711" t="s">
        <v>8727</v>
      </c>
      <c r="N711" t="s">
        <v>8919</v>
      </c>
      <c r="O711" t="b">
        <v>0</v>
      </c>
      <c r="P711" t="s">
        <v>6208</v>
      </c>
      <c r="Q711" s="1" t="s">
        <v>6209</v>
      </c>
      <c r="R711" t="s">
        <v>3609</v>
      </c>
      <c r="S711" t="s">
        <v>126</v>
      </c>
      <c r="T711" t="b">
        <v>0</v>
      </c>
      <c r="U711" t="b">
        <v>0</v>
      </c>
      <c r="V711" t="s">
        <v>7130</v>
      </c>
      <c r="W711">
        <v>30100</v>
      </c>
      <c r="X711" t="b">
        <v>0</v>
      </c>
      <c r="Y711" t="s">
        <v>3608</v>
      </c>
      <c r="AB711" t="s">
        <v>875</v>
      </c>
    </row>
    <row r="712" spans="1:28" ht="409.6">
      <c r="A712" t="s">
        <v>6612</v>
      </c>
      <c r="B712" t="s">
        <v>7684</v>
      </c>
      <c r="C712" t="s">
        <v>8196</v>
      </c>
      <c r="D712" t="b">
        <v>0</v>
      </c>
      <c r="E712" t="s">
        <v>8197</v>
      </c>
      <c r="F712" t="s">
        <v>8726</v>
      </c>
      <c r="G712" t="s">
        <v>8196</v>
      </c>
      <c r="H712" t="s">
        <v>8727</v>
      </c>
      <c r="I712" t="s">
        <v>8196</v>
      </c>
      <c r="J712" t="s">
        <v>8727</v>
      </c>
      <c r="N712" t="s">
        <v>8920</v>
      </c>
      <c r="O712" t="b">
        <v>0</v>
      </c>
      <c r="P712" t="s">
        <v>6614</v>
      </c>
      <c r="Q712" s="1" t="s">
        <v>6615</v>
      </c>
      <c r="R712" t="s">
        <v>3195</v>
      </c>
      <c r="S712" t="s">
        <v>126</v>
      </c>
      <c r="T712" t="b">
        <v>0</v>
      </c>
      <c r="U712" t="b">
        <v>0</v>
      </c>
      <c r="V712" t="s">
        <v>7130</v>
      </c>
      <c r="W712">
        <v>30500</v>
      </c>
      <c r="X712" t="b">
        <v>0</v>
      </c>
      <c r="Y712" t="s">
        <v>3194</v>
      </c>
      <c r="AB712" t="s">
        <v>875</v>
      </c>
    </row>
    <row r="713" spans="1:28">
      <c r="A713" t="s">
        <v>2981</v>
      </c>
      <c r="B713" t="s">
        <v>7685</v>
      </c>
      <c r="C713" t="s">
        <v>8196</v>
      </c>
      <c r="D713" t="b">
        <v>0</v>
      </c>
      <c r="E713" t="s">
        <v>8197</v>
      </c>
      <c r="F713" t="s">
        <v>8726</v>
      </c>
      <c r="G713" t="s">
        <v>8196</v>
      </c>
      <c r="H713" t="s">
        <v>8727</v>
      </c>
      <c r="I713" t="s">
        <v>8196</v>
      </c>
      <c r="J713" t="s">
        <v>8727</v>
      </c>
      <c r="N713" t="s">
        <v>8921</v>
      </c>
      <c r="O713" t="b">
        <v>0</v>
      </c>
      <c r="P713" t="s">
        <v>2983</v>
      </c>
      <c r="Q713" t="s">
        <v>2984</v>
      </c>
      <c r="R713" t="s">
        <v>2794</v>
      </c>
      <c r="S713" t="s">
        <v>126</v>
      </c>
      <c r="T713" t="b">
        <v>0</v>
      </c>
      <c r="U713" t="b">
        <v>0</v>
      </c>
      <c r="V713" t="s">
        <v>7157</v>
      </c>
      <c r="W713">
        <v>76800</v>
      </c>
      <c r="X713" t="b">
        <v>0</v>
      </c>
      <c r="Y713" t="s">
        <v>2793</v>
      </c>
      <c r="AB713" t="s">
        <v>1012</v>
      </c>
    </row>
    <row r="714" spans="1:28" ht="409.6">
      <c r="A714" t="s">
        <v>4177</v>
      </c>
      <c r="B714" t="s">
        <v>7686</v>
      </c>
      <c r="C714" t="s">
        <v>8196</v>
      </c>
      <c r="D714" t="b">
        <v>0</v>
      </c>
      <c r="E714" t="s">
        <v>8197</v>
      </c>
      <c r="F714" t="s">
        <v>8726</v>
      </c>
      <c r="G714" t="s">
        <v>8196</v>
      </c>
      <c r="H714" t="s">
        <v>8727</v>
      </c>
      <c r="I714" t="s">
        <v>8196</v>
      </c>
      <c r="J714" t="s">
        <v>8727</v>
      </c>
      <c r="N714" t="s">
        <v>8922</v>
      </c>
      <c r="O714" t="b">
        <v>0</v>
      </c>
      <c r="P714" s="1" t="s">
        <v>4179</v>
      </c>
      <c r="Q714" t="s">
        <v>4180</v>
      </c>
      <c r="R714" t="s">
        <v>2738</v>
      </c>
      <c r="S714" t="s">
        <v>126</v>
      </c>
      <c r="T714" t="b">
        <v>0</v>
      </c>
      <c r="U714" t="b">
        <v>0</v>
      </c>
      <c r="V714" t="s">
        <v>7157</v>
      </c>
      <c r="W714">
        <v>76900</v>
      </c>
      <c r="X714" t="b">
        <v>0</v>
      </c>
      <c r="Y714" t="s">
        <v>2737</v>
      </c>
      <c r="AB714" t="s">
        <v>1012</v>
      </c>
    </row>
    <row r="715" spans="1:28">
      <c r="A715" t="s">
        <v>6079</v>
      </c>
      <c r="B715" t="s">
        <v>7687</v>
      </c>
      <c r="C715" t="s">
        <v>8196</v>
      </c>
      <c r="D715" t="b">
        <v>0</v>
      </c>
      <c r="E715" t="s">
        <v>8197</v>
      </c>
      <c r="F715" t="s">
        <v>8726</v>
      </c>
      <c r="G715" t="s">
        <v>8196</v>
      </c>
      <c r="H715" t="s">
        <v>8727</v>
      </c>
      <c r="I715" t="s">
        <v>8196</v>
      </c>
      <c r="J715" t="s">
        <v>8727</v>
      </c>
      <c r="N715" t="s">
        <v>8923</v>
      </c>
      <c r="O715" t="b">
        <v>0</v>
      </c>
      <c r="P715" t="s">
        <v>6081</v>
      </c>
      <c r="Q715" t="s">
        <v>6082</v>
      </c>
      <c r="R715" t="s">
        <v>3609</v>
      </c>
      <c r="S715" t="s">
        <v>126</v>
      </c>
      <c r="T715" t="b">
        <v>0</v>
      </c>
      <c r="U715" t="b">
        <v>0</v>
      </c>
      <c r="V715" t="s">
        <v>7157</v>
      </c>
      <c r="W715">
        <v>77000</v>
      </c>
      <c r="X715" t="b">
        <v>0</v>
      </c>
      <c r="Y715" t="s">
        <v>3608</v>
      </c>
      <c r="AB715" t="s">
        <v>1012</v>
      </c>
    </row>
    <row r="716" spans="1:28">
      <c r="A716" t="s">
        <v>6558</v>
      </c>
      <c r="B716" t="s">
        <v>7688</v>
      </c>
      <c r="C716" t="s">
        <v>8196</v>
      </c>
      <c r="D716" t="b">
        <v>0</v>
      </c>
      <c r="E716" t="s">
        <v>8197</v>
      </c>
      <c r="F716" t="s">
        <v>8726</v>
      </c>
      <c r="G716" t="s">
        <v>8196</v>
      </c>
      <c r="H716" t="s">
        <v>8727</v>
      </c>
      <c r="I716" t="s">
        <v>8196</v>
      </c>
      <c r="J716" t="s">
        <v>8727</v>
      </c>
      <c r="N716" t="s">
        <v>8924</v>
      </c>
      <c r="O716" t="b">
        <v>0</v>
      </c>
      <c r="P716" t="s">
        <v>6560</v>
      </c>
      <c r="Q716" t="s">
        <v>6561</v>
      </c>
      <c r="R716" t="s">
        <v>3195</v>
      </c>
      <c r="S716" t="s">
        <v>126</v>
      </c>
      <c r="T716" t="b">
        <v>0</v>
      </c>
      <c r="U716" t="b">
        <v>0</v>
      </c>
      <c r="V716" t="s">
        <v>7157</v>
      </c>
      <c r="W716">
        <v>77100</v>
      </c>
      <c r="X716" t="b">
        <v>0</v>
      </c>
      <c r="Y716" t="s">
        <v>3194</v>
      </c>
      <c r="AB716" t="s">
        <v>1012</v>
      </c>
    </row>
    <row r="717" spans="1:28" ht="409.6">
      <c r="A717" t="s">
        <v>4859</v>
      </c>
      <c r="B717" t="s">
        <v>7689</v>
      </c>
      <c r="C717" t="s">
        <v>8196</v>
      </c>
      <c r="D717" t="b">
        <v>0</v>
      </c>
      <c r="E717" t="s">
        <v>8197</v>
      </c>
      <c r="F717" t="s">
        <v>8726</v>
      </c>
      <c r="G717" t="s">
        <v>8196</v>
      </c>
      <c r="H717" t="s">
        <v>8727</v>
      </c>
      <c r="I717" t="s">
        <v>8196</v>
      </c>
      <c r="J717" t="s">
        <v>8727</v>
      </c>
      <c r="N717" t="s">
        <v>8925</v>
      </c>
      <c r="O717" t="b">
        <v>0</v>
      </c>
      <c r="P717" t="s">
        <v>4861</v>
      </c>
      <c r="Q717" s="1" t="s">
        <v>4862</v>
      </c>
      <c r="R717" t="s">
        <v>2794</v>
      </c>
      <c r="S717" t="s">
        <v>126</v>
      </c>
      <c r="T717" t="b">
        <v>0</v>
      </c>
      <c r="U717" t="b">
        <v>0</v>
      </c>
      <c r="V717" t="s">
        <v>7131</v>
      </c>
      <c r="W717">
        <v>68200</v>
      </c>
      <c r="X717" t="b">
        <v>0</v>
      </c>
      <c r="Y717" t="s">
        <v>2793</v>
      </c>
      <c r="AB717" t="s">
        <v>881</v>
      </c>
    </row>
    <row r="718" spans="1:28" ht="409.6">
      <c r="A718" t="s">
        <v>5660</v>
      </c>
      <c r="B718" t="s">
        <v>7690</v>
      </c>
      <c r="C718" t="s">
        <v>8196</v>
      </c>
      <c r="D718" t="b">
        <v>0</v>
      </c>
      <c r="E718" t="s">
        <v>8197</v>
      </c>
      <c r="F718" t="s">
        <v>8726</v>
      </c>
      <c r="G718" t="s">
        <v>8196</v>
      </c>
      <c r="H718" t="s">
        <v>8727</v>
      </c>
      <c r="I718" t="s">
        <v>8196</v>
      </c>
      <c r="J718" t="s">
        <v>8727</v>
      </c>
      <c r="N718" t="s">
        <v>8926</v>
      </c>
      <c r="O718" t="b">
        <v>0</v>
      </c>
      <c r="P718" s="1" t="s">
        <v>5662</v>
      </c>
      <c r="Q718" t="s">
        <v>5663</v>
      </c>
      <c r="R718" t="s">
        <v>2738</v>
      </c>
      <c r="S718" t="s">
        <v>126</v>
      </c>
      <c r="T718" t="b">
        <v>0</v>
      </c>
      <c r="U718" t="b">
        <v>0</v>
      </c>
      <c r="V718" t="s">
        <v>7131</v>
      </c>
      <c r="W718">
        <v>68600</v>
      </c>
      <c r="X718" t="b">
        <v>0</v>
      </c>
      <c r="Y718" t="s">
        <v>2737</v>
      </c>
      <c r="AB718" t="s">
        <v>881</v>
      </c>
    </row>
    <row r="719" spans="1:28" ht="409.6">
      <c r="A719" t="s">
        <v>6196</v>
      </c>
      <c r="B719" t="s">
        <v>7691</v>
      </c>
      <c r="C719" t="s">
        <v>8196</v>
      </c>
      <c r="D719" t="b">
        <v>0</v>
      </c>
      <c r="E719" t="s">
        <v>8197</v>
      </c>
      <c r="F719" t="s">
        <v>8726</v>
      </c>
      <c r="G719" t="s">
        <v>8196</v>
      </c>
      <c r="H719" t="s">
        <v>8727</v>
      </c>
      <c r="I719" t="s">
        <v>8196</v>
      </c>
      <c r="J719" t="s">
        <v>8727</v>
      </c>
      <c r="N719" t="s">
        <v>8927</v>
      </c>
      <c r="O719" t="b">
        <v>0</v>
      </c>
      <c r="P719" t="s">
        <v>6198</v>
      </c>
      <c r="Q719" s="1" t="s">
        <v>6199</v>
      </c>
      <c r="R719" t="s">
        <v>3609</v>
      </c>
      <c r="S719" t="s">
        <v>126</v>
      </c>
      <c r="T719" t="b">
        <v>0</v>
      </c>
      <c r="U719" t="b">
        <v>0</v>
      </c>
      <c r="V719" t="s">
        <v>7131</v>
      </c>
      <c r="W719">
        <v>69100</v>
      </c>
      <c r="X719" t="b">
        <v>0</v>
      </c>
      <c r="Y719" t="s">
        <v>3608</v>
      </c>
      <c r="AB719" t="s">
        <v>881</v>
      </c>
    </row>
    <row r="720" spans="1:28" ht="409.6">
      <c r="A720" t="s">
        <v>6606</v>
      </c>
      <c r="B720" t="s">
        <v>7692</v>
      </c>
      <c r="C720" t="s">
        <v>8196</v>
      </c>
      <c r="D720" t="b">
        <v>0</v>
      </c>
      <c r="E720" t="s">
        <v>8197</v>
      </c>
      <c r="F720" t="s">
        <v>8928</v>
      </c>
      <c r="G720" t="s">
        <v>8196</v>
      </c>
      <c r="H720" t="s">
        <v>8929</v>
      </c>
      <c r="I720" t="s">
        <v>8196</v>
      </c>
      <c r="J720" t="s">
        <v>8929</v>
      </c>
      <c r="N720" t="s">
        <v>8930</v>
      </c>
      <c r="O720" t="b">
        <v>0</v>
      </c>
      <c r="P720" t="s">
        <v>6608</v>
      </c>
      <c r="Q720" s="1" t="s">
        <v>6609</v>
      </c>
      <c r="R720" t="s">
        <v>3195</v>
      </c>
      <c r="S720" t="s">
        <v>126</v>
      </c>
      <c r="T720" t="b">
        <v>0</v>
      </c>
      <c r="U720" t="b">
        <v>0</v>
      </c>
      <c r="V720" t="s">
        <v>7131</v>
      </c>
      <c r="W720">
        <v>69400</v>
      </c>
      <c r="X720" t="b">
        <v>0</v>
      </c>
      <c r="Y720" t="s">
        <v>3194</v>
      </c>
      <c r="AB720" t="s">
        <v>881</v>
      </c>
    </row>
    <row r="721" spans="1:28">
      <c r="A721" t="s">
        <v>2987</v>
      </c>
      <c r="B721" t="s">
        <v>7693</v>
      </c>
      <c r="C721" t="s">
        <v>8196</v>
      </c>
      <c r="D721" t="b">
        <v>0</v>
      </c>
      <c r="E721" t="s">
        <v>8197</v>
      </c>
      <c r="F721" t="s">
        <v>8928</v>
      </c>
      <c r="G721" t="s">
        <v>8196</v>
      </c>
      <c r="H721" t="s">
        <v>8929</v>
      </c>
      <c r="I721" t="s">
        <v>8196</v>
      </c>
      <c r="J721" t="s">
        <v>8929</v>
      </c>
      <c r="N721" t="s">
        <v>8931</v>
      </c>
      <c r="O721" t="b">
        <v>0</v>
      </c>
      <c r="P721" t="s">
        <v>2989</v>
      </c>
      <c r="Q721" t="s">
        <v>2990</v>
      </c>
      <c r="R721" t="s">
        <v>2794</v>
      </c>
      <c r="S721" t="s">
        <v>126</v>
      </c>
      <c r="T721" t="b">
        <v>0</v>
      </c>
      <c r="U721" t="b">
        <v>0</v>
      </c>
      <c r="V721" t="s">
        <v>7158</v>
      </c>
      <c r="W721">
        <v>77300</v>
      </c>
      <c r="X721" t="b">
        <v>0</v>
      </c>
      <c r="Y721" t="s">
        <v>2793</v>
      </c>
      <c r="AB721" t="s">
        <v>1018</v>
      </c>
    </row>
    <row r="722" spans="1:28" ht="409.6">
      <c r="A722" t="s">
        <v>4183</v>
      </c>
      <c r="B722" t="s">
        <v>7694</v>
      </c>
      <c r="C722" t="s">
        <v>8196</v>
      </c>
      <c r="D722" t="b">
        <v>0</v>
      </c>
      <c r="E722" t="s">
        <v>8197</v>
      </c>
      <c r="F722" t="s">
        <v>8928</v>
      </c>
      <c r="G722" t="s">
        <v>8196</v>
      </c>
      <c r="H722" t="s">
        <v>8929</v>
      </c>
      <c r="I722" t="s">
        <v>8196</v>
      </c>
      <c r="J722" t="s">
        <v>8929</v>
      </c>
      <c r="N722" t="s">
        <v>8932</v>
      </c>
      <c r="O722" t="b">
        <v>0</v>
      </c>
      <c r="P722" s="1" t="s">
        <v>4185</v>
      </c>
      <c r="Q722" t="s">
        <v>4186</v>
      </c>
      <c r="R722" t="s">
        <v>2738</v>
      </c>
      <c r="S722" t="s">
        <v>126</v>
      </c>
      <c r="T722" t="b">
        <v>0</v>
      </c>
      <c r="U722" t="b">
        <v>0</v>
      </c>
      <c r="V722" t="s">
        <v>7158</v>
      </c>
      <c r="W722">
        <v>77400</v>
      </c>
      <c r="X722" t="b">
        <v>0</v>
      </c>
      <c r="Y722" t="s">
        <v>2737</v>
      </c>
      <c r="AB722" t="s">
        <v>1018</v>
      </c>
    </row>
    <row r="723" spans="1:28" ht="409.6">
      <c r="A723" t="s">
        <v>6091</v>
      </c>
      <c r="B723" t="s">
        <v>7695</v>
      </c>
      <c r="C723" t="s">
        <v>8196</v>
      </c>
      <c r="D723" t="b">
        <v>0</v>
      </c>
      <c r="E723" t="s">
        <v>8197</v>
      </c>
      <c r="F723" t="s">
        <v>8928</v>
      </c>
      <c r="G723" t="s">
        <v>8196</v>
      </c>
      <c r="H723" t="s">
        <v>8929</v>
      </c>
      <c r="I723" t="s">
        <v>8196</v>
      </c>
      <c r="J723" t="s">
        <v>8929</v>
      </c>
      <c r="N723" t="s">
        <v>8933</v>
      </c>
      <c r="O723" t="b">
        <v>0</v>
      </c>
      <c r="P723" t="s">
        <v>6093</v>
      </c>
      <c r="Q723" s="1" t="s">
        <v>6094</v>
      </c>
      <c r="R723" t="s">
        <v>3609</v>
      </c>
      <c r="S723" t="s">
        <v>126</v>
      </c>
      <c r="T723" t="b">
        <v>0</v>
      </c>
      <c r="U723" t="b">
        <v>0</v>
      </c>
      <c r="V723" t="s">
        <v>7158</v>
      </c>
      <c r="W723">
        <v>77500</v>
      </c>
      <c r="X723" t="b">
        <v>0</v>
      </c>
      <c r="Y723" t="s">
        <v>3608</v>
      </c>
      <c r="AB723" t="s">
        <v>1018</v>
      </c>
    </row>
    <row r="724" spans="1:28" ht="409.6">
      <c r="A724" t="s">
        <v>6564</v>
      </c>
      <c r="B724" t="s">
        <v>7696</v>
      </c>
      <c r="C724" t="s">
        <v>8196</v>
      </c>
      <c r="D724" t="b">
        <v>0</v>
      </c>
      <c r="E724" t="s">
        <v>8197</v>
      </c>
      <c r="F724" t="s">
        <v>8928</v>
      </c>
      <c r="G724" t="s">
        <v>8196</v>
      </c>
      <c r="H724" t="s">
        <v>8929</v>
      </c>
      <c r="I724" t="s">
        <v>8196</v>
      </c>
      <c r="J724" t="s">
        <v>8929</v>
      </c>
      <c r="N724" t="s">
        <v>8934</v>
      </c>
      <c r="O724" t="b">
        <v>0</v>
      </c>
      <c r="P724" t="s">
        <v>6566</v>
      </c>
      <c r="Q724" s="1" t="s">
        <v>6567</v>
      </c>
      <c r="R724" t="s">
        <v>3195</v>
      </c>
      <c r="S724" t="s">
        <v>126</v>
      </c>
      <c r="T724" t="b">
        <v>0</v>
      </c>
      <c r="U724" t="b">
        <v>0</v>
      </c>
      <c r="V724" t="s">
        <v>7158</v>
      </c>
      <c r="W724">
        <v>77600</v>
      </c>
      <c r="X724" t="b">
        <v>0</v>
      </c>
      <c r="Y724" t="s">
        <v>3194</v>
      </c>
      <c r="AB724" t="s">
        <v>1018</v>
      </c>
    </row>
    <row r="725" spans="1:28">
      <c r="A725" t="s">
        <v>3429</v>
      </c>
      <c r="B725" t="s">
        <v>7697</v>
      </c>
      <c r="C725" t="s">
        <v>8196</v>
      </c>
      <c r="D725" t="b">
        <v>0</v>
      </c>
      <c r="E725" t="s">
        <v>8197</v>
      </c>
      <c r="F725" t="s">
        <v>8928</v>
      </c>
      <c r="G725" t="s">
        <v>8196</v>
      </c>
      <c r="H725" t="s">
        <v>8929</v>
      </c>
      <c r="I725" t="s">
        <v>8196</v>
      </c>
      <c r="J725" t="s">
        <v>8929</v>
      </c>
      <c r="N725" t="s">
        <v>8935</v>
      </c>
      <c r="O725" t="b">
        <v>0</v>
      </c>
      <c r="P725" t="s">
        <v>3431</v>
      </c>
      <c r="Q725" t="s">
        <v>3432</v>
      </c>
      <c r="R725" t="s">
        <v>3195</v>
      </c>
      <c r="S725" t="s">
        <v>126</v>
      </c>
      <c r="T725" t="b">
        <v>0</v>
      </c>
      <c r="U725" t="b">
        <v>0</v>
      </c>
      <c r="V725" t="s">
        <v>7132</v>
      </c>
      <c r="W725">
        <v>83600</v>
      </c>
      <c r="X725" t="b">
        <v>0</v>
      </c>
      <c r="Y725" t="s">
        <v>3194</v>
      </c>
      <c r="AB725" t="s">
        <v>887</v>
      </c>
    </row>
    <row r="726" spans="1:28">
      <c r="A726" t="s">
        <v>3985</v>
      </c>
      <c r="B726" t="s">
        <v>7698</v>
      </c>
      <c r="C726" t="s">
        <v>8196</v>
      </c>
      <c r="D726" t="b">
        <v>0</v>
      </c>
      <c r="E726" t="s">
        <v>8197</v>
      </c>
      <c r="F726" t="s">
        <v>8928</v>
      </c>
      <c r="G726" t="s">
        <v>8196</v>
      </c>
      <c r="H726" t="s">
        <v>8929</v>
      </c>
      <c r="I726" t="s">
        <v>8196</v>
      </c>
      <c r="J726" t="s">
        <v>8929</v>
      </c>
      <c r="N726" t="s">
        <v>8936</v>
      </c>
      <c r="O726" t="b">
        <v>0</v>
      </c>
      <c r="P726" t="s">
        <v>3987</v>
      </c>
      <c r="Q726" t="s">
        <v>3988</v>
      </c>
      <c r="R726" t="s">
        <v>2738</v>
      </c>
      <c r="S726" t="s">
        <v>126</v>
      </c>
      <c r="T726" t="b">
        <v>0</v>
      </c>
      <c r="U726" t="b">
        <v>0</v>
      </c>
      <c r="V726" t="s">
        <v>7132</v>
      </c>
      <c r="W726">
        <v>83800</v>
      </c>
      <c r="X726" t="b">
        <v>0</v>
      </c>
      <c r="Y726" t="s">
        <v>2737</v>
      </c>
      <c r="AB726" t="s">
        <v>887</v>
      </c>
    </row>
    <row r="727" spans="1:28">
      <c r="A727" t="s">
        <v>6540</v>
      </c>
      <c r="B727" t="s">
        <v>7699</v>
      </c>
      <c r="C727" t="s">
        <v>8196</v>
      </c>
      <c r="D727" t="b">
        <v>0</v>
      </c>
      <c r="E727" t="s">
        <v>8197</v>
      </c>
      <c r="F727" t="s">
        <v>8928</v>
      </c>
      <c r="G727" t="s">
        <v>8196</v>
      </c>
      <c r="H727" t="s">
        <v>8929</v>
      </c>
      <c r="I727" t="s">
        <v>8196</v>
      </c>
      <c r="J727" t="s">
        <v>8929</v>
      </c>
      <c r="N727" t="s">
        <v>8937</v>
      </c>
      <c r="O727" t="b">
        <v>0</v>
      </c>
      <c r="P727" t="s">
        <v>6542</v>
      </c>
      <c r="Q727" t="s">
        <v>6543</v>
      </c>
      <c r="R727" t="s">
        <v>2794</v>
      </c>
      <c r="S727" t="s">
        <v>126</v>
      </c>
      <c r="T727" t="b">
        <v>0</v>
      </c>
      <c r="U727" t="b">
        <v>0</v>
      </c>
      <c r="V727" t="s">
        <v>7132</v>
      </c>
      <c r="W727">
        <v>84900</v>
      </c>
      <c r="X727" t="b">
        <v>0</v>
      </c>
      <c r="Y727" t="s">
        <v>2793</v>
      </c>
      <c r="AB727" t="s">
        <v>887</v>
      </c>
    </row>
    <row r="728" spans="1:28">
      <c r="A728" t="s">
        <v>6708</v>
      </c>
      <c r="B728" t="s">
        <v>7700</v>
      </c>
      <c r="C728" t="s">
        <v>8196</v>
      </c>
      <c r="D728" t="b">
        <v>0</v>
      </c>
      <c r="E728" t="s">
        <v>8197</v>
      </c>
      <c r="F728" t="s">
        <v>8928</v>
      </c>
      <c r="G728" t="s">
        <v>8196</v>
      </c>
      <c r="H728" t="s">
        <v>8929</v>
      </c>
      <c r="I728" t="s">
        <v>8196</v>
      </c>
      <c r="J728" t="s">
        <v>8929</v>
      </c>
      <c r="N728" t="s">
        <v>8938</v>
      </c>
      <c r="O728" t="b">
        <v>0</v>
      </c>
      <c r="P728" t="s">
        <v>6710</v>
      </c>
      <c r="Q728" t="s">
        <v>6711</v>
      </c>
      <c r="R728" t="s">
        <v>3609</v>
      </c>
      <c r="S728" t="s">
        <v>126</v>
      </c>
      <c r="T728" t="b">
        <v>0</v>
      </c>
      <c r="U728" t="b">
        <v>0</v>
      </c>
      <c r="V728" t="s">
        <v>7132</v>
      </c>
      <c r="W728">
        <v>85100</v>
      </c>
      <c r="X728" t="b">
        <v>0</v>
      </c>
      <c r="Y728" t="s">
        <v>3608</v>
      </c>
      <c r="AB728" t="s">
        <v>887</v>
      </c>
    </row>
    <row r="729" spans="1:28">
      <c r="A729" t="s">
        <v>2993</v>
      </c>
      <c r="B729" t="s">
        <v>7701</v>
      </c>
      <c r="C729" t="s">
        <v>8196</v>
      </c>
      <c r="D729" t="b">
        <v>0</v>
      </c>
      <c r="E729" t="s">
        <v>8197</v>
      </c>
      <c r="F729" t="s">
        <v>8928</v>
      </c>
      <c r="G729" t="s">
        <v>8196</v>
      </c>
      <c r="H729" t="s">
        <v>8929</v>
      </c>
      <c r="I729" t="s">
        <v>8196</v>
      </c>
      <c r="J729" t="s">
        <v>8929</v>
      </c>
      <c r="N729" t="s">
        <v>8939</v>
      </c>
      <c r="O729" t="b">
        <v>0</v>
      </c>
      <c r="P729" t="s">
        <v>2995</v>
      </c>
      <c r="Q729" t="s">
        <v>2996</v>
      </c>
      <c r="R729" t="s">
        <v>2794</v>
      </c>
      <c r="S729" t="s">
        <v>126</v>
      </c>
      <c r="T729" t="b">
        <v>0</v>
      </c>
      <c r="U729" t="b">
        <v>0</v>
      </c>
      <c r="V729" t="s">
        <v>7159</v>
      </c>
      <c r="W729">
        <v>78100</v>
      </c>
      <c r="X729" t="b">
        <v>0</v>
      </c>
      <c r="Y729" t="s">
        <v>2793</v>
      </c>
      <c r="AB729" t="s">
        <v>1024</v>
      </c>
    </row>
    <row r="730" spans="1:28" ht="409.6">
      <c r="A730" t="s">
        <v>4189</v>
      </c>
      <c r="B730" t="s">
        <v>7702</v>
      </c>
      <c r="C730" t="s">
        <v>8196</v>
      </c>
      <c r="D730" t="b">
        <v>0</v>
      </c>
      <c r="E730" t="s">
        <v>8197</v>
      </c>
      <c r="F730" t="s">
        <v>8928</v>
      </c>
      <c r="G730" t="s">
        <v>8196</v>
      </c>
      <c r="H730" t="s">
        <v>8929</v>
      </c>
      <c r="I730" t="s">
        <v>8196</v>
      </c>
      <c r="J730" t="s">
        <v>8929</v>
      </c>
      <c r="N730" t="s">
        <v>8940</v>
      </c>
      <c r="O730" t="b">
        <v>0</v>
      </c>
      <c r="P730" s="1" t="s">
        <v>4191</v>
      </c>
      <c r="Q730" t="s">
        <v>4192</v>
      </c>
      <c r="R730" t="s">
        <v>2738</v>
      </c>
      <c r="S730" t="s">
        <v>126</v>
      </c>
      <c r="T730" t="b">
        <v>0</v>
      </c>
      <c r="U730" t="b">
        <v>0</v>
      </c>
      <c r="V730" t="s">
        <v>7159</v>
      </c>
      <c r="W730">
        <v>78200</v>
      </c>
      <c r="X730" t="b">
        <v>0</v>
      </c>
      <c r="Y730" t="s">
        <v>2737</v>
      </c>
      <c r="AB730" t="s">
        <v>1024</v>
      </c>
    </row>
    <row r="731" spans="1:28" ht="409.6">
      <c r="A731" t="s">
        <v>6101</v>
      </c>
      <c r="B731" t="s">
        <v>7703</v>
      </c>
      <c r="C731" t="s">
        <v>8196</v>
      </c>
      <c r="D731" t="b">
        <v>0</v>
      </c>
      <c r="E731" t="s">
        <v>8197</v>
      </c>
      <c r="F731" t="s">
        <v>8928</v>
      </c>
      <c r="G731" t="s">
        <v>8196</v>
      </c>
      <c r="H731" t="s">
        <v>8929</v>
      </c>
      <c r="I731" t="s">
        <v>8196</v>
      </c>
      <c r="J731" t="s">
        <v>8929</v>
      </c>
      <c r="N731" t="s">
        <v>8941</v>
      </c>
      <c r="O731" t="b">
        <v>0</v>
      </c>
      <c r="P731" t="s">
        <v>6103</v>
      </c>
      <c r="Q731" s="1" t="s">
        <v>6104</v>
      </c>
      <c r="R731" t="s">
        <v>3609</v>
      </c>
      <c r="S731" t="s">
        <v>126</v>
      </c>
      <c r="T731" t="b">
        <v>0</v>
      </c>
      <c r="U731" t="b">
        <v>0</v>
      </c>
      <c r="V731" t="s">
        <v>7159</v>
      </c>
      <c r="W731">
        <v>78300</v>
      </c>
      <c r="X731" t="b">
        <v>0</v>
      </c>
      <c r="Y731" t="s">
        <v>3608</v>
      </c>
      <c r="AB731" t="s">
        <v>1024</v>
      </c>
    </row>
    <row r="732" spans="1:28" ht="409.6">
      <c r="A732" t="s">
        <v>6570</v>
      </c>
      <c r="B732" t="s">
        <v>7704</v>
      </c>
      <c r="C732" t="s">
        <v>8196</v>
      </c>
      <c r="D732" t="b">
        <v>0</v>
      </c>
      <c r="E732" t="s">
        <v>8197</v>
      </c>
      <c r="F732" t="s">
        <v>8928</v>
      </c>
      <c r="G732" t="s">
        <v>8196</v>
      </c>
      <c r="H732" t="s">
        <v>8929</v>
      </c>
      <c r="I732" t="s">
        <v>8196</v>
      </c>
      <c r="J732" t="s">
        <v>8929</v>
      </c>
      <c r="N732" t="s">
        <v>8942</v>
      </c>
      <c r="O732" t="b">
        <v>0</v>
      </c>
      <c r="P732" t="s">
        <v>6572</v>
      </c>
      <c r="Q732" s="1" t="s">
        <v>6573</v>
      </c>
      <c r="R732" t="s">
        <v>3195</v>
      </c>
      <c r="S732" t="s">
        <v>126</v>
      </c>
      <c r="T732" t="b">
        <v>0</v>
      </c>
      <c r="U732" t="b">
        <v>0</v>
      </c>
      <c r="V732" t="s">
        <v>7159</v>
      </c>
      <c r="W732">
        <v>78400</v>
      </c>
      <c r="X732" t="b">
        <v>0</v>
      </c>
      <c r="Y732" t="s">
        <v>3194</v>
      </c>
      <c r="AB732" t="s">
        <v>1024</v>
      </c>
    </row>
    <row r="733" spans="1:28">
      <c r="A733" t="s">
        <v>3275</v>
      </c>
      <c r="B733" t="s">
        <v>7705</v>
      </c>
      <c r="C733" t="s">
        <v>8196</v>
      </c>
      <c r="D733" t="b">
        <v>0</v>
      </c>
      <c r="E733" t="s">
        <v>8197</v>
      </c>
      <c r="F733" t="s">
        <v>8928</v>
      </c>
      <c r="G733" t="s">
        <v>8196</v>
      </c>
      <c r="H733" t="s">
        <v>8929</v>
      </c>
      <c r="I733" t="s">
        <v>8196</v>
      </c>
      <c r="J733" t="s">
        <v>8929</v>
      </c>
      <c r="N733" t="s">
        <v>8943</v>
      </c>
      <c r="O733" t="b">
        <v>0</v>
      </c>
      <c r="P733" t="s">
        <v>3277</v>
      </c>
      <c r="Q733" t="s">
        <v>3278</v>
      </c>
      <c r="R733" t="s">
        <v>3195</v>
      </c>
      <c r="S733" t="s">
        <v>126</v>
      </c>
      <c r="T733" t="b">
        <v>0</v>
      </c>
      <c r="U733" t="b">
        <v>0</v>
      </c>
      <c r="V733" t="s">
        <v>7133</v>
      </c>
      <c r="W733">
        <v>27500</v>
      </c>
      <c r="X733" t="b">
        <v>0</v>
      </c>
      <c r="Y733" t="s">
        <v>3194</v>
      </c>
      <c r="AB733" t="s">
        <v>893</v>
      </c>
    </row>
    <row r="734" spans="1:28">
      <c r="A734" t="s">
        <v>3899</v>
      </c>
      <c r="B734" t="s">
        <v>7706</v>
      </c>
      <c r="C734" t="s">
        <v>8196</v>
      </c>
      <c r="D734" t="b">
        <v>0</v>
      </c>
      <c r="E734" t="s">
        <v>8197</v>
      </c>
      <c r="F734" t="s">
        <v>8928</v>
      </c>
      <c r="G734" t="s">
        <v>8196</v>
      </c>
      <c r="H734" t="s">
        <v>8929</v>
      </c>
      <c r="I734" t="s">
        <v>8196</v>
      </c>
      <c r="J734" t="s">
        <v>8929</v>
      </c>
      <c r="N734" t="s">
        <v>8944</v>
      </c>
      <c r="O734" t="b">
        <v>0</v>
      </c>
      <c r="P734" t="s">
        <v>3901</v>
      </c>
      <c r="Q734" t="s">
        <v>3902</v>
      </c>
      <c r="R734" t="s">
        <v>2794</v>
      </c>
      <c r="S734" t="s">
        <v>126</v>
      </c>
      <c r="T734" t="b">
        <v>0</v>
      </c>
      <c r="U734" t="b">
        <v>0</v>
      </c>
      <c r="V734" t="s">
        <v>7133</v>
      </c>
      <c r="W734">
        <v>28100</v>
      </c>
      <c r="X734" t="b">
        <v>0</v>
      </c>
      <c r="Y734" t="s">
        <v>2793</v>
      </c>
      <c r="AB734" t="s">
        <v>893</v>
      </c>
    </row>
    <row r="735" spans="1:28" ht="255">
      <c r="A735" t="s">
        <v>5648</v>
      </c>
      <c r="B735" t="s">
        <v>7707</v>
      </c>
      <c r="C735" t="s">
        <v>8196</v>
      </c>
      <c r="D735" t="b">
        <v>0</v>
      </c>
      <c r="E735" t="s">
        <v>8197</v>
      </c>
      <c r="F735" t="s">
        <v>8928</v>
      </c>
      <c r="G735" t="s">
        <v>8196</v>
      </c>
      <c r="H735" t="s">
        <v>8929</v>
      </c>
      <c r="I735" t="s">
        <v>8196</v>
      </c>
      <c r="J735" t="s">
        <v>8929</v>
      </c>
      <c r="N735" t="s">
        <v>8945</v>
      </c>
      <c r="O735" t="b">
        <v>0</v>
      </c>
      <c r="P735" s="1" t="s">
        <v>5650</v>
      </c>
      <c r="Q735" t="s">
        <v>5651</v>
      </c>
      <c r="R735" t="s">
        <v>2738</v>
      </c>
      <c r="S735" t="s">
        <v>126</v>
      </c>
      <c r="T735" t="b">
        <v>0</v>
      </c>
      <c r="U735" t="b">
        <v>0</v>
      </c>
      <c r="V735" t="s">
        <v>7133</v>
      </c>
      <c r="W735">
        <v>29600</v>
      </c>
      <c r="X735" t="b">
        <v>0</v>
      </c>
      <c r="Y735" t="s">
        <v>2737</v>
      </c>
      <c r="AB735" t="s">
        <v>893</v>
      </c>
    </row>
    <row r="736" spans="1:28">
      <c r="A736" t="s">
        <v>6085</v>
      </c>
      <c r="B736" t="s">
        <v>7708</v>
      </c>
      <c r="C736" t="s">
        <v>8196</v>
      </c>
      <c r="D736" t="b">
        <v>0</v>
      </c>
      <c r="E736" t="s">
        <v>8197</v>
      </c>
      <c r="F736" t="s">
        <v>8928</v>
      </c>
      <c r="G736" t="s">
        <v>8196</v>
      </c>
      <c r="H736" t="s">
        <v>8929</v>
      </c>
      <c r="I736" t="s">
        <v>8196</v>
      </c>
      <c r="J736" t="s">
        <v>8929</v>
      </c>
      <c r="N736" t="s">
        <v>8946</v>
      </c>
      <c r="O736" t="b">
        <v>0</v>
      </c>
      <c r="P736" t="s">
        <v>6087</v>
      </c>
      <c r="Q736" t="s">
        <v>6088</v>
      </c>
      <c r="R736" t="s">
        <v>3609</v>
      </c>
      <c r="S736" t="s">
        <v>126</v>
      </c>
      <c r="T736" t="b">
        <v>0</v>
      </c>
      <c r="U736" t="b">
        <v>0</v>
      </c>
      <c r="V736" t="s">
        <v>7133</v>
      </c>
      <c r="W736">
        <v>30000</v>
      </c>
      <c r="X736" t="b">
        <v>0</v>
      </c>
      <c r="Y736" t="s">
        <v>3608</v>
      </c>
      <c r="AB736" t="s">
        <v>893</v>
      </c>
    </row>
    <row r="737" spans="1:28" ht="409.6">
      <c r="A737" t="s">
        <v>2999</v>
      </c>
      <c r="B737" t="s">
        <v>7709</v>
      </c>
      <c r="C737" t="s">
        <v>8196</v>
      </c>
      <c r="D737" t="b">
        <v>0</v>
      </c>
      <c r="E737" t="s">
        <v>8197</v>
      </c>
      <c r="F737" t="s">
        <v>8928</v>
      </c>
      <c r="G737" t="s">
        <v>8196</v>
      </c>
      <c r="H737" t="s">
        <v>8929</v>
      </c>
      <c r="I737" t="s">
        <v>8196</v>
      </c>
      <c r="J737" t="s">
        <v>8929</v>
      </c>
      <c r="N737" t="s">
        <v>8947</v>
      </c>
      <c r="O737" t="b">
        <v>0</v>
      </c>
      <c r="P737" s="1" t="s">
        <v>3001</v>
      </c>
      <c r="Q737" t="s">
        <v>3002</v>
      </c>
      <c r="R737" t="s">
        <v>2794</v>
      </c>
      <c r="S737" t="s">
        <v>126</v>
      </c>
      <c r="T737" t="b">
        <v>0</v>
      </c>
      <c r="U737" t="b">
        <v>0</v>
      </c>
      <c r="V737" t="s">
        <v>7160</v>
      </c>
      <c r="W737">
        <v>83300</v>
      </c>
      <c r="X737" t="b">
        <v>0</v>
      </c>
      <c r="Y737" t="s">
        <v>2793</v>
      </c>
      <c r="AB737" t="s">
        <v>1030</v>
      </c>
    </row>
    <row r="738" spans="1:28" ht="409.6">
      <c r="A738" t="s">
        <v>4195</v>
      </c>
      <c r="B738" t="s">
        <v>7710</v>
      </c>
      <c r="C738" t="s">
        <v>8196</v>
      </c>
      <c r="D738" t="b">
        <v>0</v>
      </c>
      <c r="E738" t="s">
        <v>8197</v>
      </c>
      <c r="F738" t="s">
        <v>8928</v>
      </c>
      <c r="G738" t="s">
        <v>8196</v>
      </c>
      <c r="H738" t="s">
        <v>8929</v>
      </c>
      <c r="I738" t="s">
        <v>8196</v>
      </c>
      <c r="J738" t="s">
        <v>8929</v>
      </c>
      <c r="N738" t="s">
        <v>8948</v>
      </c>
      <c r="O738" t="b">
        <v>0</v>
      </c>
      <c r="P738" s="1" t="s">
        <v>4197</v>
      </c>
      <c r="Q738" t="s">
        <v>4198</v>
      </c>
      <c r="R738" t="s">
        <v>2738</v>
      </c>
      <c r="S738" t="s">
        <v>126</v>
      </c>
      <c r="T738" t="b">
        <v>0</v>
      </c>
      <c r="U738" t="b">
        <v>0</v>
      </c>
      <c r="V738" t="s">
        <v>7160</v>
      </c>
      <c r="W738">
        <v>84000</v>
      </c>
      <c r="X738" t="b">
        <v>0</v>
      </c>
      <c r="Y738" t="s">
        <v>2737</v>
      </c>
      <c r="AB738" t="s">
        <v>1030</v>
      </c>
    </row>
    <row r="739" spans="1:28">
      <c r="A739" t="s">
        <v>5013</v>
      </c>
      <c r="B739" t="s">
        <v>7711</v>
      </c>
      <c r="C739" t="s">
        <v>8196</v>
      </c>
      <c r="D739" t="b">
        <v>0</v>
      </c>
      <c r="E739" t="s">
        <v>8197</v>
      </c>
      <c r="F739" t="s">
        <v>8928</v>
      </c>
      <c r="G739" t="s">
        <v>8196</v>
      </c>
      <c r="H739" t="s">
        <v>8929</v>
      </c>
      <c r="I739" t="s">
        <v>8196</v>
      </c>
      <c r="J739" t="s">
        <v>8929</v>
      </c>
      <c r="N739" t="s">
        <v>8949</v>
      </c>
      <c r="O739" t="b">
        <v>0</v>
      </c>
      <c r="P739" t="s">
        <v>5015</v>
      </c>
      <c r="Q739" t="s">
        <v>5016</v>
      </c>
      <c r="R739" t="s">
        <v>3609</v>
      </c>
      <c r="S739" t="s">
        <v>126</v>
      </c>
      <c r="T739" t="b">
        <v>0</v>
      </c>
      <c r="U739" t="b">
        <v>0</v>
      </c>
      <c r="V739" t="s">
        <v>7160</v>
      </c>
      <c r="W739">
        <v>84300</v>
      </c>
      <c r="X739" t="b">
        <v>0</v>
      </c>
      <c r="Y739" t="s">
        <v>3608</v>
      </c>
      <c r="AB739" t="s">
        <v>1030</v>
      </c>
    </row>
    <row r="740" spans="1:28" ht="409.6">
      <c r="A740" t="s">
        <v>6576</v>
      </c>
      <c r="B740" t="s">
        <v>7712</v>
      </c>
      <c r="C740" t="s">
        <v>8196</v>
      </c>
      <c r="D740" t="b">
        <v>0</v>
      </c>
      <c r="E740" t="s">
        <v>8197</v>
      </c>
      <c r="F740" t="s">
        <v>8928</v>
      </c>
      <c r="G740" t="s">
        <v>8196</v>
      </c>
      <c r="H740" t="s">
        <v>8929</v>
      </c>
      <c r="I740" t="s">
        <v>8196</v>
      </c>
      <c r="J740" t="s">
        <v>8929</v>
      </c>
      <c r="N740" t="s">
        <v>8950</v>
      </c>
      <c r="O740" t="b">
        <v>0</v>
      </c>
      <c r="P740" t="s">
        <v>6578</v>
      </c>
      <c r="Q740" s="1" t="s">
        <v>6579</v>
      </c>
      <c r="R740" t="s">
        <v>3195</v>
      </c>
      <c r="S740" t="s">
        <v>126</v>
      </c>
      <c r="T740" t="b">
        <v>0</v>
      </c>
      <c r="U740" t="b">
        <v>0</v>
      </c>
      <c r="V740" t="s">
        <v>7160</v>
      </c>
      <c r="W740">
        <v>85000</v>
      </c>
      <c r="X740" t="b">
        <v>0</v>
      </c>
      <c r="Y740" t="s">
        <v>3194</v>
      </c>
      <c r="AB740" t="s">
        <v>1030</v>
      </c>
    </row>
    <row r="741" spans="1:28">
      <c r="A741" t="s">
        <v>3257</v>
      </c>
      <c r="B741" t="s">
        <v>7713</v>
      </c>
      <c r="C741" t="s">
        <v>8196</v>
      </c>
      <c r="D741" t="b">
        <v>0</v>
      </c>
      <c r="E741" t="s">
        <v>8197</v>
      </c>
      <c r="F741" t="s">
        <v>8928</v>
      </c>
      <c r="G741" t="s">
        <v>8196</v>
      </c>
      <c r="H741" t="s">
        <v>8929</v>
      </c>
      <c r="I741" t="s">
        <v>8196</v>
      </c>
      <c r="J741" t="s">
        <v>8929</v>
      </c>
      <c r="N741" t="s">
        <v>8951</v>
      </c>
      <c r="O741" t="b">
        <v>0</v>
      </c>
      <c r="P741" t="s">
        <v>3259</v>
      </c>
      <c r="Q741" t="s">
        <v>3260</v>
      </c>
      <c r="R741" t="s">
        <v>3195</v>
      </c>
      <c r="S741" t="s">
        <v>126</v>
      </c>
      <c r="T741" t="b">
        <v>0</v>
      </c>
      <c r="U741" t="b">
        <v>0</v>
      </c>
      <c r="V741" t="s">
        <v>7134</v>
      </c>
      <c r="W741">
        <v>27400</v>
      </c>
      <c r="X741" t="b">
        <v>0</v>
      </c>
      <c r="Y741" t="s">
        <v>3194</v>
      </c>
      <c r="AB741" t="s">
        <v>898</v>
      </c>
    </row>
    <row r="742" spans="1:28">
      <c r="A742" t="s">
        <v>3881</v>
      </c>
      <c r="B742" t="s">
        <v>7714</v>
      </c>
      <c r="C742" t="s">
        <v>8196</v>
      </c>
      <c r="D742" t="b">
        <v>0</v>
      </c>
      <c r="E742" t="s">
        <v>8197</v>
      </c>
      <c r="F742" t="s">
        <v>8928</v>
      </c>
      <c r="G742" t="s">
        <v>8196</v>
      </c>
      <c r="H742" t="s">
        <v>8929</v>
      </c>
      <c r="I742" t="s">
        <v>8196</v>
      </c>
      <c r="J742" t="s">
        <v>8929</v>
      </c>
      <c r="N742" t="s">
        <v>8952</v>
      </c>
      <c r="O742" t="b">
        <v>0</v>
      </c>
      <c r="P742" t="s">
        <v>3883</v>
      </c>
      <c r="Q742" t="s">
        <v>3884</v>
      </c>
      <c r="R742" t="s">
        <v>2794</v>
      </c>
      <c r="S742" t="s">
        <v>126</v>
      </c>
      <c r="T742" t="b">
        <v>0</v>
      </c>
      <c r="U742" t="b">
        <v>0</v>
      </c>
      <c r="V742" t="s">
        <v>7134</v>
      </c>
      <c r="W742">
        <v>28000</v>
      </c>
      <c r="X742" t="b">
        <v>0</v>
      </c>
      <c r="Y742" t="s">
        <v>2793</v>
      </c>
      <c r="AB742" t="s">
        <v>898</v>
      </c>
    </row>
    <row r="743" spans="1:28" ht="409.6">
      <c r="A743" t="s">
        <v>5618</v>
      </c>
      <c r="B743" t="s">
        <v>7715</v>
      </c>
      <c r="C743" t="s">
        <v>8196</v>
      </c>
      <c r="D743" t="b">
        <v>0</v>
      </c>
      <c r="E743" t="s">
        <v>8197</v>
      </c>
      <c r="F743" t="s">
        <v>8928</v>
      </c>
      <c r="G743" t="s">
        <v>8196</v>
      </c>
      <c r="H743" t="s">
        <v>8929</v>
      </c>
      <c r="I743" t="s">
        <v>8196</v>
      </c>
      <c r="J743" t="s">
        <v>8929</v>
      </c>
      <c r="N743" t="s">
        <v>8953</v>
      </c>
      <c r="O743" t="b">
        <v>0</v>
      </c>
      <c r="P743" s="1" t="s">
        <v>5620</v>
      </c>
      <c r="Q743" t="s">
        <v>5621</v>
      </c>
      <c r="R743" t="s">
        <v>2738</v>
      </c>
      <c r="S743" t="s">
        <v>126</v>
      </c>
      <c r="T743" t="b">
        <v>0</v>
      </c>
      <c r="U743" t="b">
        <v>0</v>
      </c>
      <c r="V743" t="s">
        <v>7134</v>
      </c>
      <c r="W743">
        <v>29300</v>
      </c>
      <c r="X743" t="b">
        <v>0</v>
      </c>
      <c r="Y743" t="s">
        <v>2737</v>
      </c>
      <c r="AB743" t="s">
        <v>898</v>
      </c>
    </row>
    <row r="744" spans="1:28">
      <c r="A744" t="s">
        <v>6049</v>
      </c>
      <c r="B744" t="s">
        <v>7716</v>
      </c>
      <c r="C744" t="s">
        <v>8196</v>
      </c>
      <c r="D744" t="b">
        <v>0</v>
      </c>
      <c r="E744" t="s">
        <v>8197</v>
      </c>
      <c r="F744" t="s">
        <v>8928</v>
      </c>
      <c r="G744" t="s">
        <v>8196</v>
      </c>
      <c r="H744" t="s">
        <v>8929</v>
      </c>
      <c r="I744" t="s">
        <v>8196</v>
      </c>
      <c r="J744" t="s">
        <v>8929</v>
      </c>
      <c r="N744" t="s">
        <v>8954</v>
      </c>
      <c r="O744" t="b">
        <v>0</v>
      </c>
      <c r="P744" t="s">
        <v>6051</v>
      </c>
      <c r="Q744" t="s">
        <v>6052</v>
      </c>
      <c r="R744" t="s">
        <v>3609</v>
      </c>
      <c r="S744" t="s">
        <v>126</v>
      </c>
      <c r="T744" t="b">
        <v>0</v>
      </c>
      <c r="U744" t="b">
        <v>0</v>
      </c>
      <c r="V744" t="s">
        <v>7134</v>
      </c>
      <c r="W744">
        <v>29900</v>
      </c>
      <c r="X744" t="b">
        <v>0</v>
      </c>
      <c r="Y744" t="s">
        <v>3608</v>
      </c>
      <c r="AB744" t="s">
        <v>898</v>
      </c>
    </row>
    <row r="745" spans="1:28">
      <c r="A745" t="s">
        <v>3005</v>
      </c>
      <c r="B745" t="s">
        <v>7717</v>
      </c>
      <c r="C745" t="s">
        <v>8196</v>
      </c>
      <c r="D745" t="b">
        <v>0</v>
      </c>
      <c r="E745" t="s">
        <v>8197</v>
      </c>
      <c r="F745" t="s">
        <v>8928</v>
      </c>
      <c r="G745" t="s">
        <v>8196</v>
      </c>
      <c r="H745" t="s">
        <v>8929</v>
      </c>
      <c r="I745" t="s">
        <v>8196</v>
      </c>
      <c r="J745" t="s">
        <v>8929</v>
      </c>
      <c r="N745" t="s">
        <v>8955</v>
      </c>
      <c r="O745" t="b">
        <v>0</v>
      </c>
      <c r="P745" t="s">
        <v>3007</v>
      </c>
      <c r="Q745" t="s">
        <v>3008</v>
      </c>
      <c r="R745" t="s">
        <v>2794</v>
      </c>
      <c r="S745" t="s">
        <v>126</v>
      </c>
      <c r="T745" t="b">
        <v>0</v>
      </c>
      <c r="U745" t="b">
        <v>0</v>
      </c>
      <c r="V745" t="s">
        <v>7161</v>
      </c>
      <c r="W745">
        <v>86800</v>
      </c>
      <c r="X745" t="b">
        <v>0</v>
      </c>
      <c r="Y745" t="s">
        <v>2793</v>
      </c>
      <c r="AB745" t="s">
        <v>1036</v>
      </c>
    </row>
    <row r="746" spans="1:28" ht="409.6">
      <c r="A746" t="s">
        <v>3345</v>
      </c>
      <c r="B746" t="s">
        <v>7718</v>
      </c>
      <c r="C746" t="s">
        <v>8196</v>
      </c>
      <c r="D746" t="b">
        <v>0</v>
      </c>
      <c r="E746" t="s">
        <v>8197</v>
      </c>
      <c r="F746" t="s">
        <v>8928</v>
      </c>
      <c r="G746" t="s">
        <v>8196</v>
      </c>
      <c r="H746" t="s">
        <v>8929</v>
      </c>
      <c r="I746" t="s">
        <v>8196</v>
      </c>
      <c r="J746" t="s">
        <v>8929</v>
      </c>
      <c r="N746" t="s">
        <v>8956</v>
      </c>
      <c r="O746" t="b">
        <v>0</v>
      </c>
      <c r="P746" t="s">
        <v>3347</v>
      </c>
      <c r="Q746" s="1" t="s">
        <v>3348</v>
      </c>
      <c r="R746" t="s">
        <v>3195</v>
      </c>
      <c r="S746" t="s">
        <v>126</v>
      </c>
      <c r="T746" t="b">
        <v>0</v>
      </c>
      <c r="U746" t="b">
        <v>0</v>
      </c>
      <c r="V746" t="s">
        <v>7161</v>
      </c>
      <c r="W746">
        <v>86900</v>
      </c>
      <c r="X746" t="b">
        <v>0</v>
      </c>
      <c r="Y746" t="s">
        <v>3194</v>
      </c>
      <c r="AB746" t="s">
        <v>1036</v>
      </c>
    </row>
    <row r="747" spans="1:28" ht="409.6">
      <c r="A747" t="s">
        <v>4201</v>
      </c>
      <c r="B747" t="s">
        <v>7719</v>
      </c>
      <c r="C747" t="s">
        <v>8196</v>
      </c>
      <c r="D747" t="b">
        <v>0</v>
      </c>
      <c r="E747" t="s">
        <v>8197</v>
      </c>
      <c r="F747" t="s">
        <v>8928</v>
      </c>
      <c r="G747" t="s">
        <v>8196</v>
      </c>
      <c r="H747" t="s">
        <v>8929</v>
      </c>
      <c r="I747" t="s">
        <v>8196</v>
      </c>
      <c r="J747" t="s">
        <v>8929</v>
      </c>
      <c r="N747" t="s">
        <v>8957</v>
      </c>
      <c r="O747" t="b">
        <v>0</v>
      </c>
      <c r="P747" s="1" t="s">
        <v>4203</v>
      </c>
      <c r="Q747" t="s">
        <v>4204</v>
      </c>
      <c r="R747" t="s">
        <v>2738</v>
      </c>
      <c r="S747" t="s">
        <v>126</v>
      </c>
      <c r="T747" t="b">
        <v>0</v>
      </c>
      <c r="U747" t="b">
        <v>0</v>
      </c>
      <c r="V747" t="s">
        <v>7161</v>
      </c>
      <c r="W747">
        <v>87000</v>
      </c>
      <c r="X747" t="b">
        <v>0</v>
      </c>
      <c r="Y747" t="s">
        <v>2737</v>
      </c>
      <c r="AB747" t="s">
        <v>1036</v>
      </c>
    </row>
    <row r="748" spans="1:28" ht="409.6">
      <c r="A748" t="s">
        <v>6254</v>
      </c>
      <c r="B748" t="s">
        <v>7720</v>
      </c>
      <c r="C748" t="s">
        <v>8196</v>
      </c>
      <c r="D748" t="b">
        <v>0</v>
      </c>
      <c r="E748" t="s">
        <v>8197</v>
      </c>
      <c r="F748" t="s">
        <v>8928</v>
      </c>
      <c r="G748" t="s">
        <v>8196</v>
      </c>
      <c r="H748" t="s">
        <v>8929</v>
      </c>
      <c r="I748" t="s">
        <v>8196</v>
      </c>
      <c r="J748" t="s">
        <v>8929</v>
      </c>
      <c r="N748" t="s">
        <v>8958</v>
      </c>
      <c r="O748" t="b">
        <v>0</v>
      </c>
      <c r="P748" t="s">
        <v>6256</v>
      </c>
      <c r="Q748" s="1" t="s">
        <v>6257</v>
      </c>
      <c r="R748" t="s">
        <v>3609</v>
      </c>
      <c r="S748" t="s">
        <v>126</v>
      </c>
      <c r="T748" t="b">
        <v>0</v>
      </c>
      <c r="U748" t="b">
        <v>0</v>
      </c>
      <c r="V748" t="s">
        <v>7161</v>
      </c>
      <c r="W748">
        <v>87100</v>
      </c>
      <c r="X748" t="b">
        <v>0</v>
      </c>
      <c r="Y748" t="s">
        <v>3608</v>
      </c>
      <c r="AB748" t="s">
        <v>1036</v>
      </c>
    </row>
    <row r="749" spans="1:28">
      <c r="A749" t="s">
        <v>3251</v>
      </c>
      <c r="B749" t="s">
        <v>7721</v>
      </c>
      <c r="C749" t="s">
        <v>8196</v>
      </c>
      <c r="D749" t="b">
        <v>0</v>
      </c>
      <c r="E749" t="s">
        <v>8197</v>
      </c>
      <c r="F749" t="s">
        <v>8928</v>
      </c>
      <c r="G749" t="s">
        <v>8196</v>
      </c>
      <c r="H749" t="s">
        <v>8929</v>
      </c>
      <c r="I749" t="s">
        <v>8196</v>
      </c>
      <c r="J749" t="s">
        <v>8929</v>
      </c>
      <c r="N749" t="s">
        <v>8959</v>
      </c>
      <c r="O749" t="b">
        <v>0</v>
      </c>
      <c r="P749" t="s">
        <v>3253</v>
      </c>
      <c r="Q749" t="s">
        <v>3254</v>
      </c>
      <c r="R749" t="s">
        <v>3195</v>
      </c>
      <c r="S749" t="s">
        <v>126</v>
      </c>
      <c r="T749" t="b">
        <v>0</v>
      </c>
      <c r="U749" t="b">
        <v>0</v>
      </c>
      <c r="V749" t="s">
        <v>7135</v>
      </c>
      <c r="W749">
        <v>67500</v>
      </c>
      <c r="X749" t="b">
        <v>0</v>
      </c>
      <c r="Y749" t="s">
        <v>3194</v>
      </c>
      <c r="AB749" t="s">
        <v>902</v>
      </c>
    </row>
    <row r="750" spans="1:28">
      <c r="A750" t="s">
        <v>3875</v>
      </c>
      <c r="B750" t="s">
        <v>7722</v>
      </c>
      <c r="C750" t="s">
        <v>8196</v>
      </c>
      <c r="D750" t="b">
        <v>0</v>
      </c>
      <c r="E750" t="s">
        <v>8197</v>
      </c>
      <c r="F750" t="s">
        <v>8928</v>
      </c>
      <c r="G750" t="s">
        <v>8196</v>
      </c>
      <c r="H750" t="s">
        <v>8929</v>
      </c>
      <c r="I750" t="s">
        <v>8196</v>
      </c>
      <c r="J750" t="s">
        <v>8929</v>
      </c>
      <c r="N750" t="s">
        <v>8960</v>
      </c>
      <c r="O750" t="b">
        <v>0</v>
      </c>
      <c r="P750" t="s">
        <v>3877</v>
      </c>
      <c r="Q750" t="s">
        <v>3878</v>
      </c>
      <c r="R750" t="s">
        <v>2794</v>
      </c>
      <c r="S750" t="s">
        <v>126</v>
      </c>
      <c r="T750" t="b">
        <v>0</v>
      </c>
      <c r="U750" t="b">
        <v>0</v>
      </c>
      <c r="V750" t="s">
        <v>7135</v>
      </c>
      <c r="W750">
        <v>67800</v>
      </c>
      <c r="X750" t="b">
        <v>0</v>
      </c>
      <c r="Y750" t="s">
        <v>2793</v>
      </c>
      <c r="AB750" t="s">
        <v>902</v>
      </c>
    </row>
    <row r="751" spans="1:28" ht="409.6">
      <c r="A751" t="s">
        <v>5654</v>
      </c>
      <c r="B751" t="s">
        <v>7723</v>
      </c>
      <c r="C751" t="s">
        <v>8196</v>
      </c>
      <c r="D751" t="b">
        <v>0</v>
      </c>
      <c r="E751" t="s">
        <v>8197</v>
      </c>
      <c r="F751" t="s">
        <v>8928</v>
      </c>
      <c r="G751" t="s">
        <v>8196</v>
      </c>
      <c r="H751" t="s">
        <v>8929</v>
      </c>
      <c r="I751" t="s">
        <v>8196</v>
      </c>
      <c r="J751" t="s">
        <v>8929</v>
      </c>
      <c r="N751" t="s">
        <v>8961</v>
      </c>
      <c r="O751" t="b">
        <v>0</v>
      </c>
      <c r="P751" s="1" t="s">
        <v>5656</v>
      </c>
      <c r="Q751" t="s">
        <v>5657</v>
      </c>
      <c r="R751" t="s">
        <v>2738</v>
      </c>
      <c r="S751" t="s">
        <v>126</v>
      </c>
      <c r="T751" t="b">
        <v>0</v>
      </c>
      <c r="U751" t="b">
        <v>0</v>
      </c>
      <c r="V751" t="s">
        <v>7135</v>
      </c>
      <c r="W751">
        <v>68500</v>
      </c>
      <c r="X751" t="b">
        <v>0</v>
      </c>
      <c r="Y751" t="s">
        <v>2737</v>
      </c>
      <c r="AB751" t="s">
        <v>902</v>
      </c>
    </row>
    <row r="752" spans="1:28">
      <c r="A752" t="s">
        <v>6043</v>
      </c>
      <c r="B752" t="s">
        <v>7724</v>
      </c>
      <c r="C752" t="s">
        <v>8196</v>
      </c>
      <c r="D752" t="b">
        <v>0</v>
      </c>
      <c r="E752" t="s">
        <v>8197</v>
      </c>
      <c r="F752" t="s">
        <v>8928</v>
      </c>
      <c r="G752" t="s">
        <v>8196</v>
      </c>
      <c r="H752" t="s">
        <v>8929</v>
      </c>
      <c r="I752" t="s">
        <v>8196</v>
      </c>
      <c r="J752" t="s">
        <v>8929</v>
      </c>
      <c r="N752" t="s">
        <v>8962</v>
      </c>
      <c r="O752" t="b">
        <v>0</v>
      </c>
      <c r="P752" t="s">
        <v>6045</v>
      </c>
      <c r="Q752" t="s">
        <v>6046</v>
      </c>
      <c r="R752" t="s">
        <v>3609</v>
      </c>
      <c r="S752" t="s">
        <v>126</v>
      </c>
      <c r="T752" t="b">
        <v>0</v>
      </c>
      <c r="U752" t="b">
        <v>0</v>
      </c>
      <c r="V752" t="s">
        <v>7135</v>
      </c>
      <c r="W752">
        <v>69000</v>
      </c>
      <c r="X752" t="b">
        <v>0</v>
      </c>
      <c r="Y752" t="s">
        <v>3608</v>
      </c>
      <c r="AB752" t="s">
        <v>902</v>
      </c>
    </row>
    <row r="753" spans="1:28">
      <c r="A753" t="s">
        <v>3011</v>
      </c>
      <c r="B753" t="s">
        <v>7725</v>
      </c>
      <c r="C753" t="s">
        <v>8196</v>
      </c>
      <c r="D753" t="b">
        <v>0</v>
      </c>
      <c r="E753" t="s">
        <v>8197</v>
      </c>
      <c r="F753" t="s">
        <v>8928</v>
      </c>
      <c r="G753" t="s">
        <v>8196</v>
      </c>
      <c r="H753" t="s">
        <v>8929</v>
      </c>
      <c r="I753" t="s">
        <v>8196</v>
      </c>
      <c r="J753" t="s">
        <v>8929</v>
      </c>
      <c r="N753" t="s">
        <v>8963</v>
      </c>
      <c r="O753" t="b">
        <v>0</v>
      </c>
      <c r="P753" t="s">
        <v>3013</v>
      </c>
      <c r="Q753" t="s">
        <v>3014</v>
      </c>
      <c r="R753" t="s">
        <v>2794</v>
      </c>
      <c r="S753" t="s">
        <v>126</v>
      </c>
      <c r="T753" t="b">
        <v>0</v>
      </c>
      <c r="U753" t="b">
        <v>0</v>
      </c>
      <c r="V753" t="s">
        <v>7162</v>
      </c>
      <c r="W753">
        <v>87400</v>
      </c>
      <c r="X753" t="b">
        <v>0</v>
      </c>
      <c r="Y753" t="s">
        <v>2793</v>
      </c>
      <c r="AB753" t="s">
        <v>1042</v>
      </c>
    </row>
    <row r="754" spans="1:28" ht="409.6">
      <c r="A754" t="s">
        <v>4207</v>
      </c>
      <c r="B754" t="s">
        <v>7726</v>
      </c>
      <c r="C754" t="s">
        <v>8196</v>
      </c>
      <c r="D754" t="b">
        <v>0</v>
      </c>
      <c r="E754" t="s">
        <v>8197</v>
      </c>
      <c r="F754" t="s">
        <v>8928</v>
      </c>
      <c r="G754" t="s">
        <v>8196</v>
      </c>
      <c r="H754" t="s">
        <v>8929</v>
      </c>
      <c r="I754" t="s">
        <v>8196</v>
      </c>
      <c r="J754" t="s">
        <v>8929</v>
      </c>
      <c r="N754" t="s">
        <v>8964</v>
      </c>
      <c r="O754" t="b">
        <v>0</v>
      </c>
      <c r="P754" s="1" t="s">
        <v>4209</v>
      </c>
      <c r="Q754" t="s">
        <v>4210</v>
      </c>
      <c r="R754" t="s">
        <v>2738</v>
      </c>
      <c r="S754" t="s">
        <v>126</v>
      </c>
      <c r="T754" t="b">
        <v>0</v>
      </c>
      <c r="U754" t="b">
        <v>0</v>
      </c>
      <c r="V754" t="s">
        <v>7162</v>
      </c>
      <c r="W754">
        <v>87500</v>
      </c>
      <c r="X754" t="b">
        <v>0</v>
      </c>
      <c r="Y754" t="s">
        <v>2737</v>
      </c>
      <c r="AB754" t="s">
        <v>1042</v>
      </c>
    </row>
    <row r="755" spans="1:28" ht="409.6">
      <c r="A755" t="s">
        <v>6170</v>
      </c>
      <c r="B755" t="s">
        <v>7727</v>
      </c>
      <c r="C755" t="s">
        <v>8196</v>
      </c>
      <c r="D755" t="b">
        <v>0</v>
      </c>
      <c r="E755" t="s">
        <v>8197</v>
      </c>
      <c r="F755" t="s">
        <v>8928</v>
      </c>
      <c r="G755" t="s">
        <v>8196</v>
      </c>
      <c r="H755" t="s">
        <v>8929</v>
      </c>
      <c r="I755" t="s">
        <v>8196</v>
      </c>
      <c r="J755" t="s">
        <v>8929</v>
      </c>
      <c r="N755" t="s">
        <v>8965</v>
      </c>
      <c r="O755" t="b">
        <v>0</v>
      </c>
      <c r="P755" t="s">
        <v>6172</v>
      </c>
      <c r="Q755" s="1" t="s">
        <v>6173</v>
      </c>
      <c r="R755" t="s">
        <v>3609</v>
      </c>
      <c r="S755" t="s">
        <v>126</v>
      </c>
      <c r="T755" t="b">
        <v>0</v>
      </c>
      <c r="U755" t="b">
        <v>0</v>
      </c>
      <c r="V755" t="s">
        <v>7162</v>
      </c>
      <c r="W755">
        <v>87600</v>
      </c>
      <c r="X755" t="b">
        <v>0</v>
      </c>
      <c r="Y755" t="s">
        <v>3608</v>
      </c>
      <c r="AB755" t="s">
        <v>1042</v>
      </c>
    </row>
    <row r="756" spans="1:28" ht="409.6">
      <c r="A756" t="s">
        <v>6588</v>
      </c>
      <c r="B756" t="s">
        <v>7728</v>
      </c>
      <c r="C756" t="s">
        <v>8196</v>
      </c>
      <c r="D756" t="b">
        <v>0</v>
      </c>
      <c r="E756" t="s">
        <v>8197</v>
      </c>
      <c r="F756" t="s">
        <v>8928</v>
      </c>
      <c r="G756" t="s">
        <v>8196</v>
      </c>
      <c r="H756" t="s">
        <v>8929</v>
      </c>
      <c r="I756" t="s">
        <v>8196</v>
      </c>
      <c r="J756" t="s">
        <v>8929</v>
      </c>
      <c r="N756" t="s">
        <v>8966</v>
      </c>
      <c r="O756" t="b">
        <v>0</v>
      </c>
      <c r="P756" t="s">
        <v>6590</v>
      </c>
      <c r="Q756" s="1" t="s">
        <v>6591</v>
      </c>
      <c r="R756" t="s">
        <v>3195</v>
      </c>
      <c r="S756" t="s">
        <v>126</v>
      </c>
      <c r="T756" t="b">
        <v>0</v>
      </c>
      <c r="U756" t="b">
        <v>0</v>
      </c>
      <c r="V756" t="s">
        <v>7162</v>
      </c>
      <c r="W756">
        <v>87700</v>
      </c>
      <c r="X756" t="b">
        <v>0</v>
      </c>
      <c r="Y756" t="s">
        <v>3194</v>
      </c>
      <c r="AB756" t="s">
        <v>1042</v>
      </c>
    </row>
    <row r="757" spans="1:28">
      <c r="A757" t="s">
        <v>3263</v>
      </c>
      <c r="B757" t="s">
        <v>7729</v>
      </c>
      <c r="C757" t="s">
        <v>8196</v>
      </c>
      <c r="D757" t="b">
        <v>0</v>
      </c>
      <c r="E757" t="s">
        <v>8197</v>
      </c>
      <c r="F757" t="s">
        <v>8928</v>
      </c>
      <c r="G757" t="s">
        <v>8196</v>
      </c>
      <c r="H757" t="s">
        <v>8929</v>
      </c>
      <c r="I757" t="s">
        <v>8196</v>
      </c>
      <c r="J757" t="s">
        <v>8929</v>
      </c>
      <c r="N757" t="s">
        <v>8967</v>
      </c>
      <c r="O757" t="b">
        <v>0</v>
      </c>
      <c r="P757" t="s">
        <v>3265</v>
      </c>
      <c r="Q757" t="s">
        <v>3266</v>
      </c>
      <c r="R757" t="s">
        <v>3195</v>
      </c>
      <c r="S757" t="s">
        <v>126</v>
      </c>
      <c r="T757" t="b">
        <v>0</v>
      </c>
      <c r="U757" t="b">
        <v>0</v>
      </c>
      <c r="V757" t="s">
        <v>7136</v>
      </c>
      <c r="W757">
        <v>83400</v>
      </c>
      <c r="X757" t="b">
        <v>0</v>
      </c>
      <c r="Y757" t="s">
        <v>3194</v>
      </c>
      <c r="AB757" t="s">
        <v>906</v>
      </c>
    </row>
    <row r="758" spans="1:28">
      <c r="A758" t="s">
        <v>3887</v>
      </c>
      <c r="B758" t="s">
        <v>7730</v>
      </c>
      <c r="C758" t="s">
        <v>8196</v>
      </c>
      <c r="D758" t="b">
        <v>0</v>
      </c>
      <c r="E758" t="s">
        <v>8197</v>
      </c>
      <c r="F758" t="s">
        <v>8928</v>
      </c>
      <c r="G758" t="s">
        <v>8196</v>
      </c>
      <c r="H758" t="s">
        <v>8929</v>
      </c>
      <c r="I758" t="s">
        <v>8196</v>
      </c>
      <c r="J758" t="s">
        <v>8929</v>
      </c>
      <c r="N758" t="s">
        <v>8968</v>
      </c>
      <c r="O758" t="b">
        <v>0</v>
      </c>
      <c r="P758" t="s">
        <v>3889</v>
      </c>
      <c r="Q758" t="s">
        <v>3890</v>
      </c>
      <c r="R758" t="s">
        <v>2794</v>
      </c>
      <c r="S758" t="s">
        <v>126</v>
      </c>
      <c r="T758" t="b">
        <v>0</v>
      </c>
      <c r="U758" t="b">
        <v>0</v>
      </c>
      <c r="V758" t="s">
        <v>7136</v>
      </c>
      <c r="W758">
        <v>83700</v>
      </c>
      <c r="X758" t="b">
        <v>0</v>
      </c>
      <c r="Y758" t="s">
        <v>2793</v>
      </c>
      <c r="AB758" t="s">
        <v>906</v>
      </c>
    </row>
    <row r="759" spans="1:28">
      <c r="A759" t="s">
        <v>6061</v>
      </c>
      <c r="B759" t="s">
        <v>7731</v>
      </c>
      <c r="C759" t="s">
        <v>8196</v>
      </c>
      <c r="D759" t="b">
        <v>0</v>
      </c>
      <c r="E759" t="s">
        <v>8197</v>
      </c>
      <c r="F759" t="s">
        <v>8928</v>
      </c>
      <c r="G759" t="s">
        <v>8196</v>
      </c>
      <c r="H759" t="s">
        <v>8929</v>
      </c>
      <c r="I759" t="s">
        <v>8196</v>
      </c>
      <c r="J759" t="s">
        <v>8929</v>
      </c>
      <c r="N759" t="s">
        <v>8969</v>
      </c>
      <c r="O759" t="b">
        <v>0</v>
      </c>
      <c r="P759" t="s">
        <v>6063</v>
      </c>
      <c r="Q759" t="s">
        <v>6064</v>
      </c>
      <c r="R759" t="s">
        <v>3609</v>
      </c>
      <c r="S759" t="s">
        <v>126</v>
      </c>
      <c r="T759" t="b">
        <v>0</v>
      </c>
      <c r="U759" t="b">
        <v>0</v>
      </c>
      <c r="V759" t="s">
        <v>7136</v>
      </c>
      <c r="W759">
        <v>84600</v>
      </c>
      <c r="X759" t="b">
        <v>0</v>
      </c>
      <c r="Y759" t="s">
        <v>3608</v>
      </c>
      <c r="AB759" t="s">
        <v>906</v>
      </c>
    </row>
    <row r="760" spans="1:28" ht="409.6">
      <c r="A760" t="s">
        <v>6400</v>
      </c>
      <c r="B760" t="s">
        <v>7732</v>
      </c>
      <c r="C760" t="s">
        <v>8196</v>
      </c>
      <c r="D760" t="b">
        <v>0</v>
      </c>
      <c r="E760" t="s">
        <v>8197</v>
      </c>
      <c r="F760" t="s">
        <v>8928</v>
      </c>
      <c r="G760" t="s">
        <v>8196</v>
      </c>
      <c r="H760" t="s">
        <v>8929</v>
      </c>
      <c r="I760" t="s">
        <v>8196</v>
      </c>
      <c r="J760" t="s">
        <v>8929</v>
      </c>
      <c r="N760" t="s">
        <v>8970</v>
      </c>
      <c r="O760" t="b">
        <v>0</v>
      </c>
      <c r="P760" s="1" t="s">
        <v>6402</v>
      </c>
      <c r="Q760" t="s">
        <v>6403</v>
      </c>
      <c r="R760" t="s">
        <v>2738</v>
      </c>
      <c r="S760" t="s">
        <v>126</v>
      </c>
      <c r="T760" t="b">
        <v>0</v>
      </c>
      <c r="U760" t="b">
        <v>0</v>
      </c>
      <c r="V760" t="s">
        <v>7136</v>
      </c>
      <c r="W760">
        <v>84800</v>
      </c>
      <c r="X760" t="b">
        <v>0</v>
      </c>
      <c r="Y760" t="s">
        <v>2737</v>
      </c>
      <c r="AB760" t="s">
        <v>906</v>
      </c>
    </row>
    <row r="761" spans="1:28" ht="409.6">
      <c r="A761" t="s">
        <v>3017</v>
      </c>
      <c r="B761" t="s">
        <v>7733</v>
      </c>
      <c r="C761" t="s">
        <v>8196</v>
      </c>
      <c r="D761" t="b">
        <v>0</v>
      </c>
      <c r="E761" t="s">
        <v>8197</v>
      </c>
      <c r="F761" t="s">
        <v>8928</v>
      </c>
      <c r="G761" t="s">
        <v>8196</v>
      </c>
      <c r="H761" t="s">
        <v>8929</v>
      </c>
      <c r="I761" t="s">
        <v>8196</v>
      </c>
      <c r="J761" t="s">
        <v>8929</v>
      </c>
      <c r="N761" t="s">
        <v>8971</v>
      </c>
      <c r="O761" t="b">
        <v>0</v>
      </c>
      <c r="P761" s="1" t="s">
        <v>3019</v>
      </c>
      <c r="Q761" t="s">
        <v>3020</v>
      </c>
      <c r="R761" t="s">
        <v>2794</v>
      </c>
      <c r="S761" t="s">
        <v>126</v>
      </c>
      <c r="T761" t="b">
        <v>0</v>
      </c>
      <c r="U761" t="b">
        <v>0</v>
      </c>
      <c r="V761" t="s">
        <v>7163</v>
      </c>
      <c r="W761">
        <v>87900</v>
      </c>
      <c r="X761" t="b">
        <v>0</v>
      </c>
      <c r="Y761" t="s">
        <v>2793</v>
      </c>
      <c r="AB761" t="s">
        <v>1047</v>
      </c>
    </row>
    <row r="762" spans="1:28" ht="409.6">
      <c r="A762" t="s">
        <v>3233</v>
      </c>
      <c r="B762" t="s">
        <v>7734</v>
      </c>
      <c r="C762" t="s">
        <v>8196</v>
      </c>
      <c r="D762" t="b">
        <v>0</v>
      </c>
      <c r="E762" t="s">
        <v>8197</v>
      </c>
      <c r="F762" t="s">
        <v>8928</v>
      </c>
      <c r="G762" t="s">
        <v>8196</v>
      </c>
      <c r="H762" t="s">
        <v>8929</v>
      </c>
      <c r="I762" t="s">
        <v>8196</v>
      </c>
      <c r="J762" t="s">
        <v>8929</v>
      </c>
      <c r="N762" t="s">
        <v>8972</v>
      </c>
      <c r="O762" t="b">
        <v>0</v>
      </c>
      <c r="P762" t="s">
        <v>3235</v>
      </c>
      <c r="Q762" s="1" t="s">
        <v>3236</v>
      </c>
      <c r="R762" t="s">
        <v>3195</v>
      </c>
      <c r="S762" t="s">
        <v>126</v>
      </c>
      <c r="T762" t="b">
        <v>0</v>
      </c>
      <c r="U762" t="b">
        <v>0</v>
      </c>
      <c r="V762" t="s">
        <v>7163</v>
      </c>
      <c r="W762">
        <v>88000</v>
      </c>
      <c r="X762" t="b">
        <v>0</v>
      </c>
      <c r="Y762" t="s">
        <v>3194</v>
      </c>
      <c r="AB762" t="s">
        <v>1047</v>
      </c>
    </row>
    <row r="763" spans="1:28" ht="409.6">
      <c r="A763" t="s">
        <v>4213</v>
      </c>
      <c r="B763" t="s">
        <v>7735</v>
      </c>
      <c r="C763" t="s">
        <v>8196</v>
      </c>
      <c r="D763" t="b">
        <v>0</v>
      </c>
      <c r="E763" t="s">
        <v>8197</v>
      </c>
      <c r="F763" t="s">
        <v>8928</v>
      </c>
      <c r="G763" t="s">
        <v>8196</v>
      </c>
      <c r="H763" t="s">
        <v>8929</v>
      </c>
      <c r="I763" t="s">
        <v>8196</v>
      </c>
      <c r="J763" t="s">
        <v>8929</v>
      </c>
      <c r="N763" t="s">
        <v>8973</v>
      </c>
      <c r="O763" t="b">
        <v>0</v>
      </c>
      <c r="P763" s="1" t="s">
        <v>4215</v>
      </c>
      <c r="Q763" t="s">
        <v>4216</v>
      </c>
      <c r="R763" t="s">
        <v>2738</v>
      </c>
      <c r="S763" t="s">
        <v>126</v>
      </c>
      <c r="T763" t="b">
        <v>0</v>
      </c>
      <c r="U763" t="b">
        <v>0</v>
      </c>
      <c r="V763" t="s">
        <v>7163</v>
      </c>
      <c r="W763">
        <v>88100</v>
      </c>
      <c r="X763" t="b">
        <v>0</v>
      </c>
      <c r="Y763" t="s">
        <v>2737</v>
      </c>
      <c r="AB763" t="s">
        <v>1047</v>
      </c>
    </row>
    <row r="764" spans="1:28" ht="409.6">
      <c r="A764" t="s">
        <v>6025</v>
      </c>
      <c r="B764" t="s">
        <v>7736</v>
      </c>
      <c r="C764" t="s">
        <v>8196</v>
      </c>
      <c r="D764" t="b">
        <v>0</v>
      </c>
      <c r="E764" t="s">
        <v>8197</v>
      </c>
      <c r="F764" t="s">
        <v>8928</v>
      </c>
      <c r="G764" t="s">
        <v>8196</v>
      </c>
      <c r="H764" t="s">
        <v>8929</v>
      </c>
      <c r="I764" t="s">
        <v>8196</v>
      </c>
      <c r="J764" t="s">
        <v>8929</v>
      </c>
      <c r="N764" t="s">
        <v>8974</v>
      </c>
      <c r="O764" t="b">
        <v>0</v>
      </c>
      <c r="P764" t="s">
        <v>6027</v>
      </c>
      <c r="Q764" s="1" t="s">
        <v>6028</v>
      </c>
      <c r="R764" t="s">
        <v>3609</v>
      </c>
      <c r="S764" t="s">
        <v>126</v>
      </c>
      <c r="T764" t="b">
        <v>0</v>
      </c>
      <c r="U764" t="b">
        <v>0</v>
      </c>
      <c r="V764" t="s">
        <v>7163</v>
      </c>
      <c r="W764">
        <v>88200</v>
      </c>
      <c r="X764" t="b">
        <v>0</v>
      </c>
      <c r="Y764" t="s">
        <v>3608</v>
      </c>
      <c r="AB764" t="s">
        <v>1047</v>
      </c>
    </row>
    <row r="765" spans="1:28">
      <c r="A765" t="s">
        <v>3245</v>
      </c>
      <c r="B765" t="s">
        <v>7737</v>
      </c>
      <c r="C765" t="s">
        <v>8196</v>
      </c>
      <c r="D765" t="b">
        <v>0</v>
      </c>
      <c r="E765" t="s">
        <v>8197</v>
      </c>
      <c r="F765" t="s">
        <v>8928</v>
      </c>
      <c r="G765" t="s">
        <v>8196</v>
      </c>
      <c r="H765" t="s">
        <v>8929</v>
      </c>
      <c r="I765" t="s">
        <v>8196</v>
      </c>
      <c r="J765" t="s">
        <v>8929</v>
      </c>
      <c r="N765" t="s">
        <v>8975</v>
      </c>
      <c r="O765" t="b">
        <v>0</v>
      </c>
      <c r="P765" t="s">
        <v>3247</v>
      </c>
      <c r="Q765" t="s">
        <v>3248</v>
      </c>
      <c r="R765" t="s">
        <v>3195</v>
      </c>
      <c r="S765" t="s">
        <v>126</v>
      </c>
      <c r="T765" t="b">
        <v>0</v>
      </c>
      <c r="U765" t="b">
        <v>0</v>
      </c>
      <c r="V765" t="s">
        <v>7137</v>
      </c>
      <c r="W765">
        <v>96400</v>
      </c>
      <c r="X765" t="b">
        <v>0</v>
      </c>
      <c r="Y765" t="s">
        <v>3194</v>
      </c>
      <c r="AB765" t="s">
        <v>910</v>
      </c>
    </row>
    <row r="766" spans="1:28">
      <c r="A766" t="s">
        <v>3869</v>
      </c>
      <c r="B766" t="s">
        <v>7738</v>
      </c>
      <c r="C766" t="s">
        <v>8196</v>
      </c>
      <c r="D766" t="b">
        <v>0</v>
      </c>
      <c r="E766" t="s">
        <v>8197</v>
      </c>
      <c r="F766" t="s">
        <v>8928</v>
      </c>
      <c r="G766" t="s">
        <v>8196</v>
      </c>
      <c r="H766" t="s">
        <v>8929</v>
      </c>
      <c r="I766" t="s">
        <v>8196</v>
      </c>
      <c r="J766" t="s">
        <v>8929</v>
      </c>
      <c r="N766" t="s">
        <v>8976</v>
      </c>
      <c r="O766" t="b">
        <v>0</v>
      </c>
      <c r="P766" t="s">
        <v>3871</v>
      </c>
      <c r="Q766" t="s">
        <v>3872</v>
      </c>
      <c r="R766" t="s">
        <v>2794</v>
      </c>
      <c r="S766" t="s">
        <v>126</v>
      </c>
      <c r="T766" t="b">
        <v>0</v>
      </c>
      <c r="U766" t="b">
        <v>0</v>
      </c>
      <c r="V766" t="s">
        <v>7137</v>
      </c>
      <c r="W766">
        <v>96700</v>
      </c>
      <c r="X766" t="b">
        <v>0</v>
      </c>
      <c r="Y766" t="s">
        <v>2793</v>
      </c>
      <c r="AB766" t="s">
        <v>910</v>
      </c>
    </row>
    <row r="767" spans="1:28" ht="409.6">
      <c r="A767" t="s">
        <v>5636</v>
      </c>
      <c r="B767" t="s">
        <v>7739</v>
      </c>
      <c r="C767" t="s">
        <v>8196</v>
      </c>
      <c r="D767" t="b">
        <v>0</v>
      </c>
      <c r="E767" t="s">
        <v>8197</v>
      </c>
      <c r="F767" t="s">
        <v>8928</v>
      </c>
      <c r="G767" t="s">
        <v>8196</v>
      </c>
      <c r="H767" t="s">
        <v>8929</v>
      </c>
      <c r="I767" t="s">
        <v>8196</v>
      </c>
      <c r="J767" t="s">
        <v>8929</v>
      </c>
      <c r="N767" t="s">
        <v>8977</v>
      </c>
      <c r="O767" t="b">
        <v>0</v>
      </c>
      <c r="P767" s="1" t="s">
        <v>5638</v>
      </c>
      <c r="Q767" t="s">
        <v>5639</v>
      </c>
      <c r="R767" t="s">
        <v>2738</v>
      </c>
      <c r="S767" t="s">
        <v>126</v>
      </c>
      <c r="T767" t="b">
        <v>0</v>
      </c>
      <c r="U767" t="b">
        <v>0</v>
      </c>
      <c r="V767" t="s">
        <v>7137</v>
      </c>
      <c r="W767">
        <v>97000</v>
      </c>
      <c r="X767" t="b">
        <v>0</v>
      </c>
      <c r="Y767" t="s">
        <v>2737</v>
      </c>
      <c r="AB767" t="s">
        <v>910</v>
      </c>
    </row>
    <row r="768" spans="1:28">
      <c r="A768" t="s">
        <v>6037</v>
      </c>
      <c r="B768" t="s">
        <v>7740</v>
      </c>
      <c r="C768" t="s">
        <v>8196</v>
      </c>
      <c r="D768" t="b">
        <v>0</v>
      </c>
      <c r="E768" t="s">
        <v>8197</v>
      </c>
      <c r="F768" t="s">
        <v>8928</v>
      </c>
      <c r="G768" t="s">
        <v>8196</v>
      </c>
      <c r="H768" t="s">
        <v>8929</v>
      </c>
      <c r="I768" t="s">
        <v>8196</v>
      </c>
      <c r="J768" t="s">
        <v>8929</v>
      </c>
      <c r="N768" t="s">
        <v>8978</v>
      </c>
      <c r="O768" t="b">
        <v>0</v>
      </c>
      <c r="P768" t="s">
        <v>6039</v>
      </c>
      <c r="Q768" t="s">
        <v>6040</v>
      </c>
      <c r="R768" t="s">
        <v>3609</v>
      </c>
      <c r="S768" t="s">
        <v>126</v>
      </c>
      <c r="T768" t="b">
        <v>0</v>
      </c>
      <c r="U768" t="b">
        <v>0</v>
      </c>
      <c r="V768" t="s">
        <v>7137</v>
      </c>
      <c r="W768">
        <v>97100</v>
      </c>
      <c r="X768" t="b">
        <v>0</v>
      </c>
      <c r="Y768" t="s">
        <v>3608</v>
      </c>
      <c r="AB768" t="s">
        <v>910</v>
      </c>
    </row>
    <row r="769" spans="1:28">
      <c r="A769" t="s">
        <v>3023</v>
      </c>
      <c r="B769" t="s">
        <v>7741</v>
      </c>
      <c r="C769" t="s">
        <v>8196</v>
      </c>
      <c r="D769" t="b">
        <v>0</v>
      </c>
      <c r="E769" t="s">
        <v>8197</v>
      </c>
      <c r="F769" t="s">
        <v>8928</v>
      </c>
      <c r="G769" t="s">
        <v>8196</v>
      </c>
      <c r="H769" t="s">
        <v>8929</v>
      </c>
      <c r="I769" t="s">
        <v>8196</v>
      </c>
      <c r="J769" t="s">
        <v>8929</v>
      </c>
      <c r="N769" t="s">
        <v>8979</v>
      </c>
      <c r="O769" t="b">
        <v>0</v>
      </c>
      <c r="P769" t="s">
        <v>3025</v>
      </c>
      <c r="Q769" t="s">
        <v>3026</v>
      </c>
      <c r="R769" t="s">
        <v>2794</v>
      </c>
      <c r="S769" t="s">
        <v>126</v>
      </c>
      <c r="T769" t="b">
        <v>0</v>
      </c>
      <c r="U769" t="b">
        <v>0</v>
      </c>
      <c r="V769" t="s">
        <v>7164</v>
      </c>
      <c r="W769">
        <v>88400</v>
      </c>
      <c r="X769" t="b">
        <v>0</v>
      </c>
      <c r="Y769" t="s">
        <v>2793</v>
      </c>
      <c r="AB769" t="s">
        <v>1052</v>
      </c>
    </row>
    <row r="770" spans="1:28" ht="409.6">
      <c r="A770" t="s">
        <v>4219</v>
      </c>
      <c r="B770" t="s">
        <v>7742</v>
      </c>
      <c r="C770" t="s">
        <v>8196</v>
      </c>
      <c r="D770" t="b">
        <v>0</v>
      </c>
      <c r="E770" t="s">
        <v>8197</v>
      </c>
      <c r="F770" t="s">
        <v>8928</v>
      </c>
      <c r="G770" t="s">
        <v>8196</v>
      </c>
      <c r="H770" t="s">
        <v>8929</v>
      </c>
      <c r="I770" t="s">
        <v>8196</v>
      </c>
      <c r="J770" t="s">
        <v>8929</v>
      </c>
      <c r="N770" t="s">
        <v>8980</v>
      </c>
      <c r="O770" t="b">
        <v>0</v>
      </c>
      <c r="P770" s="1" t="s">
        <v>4221</v>
      </c>
      <c r="Q770" t="s">
        <v>4222</v>
      </c>
      <c r="R770" t="s">
        <v>2738</v>
      </c>
      <c r="S770" t="s">
        <v>126</v>
      </c>
      <c r="T770" t="b">
        <v>0</v>
      </c>
      <c r="U770" t="b">
        <v>0</v>
      </c>
      <c r="V770" t="s">
        <v>7164</v>
      </c>
      <c r="W770">
        <v>88500</v>
      </c>
      <c r="X770" t="b">
        <v>0</v>
      </c>
      <c r="Y770" t="s">
        <v>2737</v>
      </c>
      <c r="AB770" t="s">
        <v>1052</v>
      </c>
    </row>
    <row r="771" spans="1:28" ht="409.6">
      <c r="A771" t="s">
        <v>4426</v>
      </c>
      <c r="B771" t="s">
        <v>7743</v>
      </c>
      <c r="C771" t="s">
        <v>8196</v>
      </c>
      <c r="D771" t="b">
        <v>0</v>
      </c>
      <c r="E771" t="s">
        <v>8197</v>
      </c>
      <c r="F771" t="s">
        <v>8928</v>
      </c>
      <c r="G771" t="s">
        <v>8196</v>
      </c>
      <c r="H771" t="s">
        <v>8929</v>
      </c>
      <c r="I771" t="s">
        <v>8196</v>
      </c>
      <c r="J771" t="s">
        <v>8929</v>
      </c>
      <c r="N771" t="s">
        <v>8981</v>
      </c>
      <c r="O771" t="b">
        <v>0</v>
      </c>
      <c r="P771" s="1" t="s">
        <v>4428</v>
      </c>
      <c r="Q771" s="1" t="s">
        <v>4429</v>
      </c>
      <c r="R771" t="s">
        <v>3195</v>
      </c>
      <c r="S771" t="s">
        <v>126</v>
      </c>
      <c r="T771" t="b">
        <v>0</v>
      </c>
      <c r="U771" t="b">
        <v>0</v>
      </c>
      <c r="V771" t="s">
        <v>7164</v>
      </c>
      <c r="W771">
        <v>88600</v>
      </c>
      <c r="X771" t="b">
        <v>0</v>
      </c>
      <c r="Y771" t="s">
        <v>3194</v>
      </c>
      <c r="AB771" t="s">
        <v>1052</v>
      </c>
    </row>
    <row r="772" spans="1:28">
      <c r="A772" t="s">
        <v>5019</v>
      </c>
      <c r="B772" t="s">
        <v>7744</v>
      </c>
      <c r="C772" t="s">
        <v>8196</v>
      </c>
      <c r="D772" t="b">
        <v>0</v>
      </c>
      <c r="E772" t="s">
        <v>8197</v>
      </c>
      <c r="F772" t="s">
        <v>8928</v>
      </c>
      <c r="G772" t="s">
        <v>8196</v>
      </c>
      <c r="H772" t="s">
        <v>8929</v>
      </c>
      <c r="I772" t="s">
        <v>8196</v>
      </c>
      <c r="J772" t="s">
        <v>8929</v>
      </c>
      <c r="N772" t="s">
        <v>8982</v>
      </c>
      <c r="O772" t="b">
        <v>0</v>
      </c>
      <c r="P772" t="s">
        <v>5021</v>
      </c>
      <c r="Q772" t="s">
        <v>5022</v>
      </c>
      <c r="R772" t="s">
        <v>3609</v>
      </c>
      <c r="S772" t="s">
        <v>126</v>
      </c>
      <c r="T772" t="b">
        <v>0</v>
      </c>
      <c r="U772" t="b">
        <v>0</v>
      </c>
      <c r="V772" t="s">
        <v>7164</v>
      </c>
      <c r="W772">
        <v>88700</v>
      </c>
      <c r="X772" t="b">
        <v>0</v>
      </c>
      <c r="Y772" t="s">
        <v>3608</v>
      </c>
      <c r="AB772" t="s">
        <v>1052</v>
      </c>
    </row>
    <row r="773" spans="1:28">
      <c r="A773" t="s">
        <v>3029</v>
      </c>
      <c r="B773" t="s">
        <v>7745</v>
      </c>
      <c r="C773" t="s">
        <v>8196</v>
      </c>
      <c r="D773" t="b">
        <v>0</v>
      </c>
      <c r="E773" t="s">
        <v>8197</v>
      </c>
      <c r="F773" t="s">
        <v>8928</v>
      </c>
      <c r="G773" t="s">
        <v>8196</v>
      </c>
      <c r="H773" t="s">
        <v>8929</v>
      </c>
      <c r="I773" t="s">
        <v>8196</v>
      </c>
      <c r="J773" t="s">
        <v>8929</v>
      </c>
      <c r="N773" t="s">
        <v>8983</v>
      </c>
      <c r="O773" t="b">
        <v>0</v>
      </c>
      <c r="P773" t="s">
        <v>3031</v>
      </c>
      <c r="Q773" t="s">
        <v>3032</v>
      </c>
      <c r="R773" t="s">
        <v>2794</v>
      </c>
      <c r="S773" t="s">
        <v>126</v>
      </c>
      <c r="T773" t="b">
        <v>0</v>
      </c>
      <c r="U773" t="b">
        <v>0</v>
      </c>
      <c r="V773" t="s">
        <v>7165</v>
      </c>
      <c r="W773">
        <v>90100</v>
      </c>
      <c r="X773" t="b">
        <v>0</v>
      </c>
      <c r="Y773" t="s">
        <v>2793</v>
      </c>
      <c r="AB773" t="s">
        <v>1058</v>
      </c>
    </row>
    <row r="774" spans="1:28" ht="409.6">
      <c r="A774" t="s">
        <v>4225</v>
      </c>
      <c r="B774" t="s">
        <v>7746</v>
      </c>
      <c r="C774" t="s">
        <v>8196</v>
      </c>
      <c r="D774" t="b">
        <v>0</v>
      </c>
      <c r="E774" t="s">
        <v>8197</v>
      </c>
      <c r="F774" t="s">
        <v>8928</v>
      </c>
      <c r="G774" t="s">
        <v>8196</v>
      </c>
      <c r="H774" t="s">
        <v>8929</v>
      </c>
      <c r="I774" t="s">
        <v>8196</v>
      </c>
      <c r="J774" t="s">
        <v>8929</v>
      </c>
      <c r="N774" t="s">
        <v>8984</v>
      </c>
      <c r="O774" t="b">
        <v>0</v>
      </c>
      <c r="P774" s="1" t="s">
        <v>4227</v>
      </c>
      <c r="Q774" t="s">
        <v>4228</v>
      </c>
      <c r="R774" t="s">
        <v>2738</v>
      </c>
      <c r="S774" t="s">
        <v>126</v>
      </c>
      <c r="T774" t="b">
        <v>0</v>
      </c>
      <c r="U774" t="b">
        <v>0</v>
      </c>
      <c r="V774" t="s">
        <v>7165</v>
      </c>
      <c r="W774">
        <v>90300</v>
      </c>
      <c r="X774" t="b">
        <v>0</v>
      </c>
      <c r="Y774" t="s">
        <v>2737</v>
      </c>
      <c r="AB774" t="s">
        <v>1058</v>
      </c>
    </row>
    <row r="775" spans="1:28">
      <c r="A775" t="s">
        <v>4420</v>
      </c>
      <c r="B775" t="s">
        <v>7747</v>
      </c>
      <c r="C775" t="s">
        <v>8196</v>
      </c>
      <c r="D775" t="b">
        <v>0</v>
      </c>
      <c r="E775" t="s">
        <v>8197</v>
      </c>
      <c r="F775" t="s">
        <v>8928</v>
      </c>
      <c r="G775" t="s">
        <v>8196</v>
      </c>
      <c r="H775" t="s">
        <v>8929</v>
      </c>
      <c r="I775" t="s">
        <v>8196</v>
      </c>
      <c r="J775" t="s">
        <v>8929</v>
      </c>
      <c r="N775" t="s">
        <v>8985</v>
      </c>
      <c r="O775" t="b">
        <v>0</v>
      </c>
      <c r="P775" t="s">
        <v>4422</v>
      </c>
      <c r="Q775" t="s">
        <v>4423</v>
      </c>
      <c r="R775" t="s">
        <v>3195</v>
      </c>
      <c r="S775" t="s">
        <v>126</v>
      </c>
      <c r="T775" t="b">
        <v>0</v>
      </c>
      <c r="U775" t="b">
        <v>0</v>
      </c>
      <c r="V775" t="s">
        <v>7165</v>
      </c>
      <c r="W775">
        <v>90400</v>
      </c>
      <c r="X775" t="b">
        <v>0</v>
      </c>
      <c r="Y775" t="s">
        <v>3194</v>
      </c>
      <c r="AB775" t="s">
        <v>1058</v>
      </c>
    </row>
    <row r="776" spans="1:28">
      <c r="A776" t="s">
        <v>6774</v>
      </c>
      <c r="B776" t="s">
        <v>7748</v>
      </c>
      <c r="C776" t="s">
        <v>8196</v>
      </c>
      <c r="D776" t="b">
        <v>0</v>
      </c>
      <c r="E776" t="s">
        <v>8197</v>
      </c>
      <c r="F776" t="s">
        <v>8928</v>
      </c>
      <c r="G776" t="s">
        <v>8196</v>
      </c>
      <c r="H776" t="s">
        <v>8929</v>
      </c>
      <c r="I776" t="s">
        <v>8196</v>
      </c>
      <c r="J776" t="s">
        <v>8929</v>
      </c>
      <c r="N776" t="s">
        <v>8986</v>
      </c>
      <c r="O776" t="b">
        <v>0</v>
      </c>
      <c r="P776" t="s">
        <v>6776</v>
      </c>
      <c r="Q776" t="s">
        <v>6777</v>
      </c>
      <c r="R776" t="s">
        <v>3609</v>
      </c>
      <c r="S776" t="s">
        <v>126</v>
      </c>
      <c r="T776" t="b">
        <v>0</v>
      </c>
      <c r="U776" t="b">
        <v>0</v>
      </c>
      <c r="V776" t="s">
        <v>7165</v>
      </c>
      <c r="W776">
        <v>90700</v>
      </c>
      <c r="X776" t="b">
        <v>0</v>
      </c>
      <c r="Y776" t="s">
        <v>3608</v>
      </c>
      <c r="AB776" t="s">
        <v>1058</v>
      </c>
    </row>
    <row r="777" spans="1:28">
      <c r="A777" t="s">
        <v>2849</v>
      </c>
      <c r="B777" t="s">
        <v>7749</v>
      </c>
      <c r="C777" t="s">
        <v>8196</v>
      </c>
      <c r="D777" t="b">
        <v>0</v>
      </c>
      <c r="E777" t="s">
        <v>8197</v>
      </c>
      <c r="F777" t="s">
        <v>8928</v>
      </c>
      <c r="G777" t="s">
        <v>8196</v>
      </c>
      <c r="H777" t="s">
        <v>8929</v>
      </c>
      <c r="I777" t="s">
        <v>8196</v>
      </c>
      <c r="J777" t="s">
        <v>8929</v>
      </c>
      <c r="N777" t="s">
        <v>8987</v>
      </c>
      <c r="O777" t="b">
        <v>0</v>
      </c>
      <c r="P777" t="s">
        <v>2851</v>
      </c>
      <c r="Q777" t="s">
        <v>2852</v>
      </c>
      <c r="R777" t="s">
        <v>2794</v>
      </c>
      <c r="S777" t="s">
        <v>126</v>
      </c>
      <c r="T777" t="b">
        <v>0</v>
      </c>
      <c r="U777" t="b">
        <v>0</v>
      </c>
      <c r="V777" t="s">
        <v>7139</v>
      </c>
      <c r="W777">
        <v>96200</v>
      </c>
      <c r="X777" t="b">
        <v>0</v>
      </c>
      <c r="Y777" t="s">
        <v>2793</v>
      </c>
      <c r="AB777" t="s">
        <v>919</v>
      </c>
    </row>
    <row r="778" spans="1:28">
      <c r="A778" t="s">
        <v>3447</v>
      </c>
      <c r="B778" t="s">
        <v>7750</v>
      </c>
      <c r="C778" t="s">
        <v>8196</v>
      </c>
      <c r="D778" t="b">
        <v>0</v>
      </c>
      <c r="E778" t="s">
        <v>8197</v>
      </c>
      <c r="F778" t="s">
        <v>8928</v>
      </c>
      <c r="G778" t="s">
        <v>8196</v>
      </c>
      <c r="H778" t="s">
        <v>8929</v>
      </c>
      <c r="I778" t="s">
        <v>8196</v>
      </c>
      <c r="J778" t="s">
        <v>8929</v>
      </c>
      <c r="N778" t="s">
        <v>8988</v>
      </c>
      <c r="O778" t="b">
        <v>0</v>
      </c>
      <c r="P778" t="s">
        <v>3449</v>
      </c>
      <c r="Q778" t="s">
        <v>3450</v>
      </c>
      <c r="R778" t="s">
        <v>3195</v>
      </c>
      <c r="S778" t="s">
        <v>126</v>
      </c>
      <c r="T778" t="b">
        <v>0</v>
      </c>
      <c r="U778" t="b">
        <v>0</v>
      </c>
      <c r="V778" t="s">
        <v>7139</v>
      </c>
      <c r="W778">
        <v>96600</v>
      </c>
      <c r="X778" t="b">
        <v>0</v>
      </c>
      <c r="Y778" t="s">
        <v>3194</v>
      </c>
      <c r="AB778" t="s">
        <v>919</v>
      </c>
    </row>
    <row r="779" spans="1:28">
      <c r="A779" t="s">
        <v>4045</v>
      </c>
      <c r="B779" t="s">
        <v>7751</v>
      </c>
      <c r="C779" t="s">
        <v>8196</v>
      </c>
      <c r="D779" t="b">
        <v>0</v>
      </c>
      <c r="E779" t="s">
        <v>8197</v>
      </c>
      <c r="F779" t="s">
        <v>8928</v>
      </c>
      <c r="G779" t="s">
        <v>8196</v>
      </c>
      <c r="H779" t="s">
        <v>8929</v>
      </c>
      <c r="I779" t="s">
        <v>8196</v>
      </c>
      <c r="J779" t="s">
        <v>8929</v>
      </c>
      <c r="N779" t="s">
        <v>8989</v>
      </c>
      <c r="O779" t="b">
        <v>0</v>
      </c>
      <c r="P779" t="s">
        <v>4047</v>
      </c>
      <c r="Q779" t="s">
        <v>4048</v>
      </c>
      <c r="R779" t="s">
        <v>2738</v>
      </c>
      <c r="S779" t="s">
        <v>126</v>
      </c>
      <c r="T779" t="b">
        <v>0</v>
      </c>
      <c r="U779" t="b">
        <v>0</v>
      </c>
      <c r="V779" t="s">
        <v>7139</v>
      </c>
      <c r="W779">
        <v>96800</v>
      </c>
      <c r="X779" t="b">
        <v>0</v>
      </c>
      <c r="Y779" t="s">
        <v>2737</v>
      </c>
      <c r="AB779" t="s">
        <v>919</v>
      </c>
    </row>
    <row r="780" spans="1:28">
      <c r="A780" t="s">
        <v>6732</v>
      </c>
      <c r="B780" t="s">
        <v>7752</v>
      </c>
      <c r="C780" t="s">
        <v>8196</v>
      </c>
      <c r="D780" t="b">
        <v>0</v>
      </c>
      <c r="E780" t="s">
        <v>8197</v>
      </c>
      <c r="F780" t="s">
        <v>8928</v>
      </c>
      <c r="G780" t="s">
        <v>8196</v>
      </c>
      <c r="H780" t="s">
        <v>8929</v>
      </c>
      <c r="I780" t="s">
        <v>8196</v>
      </c>
      <c r="J780" t="s">
        <v>8929</v>
      </c>
      <c r="N780" t="s">
        <v>8990</v>
      </c>
      <c r="O780" t="b">
        <v>0</v>
      </c>
      <c r="P780" t="s">
        <v>6734</v>
      </c>
      <c r="Q780" t="s">
        <v>6735</v>
      </c>
      <c r="R780" t="s">
        <v>3609</v>
      </c>
      <c r="S780" t="s">
        <v>126</v>
      </c>
      <c r="T780" t="b">
        <v>0</v>
      </c>
      <c r="U780" t="b">
        <v>0</v>
      </c>
      <c r="V780" t="s">
        <v>7139</v>
      </c>
      <c r="W780">
        <v>97300</v>
      </c>
      <c r="X780" t="b">
        <v>0</v>
      </c>
      <c r="Y780" t="s">
        <v>3608</v>
      </c>
      <c r="AB780" t="s">
        <v>919</v>
      </c>
    </row>
    <row r="781" spans="1:28" ht="409.6">
      <c r="A781" t="s">
        <v>3035</v>
      </c>
      <c r="B781" t="s">
        <v>7753</v>
      </c>
      <c r="C781" t="s">
        <v>8196</v>
      </c>
      <c r="D781" t="b">
        <v>0</v>
      </c>
      <c r="E781" t="s">
        <v>8197</v>
      </c>
      <c r="F781" t="s">
        <v>8928</v>
      </c>
      <c r="G781" t="s">
        <v>8196</v>
      </c>
      <c r="H781" t="s">
        <v>8929</v>
      </c>
      <c r="I781" t="s">
        <v>8196</v>
      </c>
      <c r="J781" t="s">
        <v>8929</v>
      </c>
      <c r="N781" t="s">
        <v>8991</v>
      </c>
      <c r="O781" t="b">
        <v>0</v>
      </c>
      <c r="P781" s="1" t="s">
        <v>3037</v>
      </c>
      <c r="Q781" t="s">
        <v>3038</v>
      </c>
      <c r="R781" t="s">
        <v>2794</v>
      </c>
      <c r="S781" t="s">
        <v>126</v>
      </c>
      <c r="T781" t="b">
        <v>0</v>
      </c>
      <c r="U781" t="b">
        <v>0</v>
      </c>
      <c r="V781" t="s">
        <v>7166</v>
      </c>
      <c r="W781">
        <v>91300</v>
      </c>
      <c r="X781" t="b">
        <v>0</v>
      </c>
      <c r="Y781" t="s">
        <v>2793</v>
      </c>
      <c r="AB781" t="s">
        <v>1064</v>
      </c>
    </row>
    <row r="782" spans="1:28" ht="409.6">
      <c r="A782" t="s">
        <v>4231</v>
      </c>
      <c r="B782" t="s">
        <v>7754</v>
      </c>
      <c r="C782" t="s">
        <v>8196</v>
      </c>
      <c r="D782" t="b">
        <v>0</v>
      </c>
      <c r="E782" t="s">
        <v>8197</v>
      </c>
      <c r="F782" t="s">
        <v>8928</v>
      </c>
      <c r="G782" t="s">
        <v>8196</v>
      </c>
      <c r="H782" t="s">
        <v>8929</v>
      </c>
      <c r="I782" t="s">
        <v>8196</v>
      </c>
      <c r="J782" t="s">
        <v>8929</v>
      </c>
      <c r="N782" t="s">
        <v>8992</v>
      </c>
      <c r="O782" t="b">
        <v>0</v>
      </c>
      <c r="P782" s="1" t="s">
        <v>4233</v>
      </c>
      <c r="Q782" t="s">
        <v>4234</v>
      </c>
      <c r="R782" t="s">
        <v>2738</v>
      </c>
      <c r="S782" t="s">
        <v>126</v>
      </c>
      <c r="T782" t="b">
        <v>0</v>
      </c>
      <c r="U782" t="b">
        <v>0</v>
      </c>
      <c r="V782" t="s">
        <v>7166</v>
      </c>
      <c r="W782">
        <v>91400</v>
      </c>
      <c r="X782" t="b">
        <v>0</v>
      </c>
      <c r="Y782" t="s">
        <v>2737</v>
      </c>
      <c r="AB782" t="s">
        <v>1064</v>
      </c>
    </row>
    <row r="783" spans="1:28" ht="409.6">
      <c r="A783" t="s">
        <v>4700</v>
      </c>
      <c r="B783" t="s">
        <v>7755</v>
      </c>
      <c r="C783" t="s">
        <v>8196</v>
      </c>
      <c r="D783" t="b">
        <v>0</v>
      </c>
      <c r="E783" t="s">
        <v>8197</v>
      </c>
      <c r="F783" t="s">
        <v>8928</v>
      </c>
      <c r="G783" t="s">
        <v>8196</v>
      </c>
      <c r="H783" t="s">
        <v>8929</v>
      </c>
      <c r="I783" t="s">
        <v>8196</v>
      </c>
      <c r="J783" t="s">
        <v>8929</v>
      </c>
      <c r="N783" t="s">
        <v>8993</v>
      </c>
      <c r="O783" t="b">
        <v>0</v>
      </c>
      <c r="P783" s="1" t="s">
        <v>4702</v>
      </c>
      <c r="Q783" s="1" t="s">
        <v>4703</v>
      </c>
      <c r="R783" t="s">
        <v>3195</v>
      </c>
      <c r="S783" t="s">
        <v>126</v>
      </c>
      <c r="T783" t="b">
        <v>0</v>
      </c>
      <c r="U783" t="b">
        <v>0</v>
      </c>
      <c r="V783" t="s">
        <v>7166</v>
      </c>
      <c r="W783">
        <v>91500</v>
      </c>
      <c r="X783" t="b">
        <v>0</v>
      </c>
      <c r="Y783" t="s">
        <v>3194</v>
      </c>
      <c r="AB783" t="s">
        <v>1064</v>
      </c>
    </row>
    <row r="784" spans="1:28" ht="409.6">
      <c r="A784" t="s">
        <v>5756</v>
      </c>
      <c r="B784" t="s">
        <v>7756</v>
      </c>
      <c r="C784" t="s">
        <v>8196</v>
      </c>
      <c r="D784" t="b">
        <v>0</v>
      </c>
      <c r="E784" t="s">
        <v>8197</v>
      </c>
      <c r="F784" t="s">
        <v>8928</v>
      </c>
      <c r="G784" t="s">
        <v>8196</v>
      </c>
      <c r="H784" t="s">
        <v>8929</v>
      </c>
      <c r="I784" t="s">
        <v>8196</v>
      </c>
      <c r="J784" t="s">
        <v>8929</v>
      </c>
      <c r="N784" t="s">
        <v>8994</v>
      </c>
      <c r="O784" t="b">
        <v>0</v>
      </c>
      <c r="P784" s="1" t="s">
        <v>5758</v>
      </c>
      <c r="Q784" s="1" t="s">
        <v>5759</v>
      </c>
      <c r="R784" t="s">
        <v>3609</v>
      </c>
      <c r="S784" t="s">
        <v>126</v>
      </c>
      <c r="T784" t="b">
        <v>0</v>
      </c>
      <c r="U784" t="b">
        <v>0</v>
      </c>
      <c r="V784" t="s">
        <v>7166</v>
      </c>
      <c r="W784">
        <v>91600</v>
      </c>
      <c r="X784" t="b">
        <v>0</v>
      </c>
      <c r="Y784" t="s">
        <v>3608</v>
      </c>
      <c r="AB784" t="s">
        <v>1064</v>
      </c>
    </row>
    <row r="785" spans="1:28" ht="409.6">
      <c r="A785" t="s">
        <v>2796</v>
      </c>
      <c r="B785" t="s">
        <v>7757</v>
      </c>
      <c r="C785" t="s">
        <v>8196</v>
      </c>
      <c r="D785" t="b">
        <v>0</v>
      </c>
      <c r="E785" t="s">
        <v>8197</v>
      </c>
      <c r="F785" t="s">
        <v>8928</v>
      </c>
      <c r="G785" t="s">
        <v>8196</v>
      </c>
      <c r="H785" t="s">
        <v>8929</v>
      </c>
      <c r="I785" t="s">
        <v>8196</v>
      </c>
      <c r="J785" t="s">
        <v>8929</v>
      </c>
      <c r="N785" t="s">
        <v>8995</v>
      </c>
      <c r="O785" t="b">
        <v>0</v>
      </c>
      <c r="P785" s="1" t="s">
        <v>2798</v>
      </c>
      <c r="Q785" t="s">
        <v>2799</v>
      </c>
      <c r="R785" t="s">
        <v>2794</v>
      </c>
      <c r="S785" t="s">
        <v>126</v>
      </c>
      <c r="T785" t="b">
        <v>0</v>
      </c>
      <c r="U785" t="b">
        <v>0</v>
      </c>
      <c r="V785" t="s">
        <v>7140</v>
      </c>
      <c r="W785">
        <v>27100</v>
      </c>
      <c r="X785" t="b">
        <v>0</v>
      </c>
      <c r="Y785" t="s">
        <v>2793</v>
      </c>
      <c r="AB785" t="s">
        <v>925</v>
      </c>
    </row>
    <row r="786" spans="1:28">
      <c r="A786" t="s">
        <v>3459</v>
      </c>
      <c r="B786" t="s">
        <v>7758</v>
      </c>
      <c r="C786" t="s">
        <v>8196</v>
      </c>
      <c r="D786" t="b">
        <v>0</v>
      </c>
      <c r="E786" t="s">
        <v>8197</v>
      </c>
      <c r="F786" t="s">
        <v>8928</v>
      </c>
      <c r="G786" t="s">
        <v>8196</v>
      </c>
      <c r="H786" t="s">
        <v>8929</v>
      </c>
      <c r="I786" t="s">
        <v>8196</v>
      </c>
      <c r="J786" t="s">
        <v>8929</v>
      </c>
      <c r="N786" t="s">
        <v>8996</v>
      </c>
      <c r="O786" t="b">
        <v>0</v>
      </c>
      <c r="P786" t="s">
        <v>3461</v>
      </c>
      <c r="Q786" t="s">
        <v>3462</v>
      </c>
      <c r="R786" t="s">
        <v>3195</v>
      </c>
      <c r="S786" t="s">
        <v>126</v>
      </c>
      <c r="T786" t="b">
        <v>0</v>
      </c>
      <c r="U786" t="b">
        <v>0</v>
      </c>
      <c r="V786" t="s">
        <v>7140</v>
      </c>
      <c r="W786">
        <v>27800</v>
      </c>
      <c r="X786" t="b">
        <v>0</v>
      </c>
      <c r="Y786" t="s">
        <v>3194</v>
      </c>
      <c r="AB786" t="s">
        <v>925</v>
      </c>
    </row>
    <row r="787" spans="1:28" ht="409.6">
      <c r="A787" t="s">
        <v>3997</v>
      </c>
      <c r="B787" t="s">
        <v>7759</v>
      </c>
      <c r="C787" t="s">
        <v>8196</v>
      </c>
      <c r="D787" t="b">
        <v>0</v>
      </c>
      <c r="E787" t="s">
        <v>8197</v>
      </c>
      <c r="F787" t="s">
        <v>8928</v>
      </c>
      <c r="G787" t="s">
        <v>8196</v>
      </c>
      <c r="H787" t="s">
        <v>8929</v>
      </c>
      <c r="I787" t="s">
        <v>8196</v>
      </c>
      <c r="J787" t="s">
        <v>8929</v>
      </c>
      <c r="N787" t="s">
        <v>8997</v>
      </c>
      <c r="O787" t="b">
        <v>0</v>
      </c>
      <c r="P787" s="1" t="s">
        <v>3999</v>
      </c>
      <c r="Q787" s="1" t="s">
        <v>4000</v>
      </c>
      <c r="R787" t="s">
        <v>2738</v>
      </c>
      <c r="S787" t="s">
        <v>126</v>
      </c>
      <c r="T787" t="b">
        <v>0</v>
      </c>
      <c r="U787" t="b">
        <v>0</v>
      </c>
      <c r="V787" t="s">
        <v>7140</v>
      </c>
      <c r="W787">
        <v>28300</v>
      </c>
      <c r="X787" t="b">
        <v>0</v>
      </c>
      <c r="Y787" t="s">
        <v>2737</v>
      </c>
      <c r="AB787" t="s">
        <v>925</v>
      </c>
    </row>
    <row r="788" spans="1:28">
      <c r="A788" t="s">
        <v>6756</v>
      </c>
      <c r="B788" t="s">
        <v>7760</v>
      </c>
      <c r="C788" t="s">
        <v>8196</v>
      </c>
      <c r="D788" t="b">
        <v>0</v>
      </c>
      <c r="E788" t="s">
        <v>8197</v>
      </c>
      <c r="F788" t="s">
        <v>8928</v>
      </c>
      <c r="G788" t="s">
        <v>8196</v>
      </c>
      <c r="H788" t="s">
        <v>8929</v>
      </c>
      <c r="I788" t="s">
        <v>8196</v>
      </c>
      <c r="J788" t="s">
        <v>8929</v>
      </c>
      <c r="N788" t="s">
        <v>8998</v>
      </c>
      <c r="O788" t="b">
        <v>0</v>
      </c>
      <c r="P788" t="s">
        <v>6758</v>
      </c>
      <c r="Q788" t="s">
        <v>6759</v>
      </c>
      <c r="R788" t="s">
        <v>3609</v>
      </c>
      <c r="S788" t="s">
        <v>126</v>
      </c>
      <c r="T788" t="b">
        <v>0</v>
      </c>
      <c r="U788" t="b">
        <v>0</v>
      </c>
      <c r="V788" t="s">
        <v>7140</v>
      </c>
      <c r="W788">
        <v>30700</v>
      </c>
      <c r="X788" t="b">
        <v>0</v>
      </c>
      <c r="Y788" t="s">
        <v>3608</v>
      </c>
      <c r="AB788" t="s">
        <v>925</v>
      </c>
    </row>
    <row r="789" spans="1:28" ht="136">
      <c r="A789" t="s">
        <v>3767</v>
      </c>
      <c r="B789" t="s">
        <v>7761</v>
      </c>
      <c r="C789" t="s">
        <v>8196</v>
      </c>
      <c r="D789" t="b">
        <v>0</v>
      </c>
      <c r="E789" t="s">
        <v>8197</v>
      </c>
      <c r="F789" t="s">
        <v>8928</v>
      </c>
      <c r="G789" t="s">
        <v>8196</v>
      </c>
      <c r="H789" t="s">
        <v>8929</v>
      </c>
      <c r="I789" t="s">
        <v>8196</v>
      </c>
      <c r="J789" t="s">
        <v>8929</v>
      </c>
      <c r="N789" t="s">
        <v>8999</v>
      </c>
      <c r="O789" t="b">
        <v>0</v>
      </c>
      <c r="P789" t="s">
        <v>3769</v>
      </c>
      <c r="Q789" s="1" t="s">
        <v>3770</v>
      </c>
      <c r="R789" t="s">
        <v>2794</v>
      </c>
      <c r="S789" t="s">
        <v>126</v>
      </c>
      <c r="T789" t="b">
        <v>0</v>
      </c>
      <c r="U789" t="b">
        <v>0</v>
      </c>
      <c r="V789" t="s">
        <v>7167</v>
      </c>
      <c r="W789">
        <v>91800</v>
      </c>
      <c r="X789" t="b">
        <v>0</v>
      </c>
      <c r="Y789" t="s">
        <v>2793</v>
      </c>
      <c r="AB789" t="s">
        <v>1070</v>
      </c>
    </row>
    <row r="790" spans="1:28">
      <c r="A790" t="s">
        <v>4237</v>
      </c>
      <c r="B790" t="s">
        <v>7762</v>
      </c>
      <c r="C790" t="s">
        <v>8196</v>
      </c>
      <c r="D790" t="b">
        <v>0</v>
      </c>
      <c r="E790" t="s">
        <v>8197</v>
      </c>
      <c r="F790" t="s">
        <v>8928</v>
      </c>
      <c r="G790" t="s">
        <v>8196</v>
      </c>
      <c r="H790" t="s">
        <v>8929</v>
      </c>
      <c r="I790" t="s">
        <v>8196</v>
      </c>
      <c r="J790" t="s">
        <v>8929</v>
      </c>
      <c r="N790" t="s">
        <v>9000</v>
      </c>
      <c r="O790" t="b">
        <v>0</v>
      </c>
      <c r="P790" t="s">
        <v>140</v>
      </c>
      <c r="Q790" t="s">
        <v>140</v>
      </c>
      <c r="R790" t="s">
        <v>2738</v>
      </c>
      <c r="S790" t="s">
        <v>126</v>
      </c>
      <c r="T790" t="b">
        <v>0</v>
      </c>
      <c r="U790" t="b">
        <v>0</v>
      </c>
      <c r="V790" t="s">
        <v>7167</v>
      </c>
      <c r="W790">
        <v>91900</v>
      </c>
      <c r="X790" t="b">
        <v>0</v>
      </c>
      <c r="Y790" t="s">
        <v>2737</v>
      </c>
      <c r="AB790" t="s">
        <v>1070</v>
      </c>
    </row>
    <row r="791" spans="1:28" ht="136">
      <c r="A791" t="s">
        <v>4742</v>
      </c>
      <c r="B791" t="s">
        <v>7763</v>
      </c>
      <c r="C791" t="s">
        <v>8196</v>
      </c>
      <c r="D791" t="b">
        <v>0</v>
      </c>
      <c r="E791" t="s">
        <v>8197</v>
      </c>
      <c r="F791" t="s">
        <v>8928</v>
      </c>
      <c r="G791" t="s">
        <v>8196</v>
      </c>
      <c r="H791" t="s">
        <v>8929</v>
      </c>
      <c r="I791" t="s">
        <v>8196</v>
      </c>
      <c r="J791" t="s">
        <v>8929</v>
      </c>
      <c r="N791" t="s">
        <v>9001</v>
      </c>
      <c r="O791" t="b">
        <v>0</v>
      </c>
      <c r="P791" t="s">
        <v>3769</v>
      </c>
      <c r="Q791" s="1" t="s">
        <v>3770</v>
      </c>
      <c r="R791" t="s">
        <v>3195</v>
      </c>
      <c r="S791" t="s">
        <v>126</v>
      </c>
      <c r="T791" t="b">
        <v>0</v>
      </c>
      <c r="U791" t="b">
        <v>0</v>
      </c>
      <c r="V791" t="s">
        <v>7167</v>
      </c>
      <c r="W791">
        <v>92000</v>
      </c>
      <c r="X791" t="b">
        <v>0</v>
      </c>
      <c r="Y791" t="s">
        <v>3194</v>
      </c>
      <c r="AB791" t="s">
        <v>1070</v>
      </c>
    </row>
    <row r="792" spans="1:28" ht="136">
      <c r="A792" t="s">
        <v>5822</v>
      </c>
      <c r="B792" t="s">
        <v>7764</v>
      </c>
      <c r="C792" t="s">
        <v>8196</v>
      </c>
      <c r="D792" t="b">
        <v>0</v>
      </c>
      <c r="E792" t="s">
        <v>8197</v>
      </c>
      <c r="F792" t="s">
        <v>8928</v>
      </c>
      <c r="G792" t="s">
        <v>8196</v>
      </c>
      <c r="H792" t="s">
        <v>8929</v>
      </c>
      <c r="I792" t="s">
        <v>8196</v>
      </c>
      <c r="J792" t="s">
        <v>8929</v>
      </c>
      <c r="N792" t="s">
        <v>9002</v>
      </c>
      <c r="O792" t="b">
        <v>0</v>
      </c>
      <c r="P792" t="s">
        <v>3769</v>
      </c>
      <c r="Q792" s="1" t="s">
        <v>3770</v>
      </c>
      <c r="R792" t="s">
        <v>3609</v>
      </c>
      <c r="S792" t="s">
        <v>126</v>
      </c>
      <c r="T792" t="b">
        <v>0</v>
      </c>
      <c r="U792" t="b">
        <v>0</v>
      </c>
      <c r="V792" t="s">
        <v>7167</v>
      </c>
      <c r="W792">
        <v>92100</v>
      </c>
      <c r="X792" t="b">
        <v>0</v>
      </c>
      <c r="Y792" t="s">
        <v>3608</v>
      </c>
      <c r="AB792" t="s">
        <v>1070</v>
      </c>
    </row>
    <row r="793" spans="1:28">
      <c r="A793" t="s">
        <v>2820</v>
      </c>
      <c r="B793" t="s">
        <v>7765</v>
      </c>
      <c r="C793" t="s">
        <v>8196</v>
      </c>
      <c r="D793" t="b">
        <v>0</v>
      </c>
      <c r="E793" t="s">
        <v>8197</v>
      </c>
      <c r="F793" t="s">
        <v>8928</v>
      </c>
      <c r="G793" t="s">
        <v>8196</v>
      </c>
      <c r="H793" t="s">
        <v>8929</v>
      </c>
      <c r="I793" t="s">
        <v>8196</v>
      </c>
      <c r="J793" t="s">
        <v>8929</v>
      </c>
      <c r="N793" t="s">
        <v>9003</v>
      </c>
      <c r="O793" t="b">
        <v>0</v>
      </c>
      <c r="P793" t="s">
        <v>2822</v>
      </c>
      <c r="Q793" t="s">
        <v>934</v>
      </c>
      <c r="R793" t="s">
        <v>2794</v>
      </c>
      <c r="S793" t="s">
        <v>126</v>
      </c>
      <c r="T793" t="b">
        <v>0</v>
      </c>
      <c r="U793" t="b">
        <v>0</v>
      </c>
      <c r="V793" t="s">
        <v>7141</v>
      </c>
      <c r="W793">
        <v>102600</v>
      </c>
      <c r="X793" t="b">
        <v>0</v>
      </c>
      <c r="Y793" t="s">
        <v>2793</v>
      </c>
      <c r="AB793" t="s">
        <v>931</v>
      </c>
    </row>
    <row r="794" spans="1:28">
      <c r="A794" t="s">
        <v>3453</v>
      </c>
      <c r="B794" t="s">
        <v>7766</v>
      </c>
      <c r="C794" t="s">
        <v>8196</v>
      </c>
      <c r="D794" t="b">
        <v>0</v>
      </c>
      <c r="E794" t="s">
        <v>8197</v>
      </c>
      <c r="F794" t="s">
        <v>8928</v>
      </c>
      <c r="G794" t="s">
        <v>8196</v>
      </c>
      <c r="H794" t="s">
        <v>8929</v>
      </c>
      <c r="I794" t="s">
        <v>8196</v>
      </c>
      <c r="J794" t="s">
        <v>8929</v>
      </c>
      <c r="N794" t="s">
        <v>9004</v>
      </c>
      <c r="O794" t="b">
        <v>0</v>
      </c>
      <c r="P794" t="s">
        <v>3455</v>
      </c>
      <c r="Q794" t="s">
        <v>3456</v>
      </c>
      <c r="R794" t="s">
        <v>3195</v>
      </c>
      <c r="S794" t="s">
        <v>126</v>
      </c>
      <c r="T794" t="b">
        <v>0</v>
      </c>
      <c r="U794" t="b">
        <v>0</v>
      </c>
      <c r="V794" t="s">
        <v>7141</v>
      </c>
      <c r="W794">
        <v>102800</v>
      </c>
      <c r="X794" t="b">
        <v>0</v>
      </c>
      <c r="Y794" t="s">
        <v>3194</v>
      </c>
      <c r="AB794" t="s">
        <v>931</v>
      </c>
    </row>
    <row r="795" spans="1:28">
      <c r="A795" t="s">
        <v>6406</v>
      </c>
      <c r="B795" t="s">
        <v>7767</v>
      </c>
      <c r="C795" t="s">
        <v>8196</v>
      </c>
      <c r="D795" t="b">
        <v>0</v>
      </c>
      <c r="E795" t="s">
        <v>8197</v>
      </c>
      <c r="F795" t="s">
        <v>8928</v>
      </c>
      <c r="G795" t="s">
        <v>8196</v>
      </c>
      <c r="H795" t="s">
        <v>8929</v>
      </c>
      <c r="I795" t="s">
        <v>8196</v>
      </c>
      <c r="J795" t="s">
        <v>8929</v>
      </c>
      <c r="N795" t="s">
        <v>9005</v>
      </c>
      <c r="O795" t="b">
        <v>0</v>
      </c>
      <c r="P795" t="s">
        <v>6408</v>
      </c>
      <c r="Q795" t="s">
        <v>6409</v>
      </c>
      <c r="R795" t="s">
        <v>2738</v>
      </c>
      <c r="S795" t="s">
        <v>126</v>
      </c>
      <c r="T795" t="b">
        <v>0</v>
      </c>
      <c r="U795" t="b">
        <v>0</v>
      </c>
      <c r="V795" t="s">
        <v>7141</v>
      </c>
      <c r="W795">
        <v>103100</v>
      </c>
      <c r="X795" t="b">
        <v>0</v>
      </c>
      <c r="Y795" t="s">
        <v>2737</v>
      </c>
      <c r="AB795" t="s">
        <v>931</v>
      </c>
    </row>
    <row r="796" spans="1:28">
      <c r="A796" t="s">
        <v>6744</v>
      </c>
      <c r="B796" t="s">
        <v>7768</v>
      </c>
      <c r="C796" t="s">
        <v>8196</v>
      </c>
      <c r="D796" t="b">
        <v>0</v>
      </c>
      <c r="E796" t="s">
        <v>8197</v>
      </c>
      <c r="F796" t="s">
        <v>8928</v>
      </c>
      <c r="G796" t="s">
        <v>8196</v>
      </c>
      <c r="H796" t="s">
        <v>8929</v>
      </c>
      <c r="I796" t="s">
        <v>8196</v>
      </c>
      <c r="J796" t="s">
        <v>8929</v>
      </c>
      <c r="N796" t="s">
        <v>9006</v>
      </c>
      <c r="O796" t="b">
        <v>0</v>
      </c>
      <c r="P796" t="s">
        <v>6746</v>
      </c>
      <c r="Q796" t="s">
        <v>6747</v>
      </c>
      <c r="R796" t="s">
        <v>3609</v>
      </c>
      <c r="S796" t="s">
        <v>126</v>
      </c>
      <c r="T796" t="b">
        <v>0</v>
      </c>
      <c r="U796" t="b">
        <v>0</v>
      </c>
      <c r="V796" t="s">
        <v>7141</v>
      </c>
      <c r="W796">
        <v>103300</v>
      </c>
      <c r="X796" t="b">
        <v>0</v>
      </c>
      <c r="Y796" t="s">
        <v>3608</v>
      </c>
      <c r="AB796" t="s">
        <v>931</v>
      </c>
    </row>
    <row r="797" spans="1:28">
      <c r="A797" t="s">
        <v>3041</v>
      </c>
      <c r="B797" t="s">
        <v>7769</v>
      </c>
      <c r="C797" t="s">
        <v>8196</v>
      </c>
      <c r="D797" t="b">
        <v>0</v>
      </c>
      <c r="E797" t="s">
        <v>8197</v>
      </c>
      <c r="F797" t="s">
        <v>8928</v>
      </c>
      <c r="G797" t="s">
        <v>8196</v>
      </c>
      <c r="H797" t="s">
        <v>8929</v>
      </c>
      <c r="I797" t="s">
        <v>8196</v>
      </c>
      <c r="J797" t="s">
        <v>8929</v>
      </c>
      <c r="N797" t="s">
        <v>9007</v>
      </c>
      <c r="O797" t="b">
        <v>0</v>
      </c>
      <c r="P797" t="s">
        <v>3043</v>
      </c>
      <c r="Q797" t="s">
        <v>3044</v>
      </c>
      <c r="R797" t="s">
        <v>2794</v>
      </c>
      <c r="S797" t="s">
        <v>126</v>
      </c>
      <c r="T797" t="b">
        <v>0</v>
      </c>
      <c r="U797" t="b">
        <v>0</v>
      </c>
      <c r="V797" t="s">
        <v>7168</v>
      </c>
      <c r="W797">
        <v>92800</v>
      </c>
      <c r="X797" t="b">
        <v>0</v>
      </c>
      <c r="Y797" t="s">
        <v>2793</v>
      </c>
      <c r="AB797" t="s">
        <v>1074</v>
      </c>
    </row>
    <row r="798" spans="1:28" ht="409.6">
      <c r="A798" t="s">
        <v>3399</v>
      </c>
      <c r="B798" t="s">
        <v>7770</v>
      </c>
      <c r="C798" t="s">
        <v>8196</v>
      </c>
      <c r="D798" t="b">
        <v>0</v>
      </c>
      <c r="E798" t="s">
        <v>8197</v>
      </c>
      <c r="F798" t="s">
        <v>8928</v>
      </c>
      <c r="G798" t="s">
        <v>8196</v>
      </c>
      <c r="H798" t="s">
        <v>8929</v>
      </c>
      <c r="I798" t="s">
        <v>8196</v>
      </c>
      <c r="J798" t="s">
        <v>8929</v>
      </c>
      <c r="N798" t="s">
        <v>9008</v>
      </c>
      <c r="O798" t="b">
        <v>0</v>
      </c>
      <c r="P798" t="s">
        <v>3401</v>
      </c>
      <c r="Q798" s="1" t="s">
        <v>3402</v>
      </c>
      <c r="R798" t="s">
        <v>3195</v>
      </c>
      <c r="S798" t="s">
        <v>126</v>
      </c>
      <c r="T798" t="b">
        <v>0</v>
      </c>
      <c r="U798" t="b">
        <v>0</v>
      </c>
      <c r="V798" t="s">
        <v>7168</v>
      </c>
      <c r="W798">
        <v>92900</v>
      </c>
      <c r="X798" t="b">
        <v>0</v>
      </c>
      <c r="Y798" t="s">
        <v>3194</v>
      </c>
      <c r="AB798" t="s">
        <v>1074</v>
      </c>
    </row>
    <row r="799" spans="1:28" ht="409.6">
      <c r="A799" t="s">
        <v>4241</v>
      </c>
      <c r="B799" t="s">
        <v>7771</v>
      </c>
      <c r="C799" t="s">
        <v>8196</v>
      </c>
      <c r="D799" t="b">
        <v>0</v>
      </c>
      <c r="E799" t="s">
        <v>8197</v>
      </c>
      <c r="F799" t="s">
        <v>8928</v>
      </c>
      <c r="G799" t="s">
        <v>8196</v>
      </c>
      <c r="H799" t="s">
        <v>8929</v>
      </c>
      <c r="I799" t="s">
        <v>8196</v>
      </c>
      <c r="J799" t="s">
        <v>8929</v>
      </c>
      <c r="N799" t="s">
        <v>9009</v>
      </c>
      <c r="O799" t="b">
        <v>0</v>
      </c>
      <c r="P799" s="1" t="s">
        <v>4243</v>
      </c>
      <c r="Q799" t="s">
        <v>4244</v>
      </c>
      <c r="R799" t="s">
        <v>2738</v>
      </c>
      <c r="S799" t="s">
        <v>126</v>
      </c>
      <c r="T799" t="b">
        <v>0</v>
      </c>
      <c r="U799" t="b">
        <v>0</v>
      </c>
      <c r="V799" t="s">
        <v>7168</v>
      </c>
      <c r="W799">
        <v>93000</v>
      </c>
      <c r="X799" t="b">
        <v>0</v>
      </c>
      <c r="Y799" t="s">
        <v>2737</v>
      </c>
      <c r="AB799" t="s">
        <v>1074</v>
      </c>
    </row>
    <row r="800" spans="1:28" ht="409.6">
      <c r="A800" t="s">
        <v>6684</v>
      </c>
      <c r="B800" t="s">
        <v>7772</v>
      </c>
      <c r="C800" t="s">
        <v>8196</v>
      </c>
      <c r="D800" t="b">
        <v>0</v>
      </c>
      <c r="E800" t="s">
        <v>8197</v>
      </c>
      <c r="F800" t="s">
        <v>8928</v>
      </c>
      <c r="G800" t="s">
        <v>8196</v>
      </c>
      <c r="H800" t="s">
        <v>8929</v>
      </c>
      <c r="I800" t="s">
        <v>8196</v>
      </c>
      <c r="J800" t="s">
        <v>8929</v>
      </c>
      <c r="N800" t="s">
        <v>9010</v>
      </c>
      <c r="O800" t="b">
        <v>0</v>
      </c>
      <c r="P800" t="s">
        <v>6686</v>
      </c>
      <c r="Q800" s="1" t="s">
        <v>6687</v>
      </c>
      <c r="R800" t="s">
        <v>3609</v>
      </c>
      <c r="S800" t="s">
        <v>126</v>
      </c>
      <c r="T800" t="b">
        <v>0</v>
      </c>
      <c r="U800" t="b">
        <v>0</v>
      </c>
      <c r="V800" t="s">
        <v>7168</v>
      </c>
      <c r="W800">
        <v>93100</v>
      </c>
      <c r="X800" t="b">
        <v>0</v>
      </c>
      <c r="Y800" t="s">
        <v>3608</v>
      </c>
      <c r="AB800" t="s">
        <v>1074</v>
      </c>
    </row>
    <row r="801" spans="1:28" ht="409.6">
      <c r="A801" t="s">
        <v>2921</v>
      </c>
      <c r="B801" t="s">
        <v>7773</v>
      </c>
      <c r="C801" t="s">
        <v>8196</v>
      </c>
      <c r="D801" t="b">
        <v>0</v>
      </c>
      <c r="E801" t="s">
        <v>8197</v>
      </c>
      <c r="F801" t="s">
        <v>8928</v>
      </c>
      <c r="G801" t="s">
        <v>8196</v>
      </c>
      <c r="H801" t="s">
        <v>8929</v>
      </c>
      <c r="I801" t="s">
        <v>8196</v>
      </c>
      <c r="J801" t="s">
        <v>8929</v>
      </c>
      <c r="N801" t="s">
        <v>9011</v>
      </c>
      <c r="O801" t="b">
        <v>0</v>
      </c>
      <c r="P801" s="1" t="s">
        <v>2923</v>
      </c>
      <c r="Q801" t="s">
        <v>2924</v>
      </c>
      <c r="R801" t="s">
        <v>2794</v>
      </c>
      <c r="S801" t="s">
        <v>126</v>
      </c>
      <c r="T801" t="b">
        <v>0</v>
      </c>
      <c r="U801" t="b">
        <v>0</v>
      </c>
      <c r="V801" t="s">
        <v>7142</v>
      </c>
      <c r="W801">
        <v>2200</v>
      </c>
      <c r="X801" t="b">
        <v>0</v>
      </c>
      <c r="Y801" t="s">
        <v>2793</v>
      </c>
      <c r="AB801" t="s">
        <v>937</v>
      </c>
    </row>
    <row r="802" spans="1:28" ht="409.6">
      <c r="A802" t="s">
        <v>4117</v>
      </c>
      <c r="B802" t="s">
        <v>7774</v>
      </c>
      <c r="C802" t="s">
        <v>8196</v>
      </c>
      <c r="D802" t="b">
        <v>0</v>
      </c>
      <c r="E802" t="s">
        <v>8197</v>
      </c>
      <c r="F802" t="s">
        <v>8928</v>
      </c>
      <c r="G802" t="s">
        <v>8196</v>
      </c>
      <c r="H802" t="s">
        <v>8929</v>
      </c>
      <c r="I802" t="s">
        <v>8196</v>
      </c>
      <c r="J802" t="s">
        <v>8929</v>
      </c>
      <c r="N802" t="s">
        <v>9012</v>
      </c>
      <c r="O802" t="b">
        <v>0</v>
      </c>
      <c r="P802" s="1" t="s">
        <v>4119</v>
      </c>
      <c r="Q802" t="s">
        <v>4120</v>
      </c>
      <c r="R802" t="s">
        <v>2738</v>
      </c>
      <c r="S802" t="s">
        <v>126</v>
      </c>
      <c r="T802" t="b">
        <v>0</v>
      </c>
      <c r="U802" t="b">
        <v>0</v>
      </c>
      <c r="V802" t="s">
        <v>7142</v>
      </c>
      <c r="W802">
        <v>2300</v>
      </c>
      <c r="X802" t="b">
        <v>0</v>
      </c>
      <c r="Y802" t="s">
        <v>2737</v>
      </c>
      <c r="AB802" t="s">
        <v>937</v>
      </c>
    </row>
    <row r="803" spans="1:28" ht="409.6">
      <c r="A803" t="s">
        <v>4438</v>
      </c>
      <c r="B803" t="s">
        <v>7775</v>
      </c>
      <c r="C803" t="s">
        <v>8196</v>
      </c>
      <c r="D803" t="b">
        <v>0</v>
      </c>
      <c r="E803" t="s">
        <v>8197</v>
      </c>
      <c r="F803" t="s">
        <v>8928</v>
      </c>
      <c r="G803" t="s">
        <v>8196</v>
      </c>
      <c r="H803" t="s">
        <v>8929</v>
      </c>
      <c r="I803" t="s">
        <v>8196</v>
      </c>
      <c r="J803" t="s">
        <v>8929</v>
      </c>
      <c r="N803" t="s">
        <v>9013</v>
      </c>
      <c r="O803" t="b">
        <v>0</v>
      </c>
      <c r="P803" t="s">
        <v>4440</v>
      </c>
      <c r="Q803" s="1" t="s">
        <v>4441</v>
      </c>
      <c r="R803" t="s">
        <v>3195</v>
      </c>
      <c r="S803" t="s">
        <v>126</v>
      </c>
      <c r="T803" t="b">
        <v>0</v>
      </c>
      <c r="U803" t="b">
        <v>0</v>
      </c>
      <c r="V803" t="s">
        <v>7142</v>
      </c>
      <c r="W803">
        <v>2400</v>
      </c>
      <c r="X803" t="b">
        <v>0</v>
      </c>
      <c r="Y803" t="s">
        <v>3194</v>
      </c>
      <c r="AB803" t="s">
        <v>937</v>
      </c>
    </row>
    <row r="804" spans="1:28" ht="409.6">
      <c r="A804" t="s">
        <v>6804</v>
      </c>
      <c r="B804" t="s">
        <v>7776</v>
      </c>
      <c r="C804" t="s">
        <v>8196</v>
      </c>
      <c r="D804" t="b">
        <v>0</v>
      </c>
      <c r="E804" t="s">
        <v>8197</v>
      </c>
      <c r="F804" t="s">
        <v>8928</v>
      </c>
      <c r="G804" t="s">
        <v>8196</v>
      </c>
      <c r="H804" t="s">
        <v>8929</v>
      </c>
      <c r="I804" t="s">
        <v>8196</v>
      </c>
      <c r="J804" t="s">
        <v>8929</v>
      </c>
      <c r="N804" t="s">
        <v>9014</v>
      </c>
      <c r="O804" t="b">
        <v>0</v>
      </c>
      <c r="P804" t="s">
        <v>6806</v>
      </c>
      <c r="Q804" s="1" t="s">
        <v>6807</v>
      </c>
      <c r="R804" t="s">
        <v>3609</v>
      </c>
      <c r="S804" t="s">
        <v>126</v>
      </c>
      <c r="T804" t="b">
        <v>0</v>
      </c>
      <c r="U804" t="b">
        <v>0</v>
      </c>
      <c r="V804" t="s">
        <v>7142</v>
      </c>
      <c r="W804">
        <v>2500</v>
      </c>
      <c r="X804" t="b">
        <v>0</v>
      </c>
      <c r="Y804" t="s">
        <v>3608</v>
      </c>
      <c r="AB804" t="s">
        <v>937</v>
      </c>
    </row>
    <row r="805" spans="1:28">
      <c r="A805" t="s">
        <v>3047</v>
      </c>
      <c r="B805" t="s">
        <v>7777</v>
      </c>
      <c r="C805" t="s">
        <v>8196</v>
      </c>
      <c r="D805" t="b">
        <v>0</v>
      </c>
      <c r="E805" t="s">
        <v>8197</v>
      </c>
      <c r="F805" t="s">
        <v>8928</v>
      </c>
      <c r="G805" t="s">
        <v>8196</v>
      </c>
      <c r="H805" t="s">
        <v>8929</v>
      </c>
      <c r="I805" t="s">
        <v>8196</v>
      </c>
      <c r="J805" t="s">
        <v>8929</v>
      </c>
      <c r="N805" t="s">
        <v>9015</v>
      </c>
      <c r="O805" t="b">
        <v>0</v>
      </c>
      <c r="P805" t="s">
        <v>3049</v>
      </c>
      <c r="Q805" t="s">
        <v>3050</v>
      </c>
      <c r="R805" t="s">
        <v>2794</v>
      </c>
      <c r="S805" t="s">
        <v>126</v>
      </c>
      <c r="T805" t="b">
        <v>0</v>
      </c>
      <c r="U805" t="b">
        <v>0</v>
      </c>
      <c r="V805" t="s">
        <v>7169</v>
      </c>
      <c r="W805">
        <v>96300</v>
      </c>
      <c r="X805" t="b">
        <v>0</v>
      </c>
      <c r="Y805" t="s">
        <v>2793</v>
      </c>
      <c r="AB805" t="s">
        <v>1080</v>
      </c>
    </row>
    <row r="806" spans="1:28" ht="409.6">
      <c r="A806" t="s">
        <v>3405</v>
      </c>
      <c r="B806" t="s">
        <v>7778</v>
      </c>
      <c r="C806" t="s">
        <v>8196</v>
      </c>
      <c r="D806" t="b">
        <v>0</v>
      </c>
      <c r="E806" t="s">
        <v>8197</v>
      </c>
      <c r="F806" t="s">
        <v>8928</v>
      </c>
      <c r="G806" t="s">
        <v>8196</v>
      </c>
      <c r="H806" t="s">
        <v>8929</v>
      </c>
      <c r="I806" t="s">
        <v>8196</v>
      </c>
      <c r="J806" t="s">
        <v>8929</v>
      </c>
      <c r="N806" t="s">
        <v>9016</v>
      </c>
      <c r="O806" t="b">
        <v>0</v>
      </c>
      <c r="P806" t="s">
        <v>3407</v>
      </c>
      <c r="Q806" s="1" t="s">
        <v>3408</v>
      </c>
      <c r="R806" t="s">
        <v>3195</v>
      </c>
      <c r="S806" t="s">
        <v>126</v>
      </c>
      <c r="T806" t="b">
        <v>0</v>
      </c>
      <c r="U806" t="b">
        <v>0</v>
      </c>
      <c r="V806" t="s">
        <v>7169</v>
      </c>
      <c r="W806">
        <v>96500</v>
      </c>
      <c r="X806" t="b">
        <v>0</v>
      </c>
      <c r="Y806" t="s">
        <v>3194</v>
      </c>
      <c r="AB806" t="s">
        <v>1080</v>
      </c>
    </row>
    <row r="807" spans="1:28" ht="409.6">
      <c r="A807" t="s">
        <v>4247</v>
      </c>
      <c r="B807" t="s">
        <v>7779</v>
      </c>
      <c r="C807" t="s">
        <v>8196</v>
      </c>
      <c r="D807" t="b">
        <v>0</v>
      </c>
      <c r="E807" t="s">
        <v>8197</v>
      </c>
      <c r="F807" t="s">
        <v>8928</v>
      </c>
      <c r="G807" t="s">
        <v>8196</v>
      </c>
      <c r="H807" t="s">
        <v>8929</v>
      </c>
      <c r="I807" t="s">
        <v>8196</v>
      </c>
      <c r="J807" t="s">
        <v>8929</v>
      </c>
      <c r="N807" t="s">
        <v>9017</v>
      </c>
      <c r="O807" t="b">
        <v>0</v>
      </c>
      <c r="P807" s="1" t="s">
        <v>4249</v>
      </c>
      <c r="Q807" t="s">
        <v>4250</v>
      </c>
      <c r="R807" t="s">
        <v>2738</v>
      </c>
      <c r="S807" t="s">
        <v>126</v>
      </c>
      <c r="T807" t="b">
        <v>0</v>
      </c>
      <c r="U807" t="b">
        <v>0</v>
      </c>
      <c r="V807" t="s">
        <v>7169</v>
      </c>
      <c r="W807">
        <v>96900</v>
      </c>
      <c r="X807" t="b">
        <v>0</v>
      </c>
      <c r="Y807" t="s">
        <v>2737</v>
      </c>
      <c r="AB807" t="s">
        <v>1080</v>
      </c>
    </row>
    <row r="808" spans="1:28" ht="409.6">
      <c r="A808" t="s">
        <v>6690</v>
      </c>
      <c r="B808" t="s">
        <v>7780</v>
      </c>
      <c r="C808" t="s">
        <v>8196</v>
      </c>
      <c r="D808" t="b">
        <v>0</v>
      </c>
      <c r="E808" t="s">
        <v>8197</v>
      </c>
      <c r="F808" t="s">
        <v>8928</v>
      </c>
      <c r="G808" t="s">
        <v>8196</v>
      </c>
      <c r="H808" t="s">
        <v>8929</v>
      </c>
      <c r="I808" t="s">
        <v>8196</v>
      </c>
      <c r="J808" t="s">
        <v>8929</v>
      </c>
      <c r="N808" t="s">
        <v>9018</v>
      </c>
      <c r="O808" t="b">
        <v>0</v>
      </c>
      <c r="P808" t="s">
        <v>6692</v>
      </c>
      <c r="Q808" s="1" t="s">
        <v>6693</v>
      </c>
      <c r="R808" t="s">
        <v>3609</v>
      </c>
      <c r="S808" t="s">
        <v>126</v>
      </c>
      <c r="T808" t="b">
        <v>0</v>
      </c>
      <c r="U808" t="b">
        <v>0</v>
      </c>
      <c r="V808" t="s">
        <v>7169</v>
      </c>
      <c r="W808">
        <v>97200</v>
      </c>
      <c r="X808" t="b">
        <v>0</v>
      </c>
      <c r="Y808" t="s">
        <v>3608</v>
      </c>
      <c r="AB808" t="s">
        <v>1080</v>
      </c>
    </row>
    <row r="809" spans="1:28">
      <c r="A809" t="s">
        <v>2879</v>
      </c>
      <c r="B809" t="s">
        <v>7781</v>
      </c>
      <c r="C809" t="s">
        <v>8196</v>
      </c>
      <c r="D809" t="b">
        <v>0</v>
      </c>
      <c r="E809" t="s">
        <v>8197</v>
      </c>
      <c r="F809" t="s">
        <v>8928</v>
      </c>
      <c r="G809" t="s">
        <v>8196</v>
      </c>
      <c r="H809" t="s">
        <v>8929</v>
      </c>
      <c r="I809" t="s">
        <v>8196</v>
      </c>
      <c r="J809" t="s">
        <v>8929</v>
      </c>
      <c r="N809" t="s">
        <v>9019</v>
      </c>
      <c r="O809" t="b">
        <v>0</v>
      </c>
      <c r="P809" t="s">
        <v>2881</v>
      </c>
      <c r="Q809" t="s">
        <v>2882</v>
      </c>
      <c r="R809" t="s">
        <v>2794</v>
      </c>
      <c r="S809" t="s">
        <v>126</v>
      </c>
      <c r="T809" t="b">
        <v>0</v>
      </c>
      <c r="U809" t="b">
        <v>0</v>
      </c>
      <c r="V809" t="s">
        <v>7143</v>
      </c>
      <c r="W809">
        <v>39900</v>
      </c>
      <c r="X809" t="b">
        <v>0</v>
      </c>
      <c r="Y809" t="s">
        <v>2793</v>
      </c>
      <c r="AB809" t="s">
        <v>942</v>
      </c>
    </row>
    <row r="810" spans="1:28" ht="409.6">
      <c r="A810" t="s">
        <v>4075</v>
      </c>
      <c r="B810" t="s">
        <v>7782</v>
      </c>
      <c r="C810" t="s">
        <v>8196</v>
      </c>
      <c r="D810" t="b">
        <v>0</v>
      </c>
      <c r="E810" t="s">
        <v>8197</v>
      </c>
      <c r="F810" t="s">
        <v>8928</v>
      </c>
      <c r="G810" t="s">
        <v>8196</v>
      </c>
      <c r="H810" t="s">
        <v>8929</v>
      </c>
      <c r="I810" t="s">
        <v>8196</v>
      </c>
      <c r="J810" t="s">
        <v>8929</v>
      </c>
      <c r="N810" t="s">
        <v>9020</v>
      </c>
      <c r="O810" t="b">
        <v>0</v>
      </c>
      <c r="P810" s="1" t="s">
        <v>4077</v>
      </c>
      <c r="Q810" t="s">
        <v>4078</v>
      </c>
      <c r="R810" t="s">
        <v>2738</v>
      </c>
      <c r="S810" t="s">
        <v>126</v>
      </c>
      <c r="T810" t="b">
        <v>0</v>
      </c>
      <c r="U810" t="b">
        <v>0</v>
      </c>
      <c r="V810" t="s">
        <v>7143</v>
      </c>
      <c r="W810">
        <v>40100</v>
      </c>
      <c r="X810" t="b">
        <v>0</v>
      </c>
      <c r="Y810" t="s">
        <v>2737</v>
      </c>
      <c r="AB810" t="s">
        <v>942</v>
      </c>
    </row>
    <row r="811" spans="1:28" ht="409.6">
      <c r="A811" t="s">
        <v>6176</v>
      </c>
      <c r="B811" t="s">
        <v>7783</v>
      </c>
      <c r="C811" t="s">
        <v>8196</v>
      </c>
      <c r="D811" t="b">
        <v>0</v>
      </c>
      <c r="E811" t="s">
        <v>8197</v>
      </c>
      <c r="F811" t="s">
        <v>8928</v>
      </c>
      <c r="G811" t="s">
        <v>8196</v>
      </c>
      <c r="H811" t="s">
        <v>8929</v>
      </c>
      <c r="I811" t="s">
        <v>8196</v>
      </c>
      <c r="J811" t="s">
        <v>8929</v>
      </c>
      <c r="N811" t="s">
        <v>9021</v>
      </c>
      <c r="O811" t="b">
        <v>0</v>
      </c>
      <c r="P811" t="s">
        <v>6178</v>
      </c>
      <c r="Q811" s="1" t="s">
        <v>6179</v>
      </c>
      <c r="R811" t="s">
        <v>3609</v>
      </c>
      <c r="S811" t="s">
        <v>126</v>
      </c>
      <c r="T811" t="b">
        <v>0</v>
      </c>
      <c r="U811" t="b">
        <v>0</v>
      </c>
      <c r="V811" t="s">
        <v>7143</v>
      </c>
      <c r="W811">
        <v>40400</v>
      </c>
      <c r="X811" t="b">
        <v>0</v>
      </c>
      <c r="Y811" t="s">
        <v>3608</v>
      </c>
      <c r="AB811" t="s">
        <v>942</v>
      </c>
    </row>
    <row r="812" spans="1:28" ht="409.6">
      <c r="A812" t="s">
        <v>6594</v>
      </c>
      <c r="B812" t="s">
        <v>7784</v>
      </c>
      <c r="C812" t="s">
        <v>8196</v>
      </c>
      <c r="D812" t="b">
        <v>0</v>
      </c>
      <c r="E812" t="s">
        <v>8197</v>
      </c>
      <c r="F812" t="s">
        <v>8928</v>
      </c>
      <c r="G812" t="s">
        <v>8196</v>
      </c>
      <c r="H812" t="s">
        <v>8929</v>
      </c>
      <c r="I812" t="s">
        <v>8196</v>
      </c>
      <c r="J812" t="s">
        <v>8929</v>
      </c>
      <c r="N812" t="s">
        <v>9022</v>
      </c>
      <c r="O812" t="b">
        <v>0</v>
      </c>
      <c r="P812" t="s">
        <v>6596</v>
      </c>
      <c r="Q812" s="1" t="s">
        <v>6597</v>
      </c>
      <c r="R812" t="s">
        <v>3195</v>
      </c>
      <c r="S812" t="s">
        <v>126</v>
      </c>
      <c r="T812" t="b">
        <v>0</v>
      </c>
      <c r="U812" t="b">
        <v>0</v>
      </c>
      <c r="V812" t="s">
        <v>7143</v>
      </c>
      <c r="W812">
        <v>40600</v>
      </c>
      <c r="X812" t="b">
        <v>0</v>
      </c>
      <c r="Y812" t="s">
        <v>3194</v>
      </c>
      <c r="AB812" t="s">
        <v>942</v>
      </c>
    </row>
    <row r="813" spans="1:28">
      <c r="A813" t="s">
        <v>3053</v>
      </c>
      <c r="B813" t="s">
        <v>7785</v>
      </c>
      <c r="C813" t="s">
        <v>8196</v>
      </c>
      <c r="D813" t="b">
        <v>0</v>
      </c>
      <c r="E813" t="s">
        <v>8197</v>
      </c>
      <c r="F813" t="s">
        <v>8928</v>
      </c>
      <c r="G813" t="s">
        <v>8196</v>
      </c>
      <c r="H813" t="s">
        <v>8929</v>
      </c>
      <c r="I813" t="s">
        <v>8196</v>
      </c>
      <c r="J813" t="s">
        <v>8929</v>
      </c>
      <c r="N813" t="s">
        <v>9023</v>
      </c>
      <c r="O813" t="b">
        <v>0</v>
      </c>
      <c r="P813" t="s">
        <v>3055</v>
      </c>
      <c r="Q813" t="s">
        <v>3056</v>
      </c>
      <c r="R813" t="s">
        <v>2794</v>
      </c>
      <c r="S813" t="s">
        <v>126</v>
      </c>
      <c r="T813" t="b">
        <v>0</v>
      </c>
      <c r="U813" t="b">
        <v>0</v>
      </c>
      <c r="V813" t="s">
        <v>7170</v>
      </c>
      <c r="W813">
        <v>98100</v>
      </c>
      <c r="X813" t="b">
        <v>0</v>
      </c>
      <c r="Y813" t="s">
        <v>2793</v>
      </c>
      <c r="AB813" t="s">
        <v>1086</v>
      </c>
    </row>
    <row r="814" spans="1:28" ht="409.6">
      <c r="A814" t="s">
        <v>3411</v>
      </c>
      <c r="B814" t="s">
        <v>7786</v>
      </c>
      <c r="C814" t="s">
        <v>8196</v>
      </c>
      <c r="D814" t="b">
        <v>0</v>
      </c>
      <c r="E814" t="s">
        <v>8197</v>
      </c>
      <c r="F814" t="s">
        <v>8928</v>
      </c>
      <c r="G814" t="s">
        <v>8196</v>
      </c>
      <c r="H814" t="s">
        <v>8929</v>
      </c>
      <c r="I814" t="s">
        <v>8196</v>
      </c>
      <c r="J814" t="s">
        <v>8929</v>
      </c>
      <c r="N814" t="s">
        <v>9024</v>
      </c>
      <c r="O814" t="b">
        <v>0</v>
      </c>
      <c r="P814" t="s">
        <v>3413</v>
      </c>
      <c r="Q814" s="1" t="s">
        <v>3414</v>
      </c>
      <c r="R814" t="s">
        <v>3195</v>
      </c>
      <c r="S814" t="s">
        <v>126</v>
      </c>
      <c r="T814" t="b">
        <v>0</v>
      </c>
      <c r="U814" t="b">
        <v>0</v>
      </c>
      <c r="V814" t="s">
        <v>7170</v>
      </c>
      <c r="W814">
        <v>98200</v>
      </c>
      <c r="X814" t="b">
        <v>0</v>
      </c>
      <c r="Y814" t="s">
        <v>3194</v>
      </c>
      <c r="AB814" t="s">
        <v>1086</v>
      </c>
    </row>
    <row r="815" spans="1:28" ht="409.6">
      <c r="A815" t="s">
        <v>4253</v>
      </c>
      <c r="B815" t="s">
        <v>7787</v>
      </c>
      <c r="C815" t="s">
        <v>8196</v>
      </c>
      <c r="D815" t="b">
        <v>0</v>
      </c>
      <c r="E815" t="s">
        <v>8197</v>
      </c>
      <c r="F815" t="s">
        <v>8928</v>
      </c>
      <c r="G815" t="s">
        <v>8196</v>
      </c>
      <c r="H815" t="s">
        <v>8929</v>
      </c>
      <c r="I815" t="s">
        <v>8196</v>
      </c>
      <c r="J815" t="s">
        <v>8929</v>
      </c>
      <c r="N815" t="s">
        <v>9025</v>
      </c>
      <c r="O815" t="b">
        <v>0</v>
      </c>
      <c r="P815" s="1" t="s">
        <v>4255</v>
      </c>
      <c r="Q815" t="s">
        <v>4256</v>
      </c>
      <c r="R815" t="s">
        <v>2738</v>
      </c>
      <c r="S815" t="s">
        <v>126</v>
      </c>
      <c r="T815" t="b">
        <v>0</v>
      </c>
      <c r="U815" t="b">
        <v>0</v>
      </c>
      <c r="V815" t="s">
        <v>7170</v>
      </c>
      <c r="W815">
        <v>98300</v>
      </c>
      <c r="X815" t="b">
        <v>0</v>
      </c>
      <c r="Y815" t="s">
        <v>2737</v>
      </c>
      <c r="AB815" t="s">
        <v>1086</v>
      </c>
    </row>
    <row r="816" spans="1:28" ht="409.6">
      <c r="A816" t="s">
        <v>6696</v>
      </c>
      <c r="B816" t="s">
        <v>7788</v>
      </c>
      <c r="C816" t="s">
        <v>8196</v>
      </c>
      <c r="D816" t="b">
        <v>0</v>
      </c>
      <c r="E816" t="s">
        <v>8197</v>
      </c>
      <c r="F816" t="s">
        <v>8928</v>
      </c>
      <c r="G816" t="s">
        <v>8196</v>
      </c>
      <c r="H816" t="s">
        <v>8929</v>
      </c>
      <c r="I816" t="s">
        <v>8196</v>
      </c>
      <c r="J816" t="s">
        <v>8929</v>
      </c>
      <c r="N816" t="s">
        <v>9026</v>
      </c>
      <c r="O816" t="b">
        <v>0</v>
      </c>
      <c r="P816" t="s">
        <v>6698</v>
      </c>
      <c r="Q816" s="1" t="s">
        <v>6699</v>
      </c>
      <c r="R816" t="s">
        <v>3609</v>
      </c>
      <c r="S816" t="s">
        <v>126</v>
      </c>
      <c r="T816" t="b">
        <v>0</v>
      </c>
      <c r="U816" t="b">
        <v>0</v>
      </c>
      <c r="V816" t="s">
        <v>7170</v>
      </c>
      <c r="W816">
        <v>98400</v>
      </c>
      <c r="X816" t="b">
        <v>0</v>
      </c>
      <c r="Y816" t="s">
        <v>3608</v>
      </c>
      <c r="AB816" t="s">
        <v>1086</v>
      </c>
    </row>
    <row r="817" spans="1:28">
      <c r="A817" t="s">
        <v>2885</v>
      </c>
      <c r="B817" t="s">
        <v>7789</v>
      </c>
      <c r="C817" t="s">
        <v>8196</v>
      </c>
      <c r="D817" t="b">
        <v>0</v>
      </c>
      <c r="E817" t="s">
        <v>8197</v>
      </c>
      <c r="F817" t="s">
        <v>8928</v>
      </c>
      <c r="G817" t="s">
        <v>8196</v>
      </c>
      <c r="H817" t="s">
        <v>8929</v>
      </c>
      <c r="I817" t="s">
        <v>8196</v>
      </c>
      <c r="J817" t="s">
        <v>8929</v>
      </c>
      <c r="N817" t="s">
        <v>9027</v>
      </c>
      <c r="O817" t="b">
        <v>0</v>
      </c>
      <c r="P817" t="s">
        <v>2887</v>
      </c>
      <c r="Q817" t="s">
        <v>2888</v>
      </c>
      <c r="R817" t="s">
        <v>2794</v>
      </c>
      <c r="S817" t="s">
        <v>126</v>
      </c>
      <c r="T817" t="b">
        <v>0</v>
      </c>
      <c r="U817" t="b">
        <v>0</v>
      </c>
      <c r="V817" t="s">
        <v>7144</v>
      </c>
      <c r="W817">
        <v>51600</v>
      </c>
      <c r="X817" t="b">
        <v>0</v>
      </c>
      <c r="Y817" t="s">
        <v>2793</v>
      </c>
      <c r="AB817" t="s">
        <v>947</v>
      </c>
    </row>
    <row r="818" spans="1:28" ht="409.6">
      <c r="A818" t="s">
        <v>4081</v>
      </c>
      <c r="B818" t="s">
        <v>7790</v>
      </c>
      <c r="C818" t="s">
        <v>8196</v>
      </c>
      <c r="D818" t="b">
        <v>0</v>
      </c>
      <c r="E818" t="s">
        <v>8197</v>
      </c>
      <c r="F818" t="s">
        <v>8928</v>
      </c>
      <c r="G818" t="s">
        <v>8196</v>
      </c>
      <c r="H818" t="s">
        <v>8929</v>
      </c>
      <c r="I818" t="s">
        <v>8196</v>
      </c>
      <c r="J818" t="s">
        <v>8929</v>
      </c>
      <c r="N818" t="s">
        <v>9028</v>
      </c>
      <c r="O818" t="b">
        <v>0</v>
      </c>
      <c r="P818" s="1" t="s">
        <v>4083</v>
      </c>
      <c r="Q818" t="s">
        <v>4084</v>
      </c>
      <c r="R818" t="s">
        <v>2738</v>
      </c>
      <c r="S818" t="s">
        <v>126</v>
      </c>
      <c r="T818" t="b">
        <v>0</v>
      </c>
      <c r="U818" t="b">
        <v>0</v>
      </c>
      <c r="V818" t="s">
        <v>7144</v>
      </c>
      <c r="W818">
        <v>52000</v>
      </c>
      <c r="X818" t="b">
        <v>0</v>
      </c>
      <c r="Y818" t="s">
        <v>2737</v>
      </c>
      <c r="AB818" t="s">
        <v>947</v>
      </c>
    </row>
    <row r="819" spans="1:28" ht="409.6">
      <c r="A819" t="s">
        <v>4546</v>
      </c>
      <c r="B819" t="s">
        <v>7791</v>
      </c>
      <c r="C819" t="s">
        <v>8196</v>
      </c>
      <c r="D819" t="b">
        <v>0</v>
      </c>
      <c r="E819" t="s">
        <v>8197</v>
      </c>
      <c r="F819" t="s">
        <v>8928</v>
      </c>
      <c r="G819" t="s">
        <v>8196</v>
      </c>
      <c r="H819" t="s">
        <v>8929</v>
      </c>
      <c r="I819" t="s">
        <v>8196</v>
      </c>
      <c r="J819" t="s">
        <v>8929</v>
      </c>
      <c r="N819" t="s">
        <v>9029</v>
      </c>
      <c r="O819" t="b">
        <v>0</v>
      </c>
      <c r="P819" t="s">
        <v>4548</v>
      </c>
      <c r="Q819" s="1" t="s">
        <v>4549</v>
      </c>
      <c r="R819" t="s">
        <v>3195</v>
      </c>
      <c r="S819" t="s">
        <v>126</v>
      </c>
      <c r="T819" t="b">
        <v>0</v>
      </c>
      <c r="U819" t="b">
        <v>0</v>
      </c>
      <c r="V819" t="s">
        <v>7144</v>
      </c>
      <c r="W819">
        <v>52100</v>
      </c>
      <c r="X819" t="b">
        <v>0</v>
      </c>
      <c r="Y819" t="s">
        <v>3194</v>
      </c>
      <c r="AB819" t="s">
        <v>947</v>
      </c>
    </row>
    <row r="820" spans="1:28" ht="409.6">
      <c r="A820" t="s">
        <v>6648</v>
      </c>
      <c r="B820" t="s">
        <v>7792</v>
      </c>
      <c r="C820" t="s">
        <v>8196</v>
      </c>
      <c r="D820" t="b">
        <v>0</v>
      </c>
      <c r="E820" t="s">
        <v>8197</v>
      </c>
      <c r="F820" t="s">
        <v>8928</v>
      </c>
      <c r="G820" t="s">
        <v>8196</v>
      </c>
      <c r="H820" t="s">
        <v>8929</v>
      </c>
      <c r="I820" t="s">
        <v>8196</v>
      </c>
      <c r="J820" t="s">
        <v>8929</v>
      </c>
      <c r="N820" t="s">
        <v>9030</v>
      </c>
      <c r="O820" t="b">
        <v>0</v>
      </c>
      <c r="P820" t="s">
        <v>6650</v>
      </c>
      <c r="Q820" s="1" t="s">
        <v>6651</v>
      </c>
      <c r="R820" t="s">
        <v>3609</v>
      </c>
      <c r="S820" t="s">
        <v>126</v>
      </c>
      <c r="T820" t="b">
        <v>0</v>
      </c>
      <c r="U820" t="b">
        <v>0</v>
      </c>
      <c r="V820" t="s">
        <v>7144</v>
      </c>
      <c r="W820">
        <v>52500</v>
      </c>
      <c r="X820" t="b">
        <v>0</v>
      </c>
      <c r="Y820" t="s">
        <v>3608</v>
      </c>
      <c r="AB820" t="s">
        <v>947</v>
      </c>
    </row>
    <row r="821" spans="1:28">
      <c r="A821" t="s">
        <v>3059</v>
      </c>
      <c r="B821" t="s">
        <v>7793</v>
      </c>
      <c r="C821" t="s">
        <v>8196</v>
      </c>
      <c r="D821" t="b">
        <v>0</v>
      </c>
      <c r="E821" t="s">
        <v>8197</v>
      </c>
      <c r="F821" t="s">
        <v>8928</v>
      </c>
      <c r="G821" t="s">
        <v>8196</v>
      </c>
      <c r="H821" t="s">
        <v>8929</v>
      </c>
      <c r="I821" t="s">
        <v>8196</v>
      </c>
      <c r="J821" t="s">
        <v>8929</v>
      </c>
      <c r="N821" t="s">
        <v>9031</v>
      </c>
      <c r="O821" t="b">
        <v>0</v>
      </c>
      <c r="P821" t="s">
        <v>3061</v>
      </c>
      <c r="Q821" t="s">
        <v>3062</v>
      </c>
      <c r="R821" t="s">
        <v>2794</v>
      </c>
      <c r="S821" t="s">
        <v>126</v>
      </c>
      <c r="T821" t="b">
        <v>0</v>
      </c>
      <c r="U821" t="b">
        <v>0</v>
      </c>
      <c r="V821" t="s">
        <v>7171</v>
      </c>
      <c r="W821">
        <v>98600</v>
      </c>
      <c r="X821" t="b">
        <v>0</v>
      </c>
      <c r="Y821" t="s">
        <v>2793</v>
      </c>
      <c r="AB821" t="s">
        <v>1092</v>
      </c>
    </row>
    <row r="822" spans="1:28" ht="409.6">
      <c r="A822" t="s">
        <v>4259</v>
      </c>
      <c r="B822" t="s">
        <v>7794</v>
      </c>
      <c r="C822" t="s">
        <v>8196</v>
      </c>
      <c r="D822" t="b">
        <v>0</v>
      </c>
      <c r="E822" t="s">
        <v>8197</v>
      </c>
      <c r="F822" t="s">
        <v>8928</v>
      </c>
      <c r="G822" t="s">
        <v>8196</v>
      </c>
      <c r="H822" t="s">
        <v>8929</v>
      </c>
      <c r="I822" t="s">
        <v>8196</v>
      </c>
      <c r="J822" t="s">
        <v>8929</v>
      </c>
      <c r="N822" t="s">
        <v>9032</v>
      </c>
      <c r="O822" t="b">
        <v>0</v>
      </c>
      <c r="P822" s="1" t="s">
        <v>4261</v>
      </c>
      <c r="Q822" t="s">
        <v>4262</v>
      </c>
      <c r="R822" t="s">
        <v>2738</v>
      </c>
      <c r="S822" t="s">
        <v>126</v>
      </c>
      <c r="T822" t="b">
        <v>0</v>
      </c>
      <c r="U822" t="b">
        <v>0</v>
      </c>
      <c r="V822" t="s">
        <v>7171</v>
      </c>
      <c r="W822">
        <v>98700</v>
      </c>
      <c r="X822" t="b">
        <v>0</v>
      </c>
      <c r="Y822" t="s">
        <v>2737</v>
      </c>
      <c r="AB822" t="s">
        <v>1092</v>
      </c>
    </row>
    <row r="823" spans="1:28" ht="409.6">
      <c r="A823" t="s">
        <v>4618</v>
      </c>
      <c r="B823" t="s">
        <v>7795</v>
      </c>
      <c r="C823" t="s">
        <v>8196</v>
      </c>
      <c r="D823" t="b">
        <v>0</v>
      </c>
      <c r="E823" t="s">
        <v>8197</v>
      </c>
      <c r="F823" t="s">
        <v>8928</v>
      </c>
      <c r="G823" t="s">
        <v>8196</v>
      </c>
      <c r="H823" t="s">
        <v>8929</v>
      </c>
      <c r="I823" t="s">
        <v>8196</v>
      </c>
      <c r="J823" t="s">
        <v>8929</v>
      </c>
      <c r="N823" t="s">
        <v>9033</v>
      </c>
      <c r="O823" t="b">
        <v>0</v>
      </c>
      <c r="P823" t="s">
        <v>4620</v>
      </c>
      <c r="Q823" s="1" t="s">
        <v>4621</v>
      </c>
      <c r="R823" t="s">
        <v>3195</v>
      </c>
      <c r="S823" t="s">
        <v>126</v>
      </c>
      <c r="T823" t="b">
        <v>0</v>
      </c>
      <c r="U823" t="b">
        <v>0</v>
      </c>
      <c r="V823" t="s">
        <v>7171</v>
      </c>
      <c r="W823">
        <v>98800</v>
      </c>
      <c r="X823" t="b">
        <v>0</v>
      </c>
      <c r="Y823" t="s">
        <v>3194</v>
      </c>
      <c r="AB823" t="s">
        <v>1092</v>
      </c>
    </row>
    <row r="824" spans="1:28" ht="409.6">
      <c r="A824" t="s">
        <v>5877</v>
      </c>
      <c r="B824" t="s">
        <v>7796</v>
      </c>
      <c r="C824" t="s">
        <v>8196</v>
      </c>
      <c r="D824" t="b">
        <v>0</v>
      </c>
      <c r="E824" t="s">
        <v>8197</v>
      </c>
      <c r="F824" t="s">
        <v>8928</v>
      </c>
      <c r="G824" t="s">
        <v>8196</v>
      </c>
      <c r="H824" t="s">
        <v>8929</v>
      </c>
      <c r="I824" t="s">
        <v>8196</v>
      </c>
      <c r="J824" t="s">
        <v>8929</v>
      </c>
      <c r="N824" t="s">
        <v>9034</v>
      </c>
      <c r="O824" t="b">
        <v>0</v>
      </c>
      <c r="P824" t="s">
        <v>5879</v>
      </c>
      <c r="Q824" s="1" t="s">
        <v>5880</v>
      </c>
      <c r="R824" t="s">
        <v>3609</v>
      </c>
      <c r="S824" t="s">
        <v>126</v>
      </c>
      <c r="T824" t="b">
        <v>0</v>
      </c>
      <c r="U824" t="b">
        <v>0</v>
      </c>
      <c r="V824" t="s">
        <v>7171</v>
      </c>
      <c r="W824">
        <v>98900</v>
      </c>
      <c r="X824" t="b">
        <v>0</v>
      </c>
      <c r="Y824" t="s">
        <v>3608</v>
      </c>
      <c r="AB824" t="s">
        <v>1092</v>
      </c>
    </row>
    <row r="825" spans="1:28">
      <c r="A825" t="s">
        <v>2891</v>
      </c>
      <c r="B825" t="s">
        <v>7797</v>
      </c>
      <c r="C825" t="s">
        <v>8196</v>
      </c>
      <c r="D825" t="b">
        <v>0</v>
      </c>
      <c r="E825" t="s">
        <v>8197</v>
      </c>
      <c r="F825" t="s">
        <v>8928</v>
      </c>
      <c r="G825" t="s">
        <v>8196</v>
      </c>
      <c r="H825" t="s">
        <v>8929</v>
      </c>
      <c r="I825" t="s">
        <v>8196</v>
      </c>
      <c r="J825" t="s">
        <v>8929</v>
      </c>
      <c r="N825" t="s">
        <v>9035</v>
      </c>
      <c r="O825" t="b">
        <v>0</v>
      </c>
      <c r="P825" t="s">
        <v>2893</v>
      </c>
      <c r="Q825" t="s">
        <v>2894</v>
      </c>
      <c r="R825" t="s">
        <v>2794</v>
      </c>
      <c r="S825" t="s">
        <v>126</v>
      </c>
      <c r="T825" t="b">
        <v>0</v>
      </c>
      <c r="U825" t="b">
        <v>0</v>
      </c>
      <c r="V825" t="s">
        <v>7145</v>
      </c>
      <c r="W825">
        <v>54500</v>
      </c>
      <c r="X825" t="b">
        <v>0</v>
      </c>
      <c r="Y825" t="s">
        <v>2793</v>
      </c>
      <c r="AB825" t="s">
        <v>952</v>
      </c>
    </row>
    <row r="826" spans="1:28" ht="409.6">
      <c r="A826" t="s">
        <v>4087</v>
      </c>
      <c r="B826" t="s">
        <v>7798</v>
      </c>
      <c r="C826" t="s">
        <v>8196</v>
      </c>
      <c r="D826" t="b">
        <v>0</v>
      </c>
      <c r="E826" t="s">
        <v>8197</v>
      </c>
      <c r="F826" t="s">
        <v>8928</v>
      </c>
      <c r="G826" t="s">
        <v>8196</v>
      </c>
      <c r="H826" t="s">
        <v>8929</v>
      </c>
      <c r="I826" t="s">
        <v>8196</v>
      </c>
      <c r="J826" t="s">
        <v>8929</v>
      </c>
      <c r="N826" t="s">
        <v>9036</v>
      </c>
      <c r="O826" t="b">
        <v>0</v>
      </c>
      <c r="P826" s="1" t="s">
        <v>4089</v>
      </c>
      <c r="Q826" t="s">
        <v>4090</v>
      </c>
      <c r="R826" t="s">
        <v>2738</v>
      </c>
      <c r="S826" t="s">
        <v>126</v>
      </c>
      <c r="T826" t="b">
        <v>0</v>
      </c>
      <c r="U826" t="b">
        <v>0</v>
      </c>
      <c r="V826" t="s">
        <v>7145</v>
      </c>
      <c r="W826">
        <v>54700</v>
      </c>
      <c r="X826" t="b">
        <v>0</v>
      </c>
      <c r="Y826" t="s">
        <v>2737</v>
      </c>
      <c r="AB826" t="s">
        <v>952</v>
      </c>
    </row>
    <row r="827" spans="1:28" ht="409.6">
      <c r="A827" t="s">
        <v>4588</v>
      </c>
      <c r="B827" t="s">
        <v>7799</v>
      </c>
      <c r="C827" t="s">
        <v>8196</v>
      </c>
      <c r="D827" t="b">
        <v>0</v>
      </c>
      <c r="E827" t="s">
        <v>8197</v>
      </c>
      <c r="F827" t="s">
        <v>8928</v>
      </c>
      <c r="G827" t="s">
        <v>8196</v>
      </c>
      <c r="H827" t="s">
        <v>8929</v>
      </c>
      <c r="I827" t="s">
        <v>8196</v>
      </c>
      <c r="J827" t="s">
        <v>8929</v>
      </c>
      <c r="N827" t="s">
        <v>9037</v>
      </c>
      <c r="O827" t="b">
        <v>0</v>
      </c>
      <c r="P827" t="s">
        <v>4590</v>
      </c>
      <c r="Q827" s="1" t="s">
        <v>4591</v>
      </c>
      <c r="R827" t="s">
        <v>3195</v>
      </c>
      <c r="S827" t="s">
        <v>126</v>
      </c>
      <c r="T827" t="b">
        <v>0</v>
      </c>
      <c r="U827" t="b">
        <v>0</v>
      </c>
      <c r="V827" t="s">
        <v>7145</v>
      </c>
      <c r="W827">
        <v>54800</v>
      </c>
      <c r="X827" t="b">
        <v>0</v>
      </c>
      <c r="Y827" t="s">
        <v>3194</v>
      </c>
      <c r="AB827" t="s">
        <v>952</v>
      </c>
    </row>
    <row r="828" spans="1:28" ht="409.6">
      <c r="A828" t="s">
        <v>5816</v>
      </c>
      <c r="B828" t="s">
        <v>7800</v>
      </c>
      <c r="C828" t="s">
        <v>8196</v>
      </c>
      <c r="D828" t="b">
        <v>0</v>
      </c>
      <c r="E828" t="s">
        <v>8197</v>
      </c>
      <c r="F828" t="s">
        <v>8928</v>
      </c>
      <c r="G828" t="s">
        <v>8196</v>
      </c>
      <c r="H828" t="s">
        <v>8929</v>
      </c>
      <c r="I828" t="s">
        <v>8196</v>
      </c>
      <c r="J828" t="s">
        <v>8929</v>
      </c>
      <c r="N828" t="s">
        <v>9038</v>
      </c>
      <c r="O828" t="b">
        <v>0</v>
      </c>
      <c r="P828" t="s">
        <v>5818</v>
      </c>
      <c r="Q828" s="1" t="s">
        <v>5819</v>
      </c>
      <c r="R828" t="s">
        <v>3609</v>
      </c>
      <c r="S828" t="s">
        <v>126</v>
      </c>
      <c r="T828" t="b">
        <v>0</v>
      </c>
      <c r="U828" t="b">
        <v>0</v>
      </c>
      <c r="V828" t="s">
        <v>7145</v>
      </c>
      <c r="W828">
        <v>55100</v>
      </c>
      <c r="X828" t="b">
        <v>0</v>
      </c>
      <c r="Y828" t="s">
        <v>3608</v>
      </c>
      <c r="AB828" t="s">
        <v>952</v>
      </c>
    </row>
    <row r="829" spans="1:28">
      <c r="A829" t="s">
        <v>3065</v>
      </c>
      <c r="B829" t="s">
        <v>7801</v>
      </c>
      <c r="C829" t="s">
        <v>8196</v>
      </c>
      <c r="D829" t="b">
        <v>0</v>
      </c>
      <c r="E829" t="s">
        <v>8197</v>
      </c>
      <c r="F829" t="s">
        <v>8928</v>
      </c>
      <c r="G829" t="s">
        <v>8196</v>
      </c>
      <c r="H829" t="s">
        <v>8929</v>
      </c>
      <c r="I829" t="s">
        <v>8196</v>
      </c>
      <c r="J829" t="s">
        <v>8929</v>
      </c>
      <c r="N829" t="s">
        <v>9039</v>
      </c>
      <c r="O829" t="b">
        <v>0</v>
      </c>
      <c r="P829" t="s">
        <v>3067</v>
      </c>
      <c r="Q829" t="s">
        <v>3068</v>
      </c>
      <c r="R829" t="s">
        <v>2794</v>
      </c>
      <c r="S829" t="s">
        <v>126</v>
      </c>
      <c r="T829" t="b">
        <v>0</v>
      </c>
      <c r="U829" t="b">
        <v>0</v>
      </c>
      <c r="V829" t="s">
        <v>7172</v>
      </c>
      <c r="W829">
        <v>99100</v>
      </c>
      <c r="X829" t="b">
        <v>0</v>
      </c>
      <c r="Y829" t="s">
        <v>2793</v>
      </c>
      <c r="AB829" t="s">
        <v>1097</v>
      </c>
    </row>
    <row r="830" spans="1:28" ht="409.6">
      <c r="A830" t="s">
        <v>4624</v>
      </c>
      <c r="B830" t="s">
        <v>7802</v>
      </c>
      <c r="C830" t="s">
        <v>8196</v>
      </c>
      <c r="D830" t="b">
        <v>0</v>
      </c>
      <c r="E830" t="s">
        <v>8197</v>
      </c>
      <c r="F830" t="s">
        <v>8928</v>
      </c>
      <c r="G830" t="s">
        <v>8196</v>
      </c>
      <c r="H830" t="s">
        <v>8929</v>
      </c>
      <c r="I830" t="s">
        <v>8196</v>
      </c>
      <c r="J830" t="s">
        <v>8929</v>
      </c>
      <c r="N830" t="s">
        <v>9040</v>
      </c>
      <c r="O830" t="b">
        <v>0</v>
      </c>
      <c r="P830" t="s">
        <v>4626</v>
      </c>
      <c r="Q830" s="1" t="s">
        <v>4627</v>
      </c>
      <c r="R830" t="s">
        <v>3195</v>
      </c>
      <c r="S830" t="s">
        <v>126</v>
      </c>
      <c r="T830" t="b">
        <v>0</v>
      </c>
      <c r="U830" t="b">
        <v>0</v>
      </c>
      <c r="V830" t="s">
        <v>7172</v>
      </c>
      <c r="W830">
        <v>99200</v>
      </c>
      <c r="X830" t="b">
        <v>0</v>
      </c>
      <c r="Y830" t="s">
        <v>3194</v>
      </c>
      <c r="AB830" t="s">
        <v>1097</v>
      </c>
    </row>
    <row r="831" spans="1:28" ht="409.6">
      <c r="A831" t="s">
        <v>5235</v>
      </c>
      <c r="B831" t="s">
        <v>7803</v>
      </c>
      <c r="C831" t="s">
        <v>8196</v>
      </c>
      <c r="D831" t="b">
        <v>0</v>
      </c>
      <c r="E831" t="s">
        <v>8197</v>
      </c>
      <c r="F831" t="s">
        <v>8928</v>
      </c>
      <c r="G831" t="s">
        <v>8196</v>
      </c>
      <c r="H831" t="s">
        <v>8929</v>
      </c>
      <c r="I831" t="s">
        <v>8196</v>
      </c>
      <c r="J831" t="s">
        <v>8929</v>
      </c>
      <c r="N831" t="s">
        <v>9041</v>
      </c>
      <c r="O831" t="b">
        <v>0</v>
      </c>
      <c r="P831" s="1" t="s">
        <v>5237</v>
      </c>
      <c r="Q831" t="s">
        <v>5238</v>
      </c>
      <c r="R831" t="s">
        <v>2738</v>
      </c>
      <c r="S831" t="s">
        <v>126</v>
      </c>
      <c r="T831" t="b">
        <v>0</v>
      </c>
      <c r="U831" t="b">
        <v>0</v>
      </c>
      <c r="V831" t="s">
        <v>7172</v>
      </c>
      <c r="W831">
        <v>99300</v>
      </c>
      <c r="X831" t="b">
        <v>0</v>
      </c>
      <c r="Y831" t="s">
        <v>2737</v>
      </c>
      <c r="AB831" t="s">
        <v>1097</v>
      </c>
    </row>
    <row r="832" spans="1:28" ht="409.6">
      <c r="A832" t="s">
        <v>5889</v>
      </c>
      <c r="B832" t="s">
        <v>7804</v>
      </c>
      <c r="C832" t="s">
        <v>8196</v>
      </c>
      <c r="D832" t="b">
        <v>0</v>
      </c>
      <c r="E832" t="s">
        <v>8197</v>
      </c>
      <c r="F832" t="s">
        <v>8928</v>
      </c>
      <c r="G832" t="s">
        <v>8196</v>
      </c>
      <c r="H832" t="s">
        <v>8929</v>
      </c>
      <c r="I832" t="s">
        <v>8196</v>
      </c>
      <c r="J832" t="s">
        <v>8929</v>
      </c>
      <c r="N832" t="s">
        <v>9042</v>
      </c>
      <c r="O832" t="b">
        <v>0</v>
      </c>
      <c r="P832" t="s">
        <v>5891</v>
      </c>
      <c r="Q832" s="1" t="s">
        <v>5892</v>
      </c>
      <c r="R832" t="s">
        <v>3609</v>
      </c>
      <c r="S832" t="s">
        <v>126</v>
      </c>
      <c r="T832" t="b">
        <v>0</v>
      </c>
      <c r="U832" t="b">
        <v>0</v>
      </c>
      <c r="V832" t="s">
        <v>7172</v>
      </c>
      <c r="W832">
        <v>99400</v>
      </c>
      <c r="X832" t="b">
        <v>0</v>
      </c>
      <c r="Y832" t="s">
        <v>3608</v>
      </c>
      <c r="AB832" t="s">
        <v>1097</v>
      </c>
    </row>
    <row r="833" spans="1:28">
      <c r="A833" t="s">
        <v>2897</v>
      </c>
      <c r="B833" t="s">
        <v>7805</v>
      </c>
      <c r="C833" t="s">
        <v>8196</v>
      </c>
      <c r="D833" t="b">
        <v>0</v>
      </c>
      <c r="E833" t="s">
        <v>8197</v>
      </c>
      <c r="F833" t="s">
        <v>8928</v>
      </c>
      <c r="G833" t="s">
        <v>8196</v>
      </c>
      <c r="H833" t="s">
        <v>8929</v>
      </c>
      <c r="I833" t="s">
        <v>8196</v>
      </c>
      <c r="J833" t="s">
        <v>8929</v>
      </c>
      <c r="N833" t="s">
        <v>9043</v>
      </c>
      <c r="O833" t="b">
        <v>0</v>
      </c>
      <c r="P833" t="s">
        <v>2899</v>
      </c>
      <c r="Q833" t="s">
        <v>2900</v>
      </c>
      <c r="R833" t="s">
        <v>2794</v>
      </c>
      <c r="S833" t="s">
        <v>126</v>
      </c>
      <c r="T833" t="b">
        <v>0</v>
      </c>
      <c r="U833" t="b">
        <v>0</v>
      </c>
      <c r="V833" t="s">
        <v>7146</v>
      </c>
      <c r="W833">
        <v>56400</v>
      </c>
      <c r="X833" t="b">
        <v>0</v>
      </c>
      <c r="Y833" t="s">
        <v>2793</v>
      </c>
      <c r="AB833" t="s">
        <v>957</v>
      </c>
    </row>
    <row r="834" spans="1:28" ht="409.6">
      <c r="A834" t="s">
        <v>4093</v>
      </c>
      <c r="B834" t="s">
        <v>7806</v>
      </c>
      <c r="C834" t="s">
        <v>8196</v>
      </c>
      <c r="D834" t="b">
        <v>0</v>
      </c>
      <c r="E834" t="s">
        <v>8197</v>
      </c>
      <c r="F834" t="s">
        <v>8928</v>
      </c>
      <c r="G834" t="s">
        <v>8196</v>
      </c>
      <c r="H834" t="s">
        <v>8929</v>
      </c>
      <c r="I834" t="s">
        <v>8196</v>
      </c>
      <c r="J834" t="s">
        <v>8929</v>
      </c>
      <c r="N834" t="s">
        <v>9044</v>
      </c>
      <c r="O834" t="b">
        <v>0</v>
      </c>
      <c r="P834" s="1" t="s">
        <v>4095</v>
      </c>
      <c r="Q834" t="s">
        <v>4096</v>
      </c>
      <c r="R834" t="s">
        <v>2738</v>
      </c>
      <c r="S834" t="s">
        <v>126</v>
      </c>
      <c r="T834" t="b">
        <v>0</v>
      </c>
      <c r="U834" t="b">
        <v>0</v>
      </c>
      <c r="V834" t="s">
        <v>7146</v>
      </c>
      <c r="W834">
        <v>56900</v>
      </c>
      <c r="X834" t="b">
        <v>0</v>
      </c>
      <c r="Y834" t="s">
        <v>2737</v>
      </c>
      <c r="AB834" t="s">
        <v>957</v>
      </c>
    </row>
    <row r="835" spans="1:28" ht="409.6">
      <c r="A835" t="s">
        <v>4492</v>
      </c>
      <c r="B835" t="s">
        <v>7807</v>
      </c>
      <c r="C835" t="s">
        <v>8196</v>
      </c>
      <c r="D835" t="b">
        <v>0</v>
      </c>
      <c r="E835" t="s">
        <v>8197</v>
      </c>
      <c r="F835" t="s">
        <v>8928</v>
      </c>
      <c r="G835" t="s">
        <v>8196</v>
      </c>
      <c r="H835" t="s">
        <v>8929</v>
      </c>
      <c r="I835" t="s">
        <v>8196</v>
      </c>
      <c r="J835" t="s">
        <v>8929</v>
      </c>
      <c r="N835" t="s">
        <v>9045</v>
      </c>
      <c r="O835" t="b">
        <v>0</v>
      </c>
      <c r="P835" t="s">
        <v>4494</v>
      </c>
      <c r="Q835" s="1" t="s">
        <v>4495</v>
      </c>
      <c r="R835" t="s">
        <v>3195</v>
      </c>
      <c r="S835" t="s">
        <v>126</v>
      </c>
      <c r="T835" t="b">
        <v>0</v>
      </c>
      <c r="U835" t="b">
        <v>0</v>
      </c>
      <c r="V835" t="s">
        <v>7146</v>
      </c>
      <c r="W835">
        <v>57000</v>
      </c>
      <c r="X835" t="b">
        <v>0</v>
      </c>
      <c r="Y835" t="s">
        <v>3194</v>
      </c>
      <c r="AB835" t="s">
        <v>957</v>
      </c>
    </row>
    <row r="836" spans="1:28" ht="409.6">
      <c r="A836" t="s">
        <v>5714</v>
      </c>
      <c r="B836" t="s">
        <v>7808</v>
      </c>
      <c r="C836" t="s">
        <v>8196</v>
      </c>
      <c r="D836" t="b">
        <v>0</v>
      </c>
      <c r="E836" t="s">
        <v>8197</v>
      </c>
      <c r="F836" t="s">
        <v>8928</v>
      </c>
      <c r="G836" t="s">
        <v>8196</v>
      </c>
      <c r="H836" t="s">
        <v>8929</v>
      </c>
      <c r="I836" t="s">
        <v>8196</v>
      </c>
      <c r="J836" t="s">
        <v>8929</v>
      </c>
      <c r="N836" t="s">
        <v>9046</v>
      </c>
      <c r="O836" t="b">
        <v>0</v>
      </c>
      <c r="P836" t="s">
        <v>5716</v>
      </c>
      <c r="Q836" s="1" t="s">
        <v>5717</v>
      </c>
      <c r="R836" t="s">
        <v>3609</v>
      </c>
      <c r="S836" t="s">
        <v>126</v>
      </c>
      <c r="T836" t="b">
        <v>0</v>
      </c>
      <c r="U836" t="b">
        <v>0</v>
      </c>
      <c r="V836" t="s">
        <v>7146</v>
      </c>
      <c r="W836">
        <v>57400</v>
      </c>
      <c r="X836" t="b">
        <v>0</v>
      </c>
      <c r="Y836" t="s">
        <v>3608</v>
      </c>
      <c r="AB836" t="s">
        <v>957</v>
      </c>
    </row>
    <row r="837" spans="1:28" ht="409.6">
      <c r="A837" t="s">
        <v>2808</v>
      </c>
      <c r="B837" t="s">
        <v>7809</v>
      </c>
      <c r="C837" t="s">
        <v>8196</v>
      </c>
      <c r="D837" t="b">
        <v>0</v>
      </c>
      <c r="E837" t="s">
        <v>8197</v>
      </c>
      <c r="F837" t="s">
        <v>8928</v>
      </c>
      <c r="G837" t="s">
        <v>8196</v>
      </c>
      <c r="H837" t="s">
        <v>8929</v>
      </c>
      <c r="I837" t="s">
        <v>8196</v>
      </c>
      <c r="J837" t="s">
        <v>8929</v>
      </c>
      <c r="N837" t="s">
        <v>9047</v>
      </c>
      <c r="O837" t="b">
        <v>0</v>
      </c>
      <c r="P837" s="1" t="s">
        <v>2810</v>
      </c>
      <c r="Q837" t="s">
        <v>2811</v>
      </c>
      <c r="R837" t="s">
        <v>2794</v>
      </c>
      <c r="S837" t="s">
        <v>126</v>
      </c>
      <c r="T837" t="b">
        <v>0</v>
      </c>
      <c r="U837" t="b">
        <v>0</v>
      </c>
      <c r="V837" t="s">
        <v>7173</v>
      </c>
      <c r="W837">
        <v>92300</v>
      </c>
      <c r="X837" t="b">
        <v>0</v>
      </c>
      <c r="Y837" t="s">
        <v>2793</v>
      </c>
      <c r="AB837" t="s">
        <v>1102</v>
      </c>
    </row>
    <row r="838" spans="1:28" ht="409.6">
      <c r="A838" t="s">
        <v>4009</v>
      </c>
      <c r="B838" t="s">
        <v>7810</v>
      </c>
      <c r="C838" t="s">
        <v>8196</v>
      </c>
      <c r="D838" t="b">
        <v>0</v>
      </c>
      <c r="E838" t="s">
        <v>8197</v>
      </c>
      <c r="F838" t="s">
        <v>8928</v>
      </c>
      <c r="G838" t="s">
        <v>8196</v>
      </c>
      <c r="H838" t="s">
        <v>8929</v>
      </c>
      <c r="I838" t="s">
        <v>8196</v>
      </c>
      <c r="J838" t="s">
        <v>8929</v>
      </c>
      <c r="N838" t="s">
        <v>9048</v>
      </c>
      <c r="O838" t="b">
        <v>0</v>
      </c>
      <c r="P838" s="1" t="s">
        <v>4011</v>
      </c>
      <c r="Q838" t="s">
        <v>4012</v>
      </c>
      <c r="R838" t="s">
        <v>2738</v>
      </c>
      <c r="S838" t="s">
        <v>126</v>
      </c>
      <c r="T838" t="b">
        <v>0</v>
      </c>
      <c r="U838" t="b">
        <v>0</v>
      </c>
      <c r="V838" t="s">
        <v>7173</v>
      </c>
      <c r="W838">
        <v>92400</v>
      </c>
      <c r="X838" t="b">
        <v>0</v>
      </c>
      <c r="Y838" t="s">
        <v>2737</v>
      </c>
      <c r="AB838" t="s">
        <v>1102</v>
      </c>
    </row>
    <row r="839" spans="1:28">
      <c r="A839" t="s">
        <v>4504</v>
      </c>
      <c r="B839" t="s">
        <v>7811</v>
      </c>
      <c r="C839" t="s">
        <v>8196</v>
      </c>
      <c r="D839" t="b">
        <v>0</v>
      </c>
      <c r="E839" t="s">
        <v>8197</v>
      </c>
      <c r="F839" t="s">
        <v>8928</v>
      </c>
      <c r="G839" t="s">
        <v>8196</v>
      </c>
      <c r="H839" t="s">
        <v>8929</v>
      </c>
      <c r="I839" t="s">
        <v>8196</v>
      </c>
      <c r="J839" t="s">
        <v>8929</v>
      </c>
      <c r="N839" t="s">
        <v>9049</v>
      </c>
      <c r="O839" t="b">
        <v>0</v>
      </c>
      <c r="P839" t="s">
        <v>4506</v>
      </c>
      <c r="Q839" t="s">
        <v>4507</v>
      </c>
      <c r="R839" t="s">
        <v>3195</v>
      </c>
      <c r="S839" t="s">
        <v>126</v>
      </c>
      <c r="T839" t="b">
        <v>0</v>
      </c>
      <c r="U839" t="b">
        <v>0</v>
      </c>
      <c r="V839" t="s">
        <v>7173</v>
      </c>
      <c r="W839">
        <v>92500</v>
      </c>
      <c r="X839" t="b">
        <v>0</v>
      </c>
      <c r="Y839" t="s">
        <v>3194</v>
      </c>
      <c r="AB839" t="s">
        <v>1102</v>
      </c>
    </row>
    <row r="840" spans="1:28">
      <c r="A840" t="s">
        <v>5726</v>
      </c>
      <c r="B840" t="s">
        <v>7812</v>
      </c>
      <c r="C840" t="s">
        <v>8196</v>
      </c>
      <c r="D840" t="b">
        <v>0</v>
      </c>
      <c r="E840" t="s">
        <v>8197</v>
      </c>
      <c r="F840" t="s">
        <v>8928</v>
      </c>
      <c r="G840" t="s">
        <v>8196</v>
      </c>
      <c r="H840" t="s">
        <v>8929</v>
      </c>
      <c r="I840" t="s">
        <v>8196</v>
      </c>
      <c r="J840" t="s">
        <v>8929</v>
      </c>
      <c r="N840" t="s">
        <v>9050</v>
      </c>
      <c r="O840" t="b">
        <v>0</v>
      </c>
      <c r="P840" t="s">
        <v>5728</v>
      </c>
      <c r="Q840" t="s">
        <v>5729</v>
      </c>
      <c r="R840" t="s">
        <v>3609</v>
      </c>
      <c r="S840" t="s">
        <v>126</v>
      </c>
      <c r="T840" t="b">
        <v>0</v>
      </c>
      <c r="U840" t="b">
        <v>0</v>
      </c>
      <c r="V840" t="s">
        <v>7173</v>
      </c>
      <c r="W840">
        <v>92600</v>
      </c>
      <c r="X840" t="b">
        <v>0</v>
      </c>
      <c r="Y840" t="s">
        <v>3608</v>
      </c>
      <c r="AB840" t="s">
        <v>1102</v>
      </c>
    </row>
    <row r="841" spans="1:28">
      <c r="A841" t="s">
        <v>2903</v>
      </c>
      <c r="B841" t="s">
        <v>7813</v>
      </c>
      <c r="C841" t="s">
        <v>8196</v>
      </c>
      <c r="D841" t="b">
        <v>0</v>
      </c>
      <c r="E841" t="s">
        <v>8197</v>
      </c>
      <c r="F841" t="s">
        <v>8928</v>
      </c>
      <c r="G841" t="s">
        <v>8196</v>
      </c>
      <c r="H841" t="s">
        <v>8929</v>
      </c>
      <c r="I841" t="s">
        <v>8196</v>
      </c>
      <c r="J841" t="s">
        <v>8929</v>
      </c>
      <c r="N841" t="s">
        <v>9051</v>
      </c>
      <c r="O841" t="b">
        <v>0</v>
      </c>
      <c r="P841" t="s">
        <v>2905</v>
      </c>
      <c r="Q841" t="s">
        <v>2906</v>
      </c>
      <c r="R841" t="s">
        <v>2794</v>
      </c>
      <c r="S841" t="s">
        <v>126</v>
      </c>
      <c r="T841" t="b">
        <v>0</v>
      </c>
      <c r="U841" t="b">
        <v>0</v>
      </c>
      <c r="V841" t="s">
        <v>7147</v>
      </c>
      <c r="W841">
        <v>58900</v>
      </c>
      <c r="X841" t="b">
        <v>0</v>
      </c>
      <c r="Y841" t="s">
        <v>2793</v>
      </c>
      <c r="AB841" t="s">
        <v>962</v>
      </c>
    </row>
    <row r="842" spans="1:28" ht="409.6">
      <c r="A842" t="s">
        <v>4099</v>
      </c>
      <c r="B842" t="s">
        <v>7814</v>
      </c>
      <c r="C842" t="s">
        <v>8196</v>
      </c>
      <c r="D842" t="b">
        <v>0</v>
      </c>
      <c r="E842" t="s">
        <v>8197</v>
      </c>
      <c r="F842" t="s">
        <v>8928</v>
      </c>
      <c r="G842" t="s">
        <v>8196</v>
      </c>
      <c r="H842" t="s">
        <v>8929</v>
      </c>
      <c r="I842" t="s">
        <v>8196</v>
      </c>
      <c r="J842" t="s">
        <v>8929</v>
      </c>
      <c r="N842" t="s">
        <v>9052</v>
      </c>
      <c r="O842" t="b">
        <v>0</v>
      </c>
      <c r="P842" s="1" t="s">
        <v>4101</v>
      </c>
      <c r="Q842" t="s">
        <v>4102</v>
      </c>
      <c r="R842" t="s">
        <v>2738</v>
      </c>
      <c r="S842" t="s">
        <v>126</v>
      </c>
      <c r="T842" t="b">
        <v>0</v>
      </c>
      <c r="U842" t="b">
        <v>0</v>
      </c>
      <c r="V842" t="s">
        <v>7147</v>
      </c>
      <c r="W842">
        <v>59000</v>
      </c>
      <c r="X842" t="b">
        <v>0</v>
      </c>
      <c r="Y842" t="s">
        <v>2737</v>
      </c>
      <c r="AB842" t="s">
        <v>962</v>
      </c>
    </row>
    <row r="843" spans="1:28" ht="409.6">
      <c r="A843" t="s">
        <v>4582</v>
      </c>
      <c r="B843" t="s">
        <v>7815</v>
      </c>
      <c r="C843" t="s">
        <v>8196</v>
      </c>
      <c r="D843" t="b">
        <v>0</v>
      </c>
      <c r="E843" t="s">
        <v>8197</v>
      </c>
      <c r="F843" t="s">
        <v>8928</v>
      </c>
      <c r="G843" t="s">
        <v>8196</v>
      </c>
      <c r="H843" t="s">
        <v>8929</v>
      </c>
      <c r="I843" t="s">
        <v>8196</v>
      </c>
      <c r="J843" t="s">
        <v>8929</v>
      </c>
      <c r="N843" t="s">
        <v>9053</v>
      </c>
      <c r="O843" t="b">
        <v>0</v>
      </c>
      <c r="P843" t="s">
        <v>4584</v>
      </c>
      <c r="Q843" s="1" t="s">
        <v>4585</v>
      </c>
      <c r="R843" t="s">
        <v>3195</v>
      </c>
      <c r="S843" t="s">
        <v>126</v>
      </c>
      <c r="T843" t="b">
        <v>0</v>
      </c>
      <c r="U843" t="b">
        <v>0</v>
      </c>
      <c r="V843" t="s">
        <v>7147</v>
      </c>
      <c r="W843">
        <v>59100</v>
      </c>
      <c r="X843" t="b">
        <v>0</v>
      </c>
      <c r="Y843" t="s">
        <v>3194</v>
      </c>
      <c r="AB843" t="s">
        <v>962</v>
      </c>
    </row>
    <row r="844" spans="1:28" ht="409.6">
      <c r="A844" t="s">
        <v>5804</v>
      </c>
      <c r="B844" t="s">
        <v>7816</v>
      </c>
      <c r="C844" t="s">
        <v>8196</v>
      </c>
      <c r="D844" t="b">
        <v>0</v>
      </c>
      <c r="E844" t="s">
        <v>8197</v>
      </c>
      <c r="F844" t="s">
        <v>8928</v>
      </c>
      <c r="G844" t="s">
        <v>8196</v>
      </c>
      <c r="H844" t="s">
        <v>8929</v>
      </c>
      <c r="I844" t="s">
        <v>8196</v>
      </c>
      <c r="J844" t="s">
        <v>8929</v>
      </c>
      <c r="N844" t="s">
        <v>9054</v>
      </c>
      <c r="O844" t="b">
        <v>0</v>
      </c>
      <c r="P844" t="s">
        <v>5806</v>
      </c>
      <c r="Q844" s="1" t="s">
        <v>5807</v>
      </c>
      <c r="R844" t="s">
        <v>3609</v>
      </c>
      <c r="S844" t="s">
        <v>126</v>
      </c>
      <c r="T844" t="b">
        <v>0</v>
      </c>
      <c r="U844" t="b">
        <v>0</v>
      </c>
      <c r="V844" t="s">
        <v>7147</v>
      </c>
      <c r="W844">
        <v>59300</v>
      </c>
      <c r="X844" t="b">
        <v>0</v>
      </c>
      <c r="Y844" t="s">
        <v>3608</v>
      </c>
      <c r="AB844" t="s">
        <v>962</v>
      </c>
    </row>
    <row r="845" spans="1:28">
      <c r="A845" t="s">
        <v>2814</v>
      </c>
      <c r="B845" t="s">
        <v>7817</v>
      </c>
      <c r="C845" t="s">
        <v>8196</v>
      </c>
      <c r="D845" t="b">
        <v>0</v>
      </c>
      <c r="E845" t="s">
        <v>8197</v>
      </c>
      <c r="F845" t="s">
        <v>8928</v>
      </c>
      <c r="G845" t="s">
        <v>8196</v>
      </c>
      <c r="H845" t="s">
        <v>8929</v>
      </c>
      <c r="I845" t="s">
        <v>8196</v>
      </c>
      <c r="J845" t="s">
        <v>8929</v>
      </c>
      <c r="N845" t="s">
        <v>9055</v>
      </c>
      <c r="O845" t="b">
        <v>0</v>
      </c>
      <c r="P845" t="s">
        <v>2816</v>
      </c>
      <c r="Q845" t="s">
        <v>2817</v>
      </c>
      <c r="R845" t="s">
        <v>2794</v>
      </c>
      <c r="S845" t="s">
        <v>126</v>
      </c>
      <c r="T845" t="b">
        <v>0</v>
      </c>
      <c r="U845" t="b">
        <v>0</v>
      </c>
      <c r="V845" t="s">
        <v>7174</v>
      </c>
      <c r="W845">
        <v>27200</v>
      </c>
      <c r="X845" t="b">
        <v>0</v>
      </c>
      <c r="Y845" t="s">
        <v>2793</v>
      </c>
      <c r="AB845" t="s">
        <v>1108</v>
      </c>
    </row>
    <row r="846" spans="1:28" ht="323">
      <c r="A846" t="s">
        <v>4015</v>
      </c>
      <c r="B846" t="s">
        <v>7818</v>
      </c>
      <c r="C846" t="s">
        <v>8196</v>
      </c>
      <c r="D846" t="b">
        <v>0</v>
      </c>
      <c r="E846" t="s">
        <v>8197</v>
      </c>
      <c r="F846" t="s">
        <v>8928</v>
      </c>
      <c r="G846" t="s">
        <v>8196</v>
      </c>
      <c r="H846" t="s">
        <v>8929</v>
      </c>
      <c r="I846" t="s">
        <v>8196</v>
      </c>
      <c r="J846" t="s">
        <v>8929</v>
      </c>
      <c r="N846" t="s">
        <v>9056</v>
      </c>
      <c r="O846" t="b">
        <v>0</v>
      </c>
      <c r="P846" s="1" t="s">
        <v>4017</v>
      </c>
      <c r="Q846" t="s">
        <v>4018</v>
      </c>
      <c r="R846" t="s">
        <v>2738</v>
      </c>
      <c r="S846" t="s">
        <v>126</v>
      </c>
      <c r="T846" t="b">
        <v>0</v>
      </c>
      <c r="U846" t="b">
        <v>0</v>
      </c>
      <c r="V846" t="s">
        <v>7174</v>
      </c>
      <c r="W846">
        <v>28400</v>
      </c>
      <c r="X846" t="b">
        <v>0</v>
      </c>
      <c r="Y846" t="s">
        <v>2737</v>
      </c>
      <c r="AB846" t="s">
        <v>1108</v>
      </c>
    </row>
    <row r="847" spans="1:28">
      <c r="A847" t="s">
        <v>4736</v>
      </c>
      <c r="B847" t="s">
        <v>7819</v>
      </c>
      <c r="C847" t="s">
        <v>8196</v>
      </c>
      <c r="D847" t="b">
        <v>0</v>
      </c>
      <c r="E847" t="s">
        <v>8197</v>
      </c>
      <c r="F847" t="s">
        <v>8928</v>
      </c>
      <c r="G847" t="s">
        <v>8196</v>
      </c>
      <c r="H847" t="s">
        <v>8929</v>
      </c>
      <c r="I847" t="s">
        <v>8196</v>
      </c>
      <c r="J847" t="s">
        <v>8929</v>
      </c>
      <c r="N847" t="s">
        <v>9057</v>
      </c>
      <c r="O847" t="b">
        <v>0</v>
      </c>
      <c r="P847" t="s">
        <v>4738</v>
      </c>
      <c r="Q847" t="s">
        <v>4739</v>
      </c>
      <c r="R847" t="s">
        <v>3195</v>
      </c>
      <c r="S847" t="s">
        <v>126</v>
      </c>
      <c r="T847" t="b">
        <v>0</v>
      </c>
      <c r="U847" t="b">
        <v>0</v>
      </c>
      <c r="V847" t="s">
        <v>7174</v>
      </c>
      <c r="W847">
        <v>28800</v>
      </c>
      <c r="X847" t="b">
        <v>0</v>
      </c>
      <c r="Y847" t="s">
        <v>3194</v>
      </c>
      <c r="AB847" t="s">
        <v>1108</v>
      </c>
    </row>
    <row r="848" spans="1:28">
      <c r="A848" t="s">
        <v>5810</v>
      </c>
      <c r="B848" t="s">
        <v>7820</v>
      </c>
      <c r="C848" t="s">
        <v>8196</v>
      </c>
      <c r="D848" t="b">
        <v>0</v>
      </c>
      <c r="E848" t="s">
        <v>8197</v>
      </c>
      <c r="F848" t="s">
        <v>8928</v>
      </c>
      <c r="G848" t="s">
        <v>8196</v>
      </c>
      <c r="H848" t="s">
        <v>8929</v>
      </c>
      <c r="I848" t="s">
        <v>8196</v>
      </c>
      <c r="J848" t="s">
        <v>8929</v>
      </c>
      <c r="N848" t="s">
        <v>9058</v>
      </c>
      <c r="O848" t="b">
        <v>0</v>
      </c>
      <c r="P848" t="s">
        <v>5812</v>
      </c>
      <c r="Q848" t="s">
        <v>5813</v>
      </c>
      <c r="R848" t="s">
        <v>3609</v>
      </c>
      <c r="S848" t="s">
        <v>126</v>
      </c>
      <c r="T848" t="b">
        <v>0</v>
      </c>
      <c r="U848" t="b">
        <v>0</v>
      </c>
      <c r="V848" t="s">
        <v>7174</v>
      </c>
      <c r="W848">
        <v>29800</v>
      </c>
      <c r="X848" t="b">
        <v>0</v>
      </c>
      <c r="Y848" t="s">
        <v>3608</v>
      </c>
      <c r="AB848" t="s">
        <v>1108</v>
      </c>
    </row>
    <row r="849" spans="1:28">
      <c r="A849" t="s">
        <v>2957</v>
      </c>
      <c r="B849" t="s">
        <v>7821</v>
      </c>
      <c r="C849" t="s">
        <v>8196</v>
      </c>
      <c r="D849" t="b">
        <v>0</v>
      </c>
      <c r="E849" t="s">
        <v>8197</v>
      </c>
      <c r="F849" t="s">
        <v>8928</v>
      </c>
      <c r="G849" t="s">
        <v>8196</v>
      </c>
      <c r="H849" t="s">
        <v>8929</v>
      </c>
      <c r="I849" t="s">
        <v>8196</v>
      </c>
      <c r="J849" t="s">
        <v>8929</v>
      </c>
      <c r="N849" t="s">
        <v>9059</v>
      </c>
      <c r="O849" t="b">
        <v>0</v>
      </c>
      <c r="P849" t="s">
        <v>2959</v>
      </c>
      <c r="Q849" t="s">
        <v>2960</v>
      </c>
      <c r="R849" t="s">
        <v>2794</v>
      </c>
      <c r="S849" t="s">
        <v>126</v>
      </c>
      <c r="T849" t="b">
        <v>0</v>
      </c>
      <c r="U849" t="b">
        <v>0</v>
      </c>
      <c r="V849" t="s">
        <v>7148</v>
      </c>
      <c r="W849">
        <v>59700</v>
      </c>
      <c r="X849" t="b">
        <v>0</v>
      </c>
      <c r="Y849" t="s">
        <v>2793</v>
      </c>
      <c r="AB849" t="s">
        <v>967</v>
      </c>
    </row>
    <row r="850" spans="1:28" ht="409.6">
      <c r="A850" t="s">
        <v>4153</v>
      </c>
      <c r="B850" t="s">
        <v>7822</v>
      </c>
      <c r="C850" t="s">
        <v>8196</v>
      </c>
      <c r="D850" t="b">
        <v>0</v>
      </c>
      <c r="E850" t="s">
        <v>8197</v>
      </c>
      <c r="F850" t="s">
        <v>8928</v>
      </c>
      <c r="G850" t="s">
        <v>8196</v>
      </c>
      <c r="H850" t="s">
        <v>8929</v>
      </c>
      <c r="I850" t="s">
        <v>8196</v>
      </c>
      <c r="J850" t="s">
        <v>8929</v>
      </c>
      <c r="N850" t="s">
        <v>9060</v>
      </c>
      <c r="O850" t="b">
        <v>0</v>
      </c>
      <c r="P850" s="1" t="s">
        <v>4155</v>
      </c>
      <c r="Q850" t="s">
        <v>4156</v>
      </c>
      <c r="R850" t="s">
        <v>2738</v>
      </c>
      <c r="S850" t="s">
        <v>126</v>
      </c>
      <c r="T850" t="b">
        <v>0</v>
      </c>
      <c r="U850" t="b">
        <v>0</v>
      </c>
      <c r="V850" t="s">
        <v>7148</v>
      </c>
      <c r="W850">
        <v>59800</v>
      </c>
      <c r="X850" t="b">
        <v>0</v>
      </c>
      <c r="Y850" t="s">
        <v>2737</v>
      </c>
      <c r="AB850" t="s">
        <v>967</v>
      </c>
    </row>
    <row r="851" spans="1:28" ht="409.6">
      <c r="A851" t="s">
        <v>4450</v>
      </c>
      <c r="B851" t="s">
        <v>7823</v>
      </c>
      <c r="C851" t="s">
        <v>8196</v>
      </c>
      <c r="D851" t="b">
        <v>0</v>
      </c>
      <c r="E851" t="s">
        <v>8197</v>
      </c>
      <c r="F851" t="s">
        <v>8928</v>
      </c>
      <c r="G851" t="s">
        <v>8196</v>
      </c>
      <c r="H851" t="s">
        <v>8929</v>
      </c>
      <c r="I851" t="s">
        <v>8196</v>
      </c>
      <c r="J851" t="s">
        <v>8929</v>
      </c>
      <c r="N851" t="s">
        <v>9061</v>
      </c>
      <c r="O851" t="b">
        <v>0</v>
      </c>
      <c r="P851" t="s">
        <v>4452</v>
      </c>
      <c r="Q851" s="1" t="s">
        <v>4453</v>
      </c>
      <c r="R851" t="s">
        <v>3195</v>
      </c>
      <c r="S851" t="s">
        <v>126</v>
      </c>
      <c r="T851" t="b">
        <v>0</v>
      </c>
      <c r="U851" t="b">
        <v>0</v>
      </c>
      <c r="V851" t="s">
        <v>7148</v>
      </c>
      <c r="W851">
        <v>59900</v>
      </c>
      <c r="X851" t="b">
        <v>0</v>
      </c>
      <c r="Y851" t="s">
        <v>3194</v>
      </c>
      <c r="AB851" t="s">
        <v>967</v>
      </c>
    </row>
    <row r="852" spans="1:28" ht="409.6">
      <c r="A852" t="s">
        <v>6828</v>
      </c>
      <c r="B852" t="s">
        <v>7824</v>
      </c>
      <c r="C852" t="s">
        <v>8196</v>
      </c>
      <c r="D852" t="b">
        <v>0</v>
      </c>
      <c r="E852" t="s">
        <v>8197</v>
      </c>
      <c r="F852" t="s">
        <v>8928</v>
      </c>
      <c r="G852" t="s">
        <v>8196</v>
      </c>
      <c r="H852" t="s">
        <v>8929</v>
      </c>
      <c r="I852" t="s">
        <v>8196</v>
      </c>
      <c r="J852" t="s">
        <v>8929</v>
      </c>
      <c r="N852" t="s">
        <v>9062</v>
      </c>
      <c r="O852" t="b">
        <v>0</v>
      </c>
      <c r="P852" t="s">
        <v>6830</v>
      </c>
      <c r="Q852" s="1" t="s">
        <v>6831</v>
      </c>
      <c r="R852" t="s">
        <v>3609</v>
      </c>
      <c r="S852" t="s">
        <v>126</v>
      </c>
      <c r="T852" t="b">
        <v>0</v>
      </c>
      <c r="U852" t="b">
        <v>0</v>
      </c>
      <c r="V852" t="s">
        <v>7148</v>
      </c>
      <c r="W852">
        <v>60000</v>
      </c>
      <c r="X852" t="b">
        <v>0</v>
      </c>
      <c r="Y852" t="s">
        <v>3608</v>
      </c>
      <c r="AB852" t="s">
        <v>967</v>
      </c>
    </row>
    <row r="853" spans="1:28">
      <c r="A853" t="s">
        <v>3071</v>
      </c>
      <c r="B853" t="s">
        <v>7825</v>
      </c>
      <c r="C853" t="s">
        <v>8196</v>
      </c>
      <c r="D853" t="b">
        <v>0</v>
      </c>
      <c r="E853" t="s">
        <v>8197</v>
      </c>
      <c r="F853" t="s">
        <v>8928</v>
      </c>
      <c r="G853" t="s">
        <v>8196</v>
      </c>
      <c r="H853" t="s">
        <v>8929</v>
      </c>
      <c r="I853" t="s">
        <v>8196</v>
      </c>
      <c r="J853" t="s">
        <v>8929</v>
      </c>
      <c r="N853" t="s">
        <v>9063</v>
      </c>
      <c r="O853" t="b">
        <v>0</v>
      </c>
      <c r="P853" t="s">
        <v>3073</v>
      </c>
      <c r="Q853" t="s">
        <v>3074</v>
      </c>
      <c r="R853" t="s">
        <v>2794</v>
      </c>
      <c r="S853" t="s">
        <v>126</v>
      </c>
      <c r="T853" t="b">
        <v>0</v>
      </c>
      <c r="U853" t="b">
        <v>0</v>
      </c>
      <c r="V853" t="s">
        <v>7175</v>
      </c>
      <c r="W853">
        <v>37200</v>
      </c>
      <c r="X853" t="b">
        <v>0</v>
      </c>
      <c r="Y853" t="s">
        <v>2793</v>
      </c>
      <c r="AB853" t="s">
        <v>1114</v>
      </c>
    </row>
    <row r="854" spans="1:28">
      <c r="A854" t="s">
        <v>4712</v>
      </c>
      <c r="B854" t="s">
        <v>7826</v>
      </c>
      <c r="C854" t="s">
        <v>8196</v>
      </c>
      <c r="D854" t="b">
        <v>0</v>
      </c>
      <c r="E854" t="s">
        <v>8197</v>
      </c>
      <c r="F854" t="s">
        <v>8928</v>
      </c>
      <c r="G854" t="s">
        <v>8196</v>
      </c>
      <c r="H854" t="s">
        <v>8929</v>
      </c>
      <c r="I854" t="s">
        <v>8196</v>
      </c>
      <c r="J854" t="s">
        <v>8929</v>
      </c>
      <c r="N854" t="s">
        <v>9064</v>
      </c>
      <c r="O854" t="b">
        <v>0</v>
      </c>
      <c r="P854" t="s">
        <v>4714</v>
      </c>
      <c r="Q854" t="s">
        <v>4715</v>
      </c>
      <c r="R854" t="s">
        <v>3195</v>
      </c>
      <c r="S854" t="s">
        <v>126</v>
      </c>
      <c r="T854" t="b">
        <v>0</v>
      </c>
      <c r="U854" t="b">
        <v>0</v>
      </c>
      <c r="V854" t="s">
        <v>7175</v>
      </c>
      <c r="W854">
        <v>37500</v>
      </c>
      <c r="X854" t="b">
        <v>0</v>
      </c>
      <c r="Y854" t="s">
        <v>3194</v>
      </c>
      <c r="AB854" t="s">
        <v>1114</v>
      </c>
    </row>
    <row r="855" spans="1:28" ht="388">
      <c r="A855" t="s">
        <v>5241</v>
      </c>
      <c r="B855" t="s">
        <v>7827</v>
      </c>
      <c r="C855" t="s">
        <v>8196</v>
      </c>
      <c r="D855" t="b">
        <v>0</v>
      </c>
      <c r="E855" t="s">
        <v>8197</v>
      </c>
      <c r="F855" t="s">
        <v>8928</v>
      </c>
      <c r="G855" t="s">
        <v>8196</v>
      </c>
      <c r="H855" t="s">
        <v>8929</v>
      </c>
      <c r="I855" t="s">
        <v>8196</v>
      </c>
      <c r="J855" t="s">
        <v>8929</v>
      </c>
      <c r="N855" t="s">
        <v>9065</v>
      </c>
      <c r="O855" t="b">
        <v>0</v>
      </c>
      <c r="P855" s="1" t="s">
        <v>5243</v>
      </c>
      <c r="Q855" t="s">
        <v>5244</v>
      </c>
      <c r="R855" t="s">
        <v>2738</v>
      </c>
      <c r="S855" t="s">
        <v>126</v>
      </c>
      <c r="T855" t="b">
        <v>0</v>
      </c>
      <c r="U855" t="b">
        <v>0</v>
      </c>
      <c r="V855" t="s">
        <v>7175</v>
      </c>
      <c r="W855">
        <v>37600</v>
      </c>
      <c r="X855" t="b">
        <v>0</v>
      </c>
      <c r="Y855" t="s">
        <v>2737</v>
      </c>
      <c r="AB855" t="s">
        <v>1114</v>
      </c>
    </row>
    <row r="856" spans="1:28">
      <c r="A856" t="s">
        <v>5768</v>
      </c>
      <c r="B856" t="s">
        <v>7828</v>
      </c>
      <c r="C856" t="s">
        <v>8196</v>
      </c>
      <c r="D856" t="b">
        <v>0</v>
      </c>
      <c r="E856" t="s">
        <v>8197</v>
      </c>
      <c r="F856" t="s">
        <v>8928</v>
      </c>
      <c r="G856" t="s">
        <v>8196</v>
      </c>
      <c r="H856" t="s">
        <v>8929</v>
      </c>
      <c r="I856" t="s">
        <v>8196</v>
      </c>
      <c r="J856" t="s">
        <v>8929</v>
      </c>
      <c r="N856" t="s">
        <v>9066</v>
      </c>
      <c r="O856" t="b">
        <v>0</v>
      </c>
      <c r="P856" t="s">
        <v>5770</v>
      </c>
      <c r="Q856" t="s">
        <v>5771</v>
      </c>
      <c r="R856" t="s">
        <v>3609</v>
      </c>
      <c r="S856" t="s">
        <v>126</v>
      </c>
      <c r="T856" t="b">
        <v>0</v>
      </c>
      <c r="U856" t="b">
        <v>0</v>
      </c>
      <c r="V856" t="s">
        <v>7175</v>
      </c>
      <c r="W856">
        <v>37700</v>
      </c>
      <c r="X856" t="b">
        <v>0</v>
      </c>
      <c r="Y856" t="s">
        <v>3608</v>
      </c>
      <c r="AB856" t="s">
        <v>1114</v>
      </c>
    </row>
    <row r="857" spans="1:28">
      <c r="A857" t="s">
        <v>2927</v>
      </c>
      <c r="B857" t="s">
        <v>7829</v>
      </c>
      <c r="C857" t="s">
        <v>8196</v>
      </c>
      <c r="D857" t="b">
        <v>0</v>
      </c>
      <c r="E857" t="s">
        <v>8197</v>
      </c>
      <c r="F857" t="s">
        <v>8928</v>
      </c>
      <c r="G857" t="s">
        <v>8196</v>
      </c>
      <c r="H857" t="s">
        <v>8929</v>
      </c>
      <c r="I857" t="s">
        <v>8196</v>
      </c>
      <c r="J857" t="s">
        <v>8929</v>
      </c>
      <c r="N857" t="s">
        <v>9067</v>
      </c>
      <c r="O857" t="b">
        <v>0</v>
      </c>
      <c r="P857" t="s">
        <v>2929</v>
      </c>
      <c r="Q857" t="s">
        <v>2930</v>
      </c>
      <c r="R857" t="s">
        <v>2794</v>
      </c>
      <c r="S857" t="s">
        <v>126</v>
      </c>
      <c r="T857" t="b">
        <v>0</v>
      </c>
      <c r="U857" t="b">
        <v>0</v>
      </c>
      <c r="V857" t="s">
        <v>7149</v>
      </c>
      <c r="W857">
        <v>60800</v>
      </c>
      <c r="X857" t="b">
        <v>0</v>
      </c>
      <c r="Y857" t="s">
        <v>2793</v>
      </c>
      <c r="AB857" t="s">
        <v>972</v>
      </c>
    </row>
    <row r="858" spans="1:28">
      <c r="A858" t="s">
        <v>3719</v>
      </c>
      <c r="B858" t="s">
        <v>7830</v>
      </c>
      <c r="C858" t="s">
        <v>8196</v>
      </c>
      <c r="D858" t="b">
        <v>0</v>
      </c>
      <c r="E858" t="s">
        <v>8197</v>
      </c>
      <c r="F858" t="s">
        <v>8928</v>
      </c>
      <c r="G858" t="s">
        <v>8196</v>
      </c>
      <c r="H858" t="s">
        <v>8929</v>
      </c>
      <c r="I858" t="s">
        <v>8196</v>
      </c>
      <c r="J858" t="s">
        <v>8929</v>
      </c>
      <c r="N858" t="s">
        <v>9068</v>
      </c>
      <c r="O858" t="b">
        <v>0</v>
      </c>
      <c r="P858" t="s">
        <v>3721</v>
      </c>
      <c r="Q858" t="s">
        <v>3722</v>
      </c>
      <c r="R858" t="s">
        <v>3609</v>
      </c>
      <c r="S858" t="s">
        <v>126</v>
      </c>
      <c r="T858" t="b">
        <v>0</v>
      </c>
      <c r="U858" t="b">
        <v>0</v>
      </c>
      <c r="V858" t="s">
        <v>7149</v>
      </c>
      <c r="W858">
        <v>60900</v>
      </c>
      <c r="X858" t="b">
        <v>0</v>
      </c>
      <c r="Y858" t="s">
        <v>3608</v>
      </c>
      <c r="AB858" t="s">
        <v>972</v>
      </c>
    </row>
    <row r="859" spans="1:28" ht="409.6">
      <c r="A859" t="s">
        <v>4123</v>
      </c>
      <c r="B859" t="s">
        <v>7831</v>
      </c>
      <c r="C859" t="s">
        <v>8196</v>
      </c>
      <c r="D859" t="b">
        <v>0</v>
      </c>
      <c r="E859" t="s">
        <v>8197</v>
      </c>
      <c r="F859" t="s">
        <v>8928</v>
      </c>
      <c r="G859" t="s">
        <v>8196</v>
      </c>
      <c r="H859" t="s">
        <v>8929</v>
      </c>
      <c r="I859" t="s">
        <v>8196</v>
      </c>
      <c r="J859" t="s">
        <v>8929</v>
      </c>
      <c r="N859" t="s">
        <v>9069</v>
      </c>
      <c r="O859" t="b">
        <v>0</v>
      </c>
      <c r="P859" s="1" t="s">
        <v>4125</v>
      </c>
      <c r="Q859" t="s">
        <v>4126</v>
      </c>
      <c r="R859" t="s">
        <v>2738</v>
      </c>
      <c r="S859" t="s">
        <v>126</v>
      </c>
      <c r="T859" t="b">
        <v>0</v>
      </c>
      <c r="U859" t="b">
        <v>0</v>
      </c>
      <c r="V859" t="s">
        <v>7149</v>
      </c>
      <c r="W859">
        <v>61000</v>
      </c>
      <c r="X859" t="b">
        <v>0</v>
      </c>
      <c r="Y859" t="s">
        <v>2737</v>
      </c>
      <c r="AB859" t="s">
        <v>972</v>
      </c>
    </row>
    <row r="860" spans="1:28">
      <c r="A860" t="s">
        <v>4486</v>
      </c>
      <c r="B860" t="s">
        <v>7832</v>
      </c>
      <c r="C860" t="s">
        <v>8196</v>
      </c>
      <c r="D860" t="b">
        <v>0</v>
      </c>
      <c r="E860" t="s">
        <v>8197</v>
      </c>
      <c r="F860" t="s">
        <v>8928</v>
      </c>
      <c r="G860" t="s">
        <v>8196</v>
      </c>
      <c r="H860" t="s">
        <v>8929</v>
      </c>
      <c r="I860" t="s">
        <v>8196</v>
      </c>
      <c r="J860" t="s">
        <v>8929</v>
      </c>
      <c r="N860" t="s">
        <v>9070</v>
      </c>
      <c r="O860" t="b">
        <v>0</v>
      </c>
      <c r="P860" t="s">
        <v>4488</v>
      </c>
      <c r="Q860" t="s">
        <v>4489</v>
      </c>
      <c r="R860" t="s">
        <v>3195</v>
      </c>
      <c r="S860" t="s">
        <v>126</v>
      </c>
      <c r="T860" t="b">
        <v>0</v>
      </c>
      <c r="U860" t="b">
        <v>0</v>
      </c>
      <c r="V860" t="s">
        <v>7149</v>
      </c>
      <c r="W860">
        <v>61100</v>
      </c>
      <c r="X860" t="b">
        <v>0</v>
      </c>
      <c r="Y860" t="s">
        <v>3194</v>
      </c>
      <c r="AB860" t="s">
        <v>972</v>
      </c>
    </row>
    <row r="861" spans="1:28" ht="409.6">
      <c r="A861" t="s">
        <v>2788</v>
      </c>
      <c r="B861" t="s">
        <v>7833</v>
      </c>
      <c r="C861" t="s">
        <v>8196</v>
      </c>
      <c r="D861" t="b">
        <v>0</v>
      </c>
      <c r="E861" t="s">
        <v>8197</v>
      </c>
      <c r="F861" t="s">
        <v>8928</v>
      </c>
      <c r="G861" t="s">
        <v>8196</v>
      </c>
      <c r="H861" t="s">
        <v>8929</v>
      </c>
      <c r="I861" t="s">
        <v>8196</v>
      </c>
      <c r="J861" t="s">
        <v>8929</v>
      </c>
      <c r="N861" t="s">
        <v>9071</v>
      </c>
      <c r="O861" t="b">
        <v>0</v>
      </c>
      <c r="P861" s="1" t="s">
        <v>2790</v>
      </c>
      <c r="Q861" t="s">
        <v>2791</v>
      </c>
      <c r="R861" t="s">
        <v>2794</v>
      </c>
      <c r="S861" t="s">
        <v>126</v>
      </c>
      <c r="T861" t="b">
        <v>0</v>
      </c>
      <c r="U861" t="b">
        <v>0</v>
      </c>
      <c r="V861" t="s">
        <v>7176</v>
      </c>
      <c r="W861">
        <v>67200</v>
      </c>
      <c r="X861" t="b">
        <v>0</v>
      </c>
      <c r="Y861" t="s">
        <v>2793</v>
      </c>
      <c r="AB861" t="s">
        <v>1120</v>
      </c>
    </row>
    <row r="862" spans="1:28" ht="409.6">
      <c r="A862" t="s">
        <v>3991</v>
      </c>
      <c r="B862" t="s">
        <v>7834</v>
      </c>
      <c r="C862" t="s">
        <v>8196</v>
      </c>
      <c r="D862" t="b">
        <v>0</v>
      </c>
      <c r="E862" t="s">
        <v>8197</v>
      </c>
      <c r="F862" t="s">
        <v>8928</v>
      </c>
      <c r="G862" t="s">
        <v>8196</v>
      </c>
      <c r="H862" t="s">
        <v>8929</v>
      </c>
      <c r="I862" t="s">
        <v>8196</v>
      </c>
      <c r="J862" t="s">
        <v>8929</v>
      </c>
      <c r="N862" t="s">
        <v>9072</v>
      </c>
      <c r="O862" t="b">
        <v>0</v>
      </c>
      <c r="P862" s="1" t="s">
        <v>3993</v>
      </c>
      <c r="Q862" t="s">
        <v>3994</v>
      </c>
      <c r="R862" t="s">
        <v>2738</v>
      </c>
      <c r="S862" t="s">
        <v>126</v>
      </c>
      <c r="T862" t="b">
        <v>0</v>
      </c>
      <c r="U862" t="b">
        <v>0</v>
      </c>
      <c r="V862" t="s">
        <v>7176</v>
      </c>
      <c r="W862">
        <v>67900</v>
      </c>
      <c r="X862" t="b">
        <v>0</v>
      </c>
      <c r="Y862" t="s">
        <v>2737</v>
      </c>
      <c r="AB862" t="s">
        <v>1120</v>
      </c>
    </row>
    <row r="863" spans="1:28">
      <c r="A863" t="s">
        <v>4724</v>
      </c>
      <c r="B863" t="s">
        <v>7835</v>
      </c>
      <c r="C863" t="s">
        <v>8196</v>
      </c>
      <c r="D863" t="b">
        <v>0</v>
      </c>
      <c r="E863" t="s">
        <v>8197</v>
      </c>
      <c r="F863" t="s">
        <v>8928</v>
      </c>
      <c r="G863" t="s">
        <v>8196</v>
      </c>
      <c r="H863" t="s">
        <v>8929</v>
      </c>
      <c r="I863" t="s">
        <v>8196</v>
      </c>
      <c r="J863" t="s">
        <v>8929</v>
      </c>
      <c r="N863" t="s">
        <v>9073</v>
      </c>
      <c r="O863" t="b">
        <v>0</v>
      </c>
      <c r="P863" t="s">
        <v>4726</v>
      </c>
      <c r="Q863" t="s">
        <v>4727</v>
      </c>
      <c r="R863" t="s">
        <v>3195</v>
      </c>
      <c r="S863" t="s">
        <v>126</v>
      </c>
      <c r="T863" t="b">
        <v>0</v>
      </c>
      <c r="U863" t="b">
        <v>0</v>
      </c>
      <c r="V863" t="s">
        <v>7176</v>
      </c>
      <c r="W863">
        <v>68100</v>
      </c>
      <c r="X863" t="b">
        <v>0</v>
      </c>
      <c r="Y863" t="s">
        <v>3194</v>
      </c>
      <c r="AB863" t="s">
        <v>1120</v>
      </c>
    </row>
    <row r="864" spans="1:28">
      <c r="A864" t="s">
        <v>5792</v>
      </c>
      <c r="B864" t="s">
        <v>7836</v>
      </c>
      <c r="C864" t="s">
        <v>8196</v>
      </c>
      <c r="D864" t="b">
        <v>0</v>
      </c>
      <c r="E864" t="s">
        <v>8197</v>
      </c>
      <c r="F864" t="s">
        <v>8928</v>
      </c>
      <c r="G864" t="s">
        <v>8196</v>
      </c>
      <c r="H864" t="s">
        <v>8929</v>
      </c>
      <c r="I864" t="s">
        <v>8196</v>
      </c>
      <c r="J864" t="s">
        <v>8929</v>
      </c>
      <c r="N864" t="s">
        <v>9074</v>
      </c>
      <c r="O864" t="b">
        <v>0</v>
      </c>
      <c r="P864" t="s">
        <v>5794</v>
      </c>
      <c r="Q864" t="s">
        <v>5795</v>
      </c>
      <c r="R864" t="s">
        <v>3609</v>
      </c>
      <c r="S864" t="s">
        <v>126</v>
      </c>
      <c r="T864" t="b">
        <v>0</v>
      </c>
      <c r="U864" t="b">
        <v>0</v>
      </c>
      <c r="V864" t="s">
        <v>7176</v>
      </c>
      <c r="W864">
        <v>68800</v>
      </c>
      <c r="X864" t="b">
        <v>0</v>
      </c>
      <c r="Y864" t="s">
        <v>3608</v>
      </c>
      <c r="AB864" t="s">
        <v>1120</v>
      </c>
    </row>
    <row r="865" spans="1:28">
      <c r="A865" t="s">
        <v>2933</v>
      </c>
      <c r="B865" t="s">
        <v>7837</v>
      </c>
      <c r="C865" t="s">
        <v>8196</v>
      </c>
      <c r="D865" t="b">
        <v>0</v>
      </c>
      <c r="E865" t="s">
        <v>8197</v>
      </c>
      <c r="F865" t="s">
        <v>8928</v>
      </c>
      <c r="G865" t="s">
        <v>8196</v>
      </c>
      <c r="H865" t="s">
        <v>8929</v>
      </c>
      <c r="I865" t="s">
        <v>8196</v>
      </c>
      <c r="J865" t="s">
        <v>8929</v>
      </c>
      <c r="N865" t="s">
        <v>9075</v>
      </c>
      <c r="O865" t="b">
        <v>0</v>
      </c>
      <c r="P865" t="s">
        <v>2935</v>
      </c>
      <c r="Q865" t="s">
        <v>2936</v>
      </c>
      <c r="R865" t="s">
        <v>2794</v>
      </c>
      <c r="S865" t="s">
        <v>126</v>
      </c>
      <c r="T865" t="b">
        <v>0</v>
      </c>
      <c r="U865" t="b">
        <v>0</v>
      </c>
      <c r="V865" t="s">
        <v>7150</v>
      </c>
      <c r="W865">
        <v>61400</v>
      </c>
      <c r="X865" t="b">
        <v>0</v>
      </c>
      <c r="Y865" t="s">
        <v>2793</v>
      </c>
      <c r="AB865" t="s">
        <v>977</v>
      </c>
    </row>
    <row r="866" spans="1:28" ht="409.6">
      <c r="A866" t="s">
        <v>3209</v>
      </c>
      <c r="B866" t="s">
        <v>7838</v>
      </c>
      <c r="C866" t="s">
        <v>8196</v>
      </c>
      <c r="D866" t="b">
        <v>0</v>
      </c>
      <c r="E866" t="s">
        <v>8197</v>
      </c>
      <c r="F866" t="s">
        <v>8928</v>
      </c>
      <c r="G866" t="s">
        <v>8196</v>
      </c>
      <c r="H866" t="s">
        <v>8929</v>
      </c>
      <c r="I866" t="s">
        <v>8196</v>
      </c>
      <c r="J866" t="s">
        <v>8929</v>
      </c>
      <c r="N866" t="s">
        <v>9076</v>
      </c>
      <c r="O866" t="b">
        <v>0</v>
      </c>
      <c r="P866" t="s">
        <v>3211</v>
      </c>
      <c r="Q866" s="1" t="s">
        <v>3212</v>
      </c>
      <c r="R866" t="s">
        <v>3195</v>
      </c>
      <c r="S866" t="s">
        <v>126</v>
      </c>
      <c r="T866" t="b">
        <v>0</v>
      </c>
      <c r="U866" t="b">
        <v>0</v>
      </c>
      <c r="V866" t="s">
        <v>7150</v>
      </c>
      <c r="W866">
        <v>61500</v>
      </c>
      <c r="X866" t="b">
        <v>0</v>
      </c>
      <c r="Y866" t="s">
        <v>3194</v>
      </c>
      <c r="AB866" t="s">
        <v>977</v>
      </c>
    </row>
    <row r="867" spans="1:28" ht="409.6">
      <c r="A867" t="s">
        <v>4129</v>
      </c>
      <c r="B867" t="s">
        <v>7839</v>
      </c>
      <c r="C867" t="s">
        <v>8196</v>
      </c>
      <c r="D867" t="b">
        <v>0</v>
      </c>
      <c r="E867" t="s">
        <v>8197</v>
      </c>
      <c r="F867" t="s">
        <v>8928</v>
      </c>
      <c r="G867" t="s">
        <v>8196</v>
      </c>
      <c r="H867" t="s">
        <v>8929</v>
      </c>
      <c r="I867" t="s">
        <v>8196</v>
      </c>
      <c r="J867" t="s">
        <v>8929</v>
      </c>
      <c r="N867" t="s">
        <v>9077</v>
      </c>
      <c r="O867" t="b">
        <v>0</v>
      </c>
      <c r="P867" s="1" t="s">
        <v>4131</v>
      </c>
      <c r="Q867" t="s">
        <v>4132</v>
      </c>
      <c r="R867" t="s">
        <v>2738</v>
      </c>
      <c r="S867" t="s">
        <v>126</v>
      </c>
      <c r="T867" t="b">
        <v>0</v>
      </c>
      <c r="U867" t="b">
        <v>0</v>
      </c>
      <c r="V867" t="s">
        <v>7150</v>
      </c>
      <c r="W867">
        <v>61600</v>
      </c>
      <c r="X867" t="b">
        <v>0</v>
      </c>
      <c r="Y867" t="s">
        <v>2737</v>
      </c>
      <c r="AB867" t="s">
        <v>977</v>
      </c>
    </row>
    <row r="868" spans="1:28" ht="409.6">
      <c r="A868" t="s">
        <v>6001</v>
      </c>
      <c r="B868" t="s">
        <v>7840</v>
      </c>
      <c r="C868" t="s">
        <v>8196</v>
      </c>
      <c r="D868" t="b">
        <v>0</v>
      </c>
      <c r="E868" t="s">
        <v>8197</v>
      </c>
      <c r="F868" t="s">
        <v>8928</v>
      </c>
      <c r="G868" t="s">
        <v>8196</v>
      </c>
      <c r="H868" t="s">
        <v>8929</v>
      </c>
      <c r="I868" t="s">
        <v>8196</v>
      </c>
      <c r="J868" t="s">
        <v>8929</v>
      </c>
      <c r="N868" t="s">
        <v>9078</v>
      </c>
      <c r="O868" t="b">
        <v>0</v>
      </c>
      <c r="P868" t="s">
        <v>6003</v>
      </c>
      <c r="Q868" s="1" t="s">
        <v>6004</v>
      </c>
      <c r="R868" t="s">
        <v>3609</v>
      </c>
      <c r="S868" t="s">
        <v>126</v>
      </c>
      <c r="T868" t="b">
        <v>0</v>
      </c>
      <c r="U868" t="b">
        <v>0</v>
      </c>
      <c r="V868" t="s">
        <v>7150</v>
      </c>
      <c r="W868">
        <v>61700</v>
      </c>
      <c r="X868" t="b">
        <v>0</v>
      </c>
      <c r="Y868" t="s">
        <v>3608</v>
      </c>
      <c r="AB868" t="s">
        <v>977</v>
      </c>
    </row>
    <row r="869" spans="1:28">
      <c r="A869" t="s">
        <v>2802</v>
      </c>
      <c r="B869" t="s">
        <v>7841</v>
      </c>
      <c r="C869" t="s">
        <v>8196</v>
      </c>
      <c r="D869" t="b">
        <v>0</v>
      </c>
      <c r="E869" t="s">
        <v>8197</v>
      </c>
      <c r="F869" t="s">
        <v>8928</v>
      </c>
      <c r="G869" t="s">
        <v>8196</v>
      </c>
      <c r="H869" t="s">
        <v>8929</v>
      </c>
      <c r="I869" t="s">
        <v>8196</v>
      </c>
      <c r="J869" t="s">
        <v>8929</v>
      </c>
      <c r="N869" t="s">
        <v>9079</v>
      </c>
      <c r="O869" t="b">
        <v>0</v>
      </c>
      <c r="P869" t="s">
        <v>2804</v>
      </c>
      <c r="Q869" t="s">
        <v>2805</v>
      </c>
      <c r="R869" t="s">
        <v>2794</v>
      </c>
      <c r="S869" t="s">
        <v>126</v>
      </c>
      <c r="T869" t="b">
        <v>0</v>
      </c>
      <c r="U869" t="b">
        <v>0</v>
      </c>
      <c r="V869" t="s">
        <v>7177</v>
      </c>
      <c r="W869">
        <v>83200</v>
      </c>
      <c r="X869" t="b">
        <v>0</v>
      </c>
      <c r="Y869" t="s">
        <v>2793</v>
      </c>
      <c r="AB869" t="s">
        <v>1126</v>
      </c>
    </row>
    <row r="870" spans="1:28" ht="409.6">
      <c r="A870" t="s">
        <v>4003</v>
      </c>
      <c r="B870" t="s">
        <v>7842</v>
      </c>
      <c r="C870" t="s">
        <v>8196</v>
      </c>
      <c r="D870" t="b">
        <v>0</v>
      </c>
      <c r="E870" t="s">
        <v>8197</v>
      </c>
      <c r="F870" t="s">
        <v>8928</v>
      </c>
      <c r="G870" t="s">
        <v>8196</v>
      </c>
      <c r="H870" t="s">
        <v>8929</v>
      </c>
      <c r="I870" t="s">
        <v>8196</v>
      </c>
      <c r="J870" t="s">
        <v>8929</v>
      </c>
      <c r="N870" t="s">
        <v>9080</v>
      </c>
      <c r="O870" t="b">
        <v>0</v>
      </c>
      <c r="P870" s="1" t="s">
        <v>4005</v>
      </c>
      <c r="Q870" t="s">
        <v>4006</v>
      </c>
      <c r="R870" t="s">
        <v>2738</v>
      </c>
      <c r="S870" t="s">
        <v>126</v>
      </c>
      <c r="T870" t="b">
        <v>0</v>
      </c>
      <c r="U870" t="b">
        <v>0</v>
      </c>
      <c r="V870" t="s">
        <v>7177</v>
      </c>
      <c r="W870">
        <v>83900</v>
      </c>
      <c r="X870" t="b">
        <v>0</v>
      </c>
      <c r="Y870" t="s">
        <v>2737</v>
      </c>
      <c r="AB870" t="s">
        <v>1126</v>
      </c>
    </row>
    <row r="871" spans="1:28">
      <c r="A871" t="s">
        <v>4718</v>
      </c>
      <c r="B871" t="s">
        <v>7843</v>
      </c>
      <c r="C871" t="s">
        <v>8196</v>
      </c>
      <c r="D871" t="b">
        <v>0</v>
      </c>
      <c r="E871" t="s">
        <v>8197</v>
      </c>
      <c r="F871" t="s">
        <v>8928</v>
      </c>
      <c r="G871" t="s">
        <v>8196</v>
      </c>
      <c r="H871" t="s">
        <v>8929</v>
      </c>
      <c r="I871" t="s">
        <v>8196</v>
      </c>
      <c r="J871" t="s">
        <v>8929</v>
      </c>
      <c r="N871" t="s">
        <v>9081</v>
      </c>
      <c r="O871" t="b">
        <v>0</v>
      </c>
      <c r="P871" t="s">
        <v>4720</v>
      </c>
      <c r="Q871" t="s">
        <v>4721</v>
      </c>
      <c r="R871" t="s">
        <v>3195</v>
      </c>
      <c r="S871" t="s">
        <v>126</v>
      </c>
      <c r="T871" t="b">
        <v>0</v>
      </c>
      <c r="U871" t="b">
        <v>0</v>
      </c>
      <c r="V871" t="s">
        <v>7177</v>
      </c>
      <c r="W871">
        <v>84100</v>
      </c>
      <c r="X871" t="b">
        <v>0</v>
      </c>
      <c r="Y871" t="s">
        <v>3194</v>
      </c>
      <c r="AB871" t="s">
        <v>1126</v>
      </c>
    </row>
    <row r="872" spans="1:28">
      <c r="A872" t="s">
        <v>5780</v>
      </c>
      <c r="B872" t="s">
        <v>7844</v>
      </c>
      <c r="C872" t="s">
        <v>8196</v>
      </c>
      <c r="D872" t="b">
        <v>0</v>
      </c>
      <c r="E872" t="s">
        <v>8197</v>
      </c>
      <c r="F872" t="s">
        <v>8928</v>
      </c>
      <c r="G872" t="s">
        <v>8196</v>
      </c>
      <c r="H872" t="s">
        <v>8929</v>
      </c>
      <c r="I872" t="s">
        <v>8196</v>
      </c>
      <c r="J872" t="s">
        <v>8929</v>
      </c>
      <c r="N872" t="s">
        <v>9082</v>
      </c>
      <c r="O872" t="b">
        <v>0</v>
      </c>
      <c r="P872" t="s">
        <v>5782</v>
      </c>
      <c r="Q872" t="s">
        <v>5783</v>
      </c>
      <c r="R872" t="s">
        <v>3609</v>
      </c>
      <c r="S872" t="s">
        <v>126</v>
      </c>
      <c r="T872" t="b">
        <v>0</v>
      </c>
      <c r="U872" t="b">
        <v>0</v>
      </c>
      <c r="V872" t="s">
        <v>7177</v>
      </c>
      <c r="W872">
        <v>84500</v>
      </c>
      <c r="X872" t="b">
        <v>0</v>
      </c>
      <c r="Y872" t="s">
        <v>3608</v>
      </c>
      <c r="AB872" t="s">
        <v>1126</v>
      </c>
    </row>
    <row r="873" spans="1:28">
      <c r="A873" t="s">
        <v>2939</v>
      </c>
      <c r="B873" t="s">
        <v>7845</v>
      </c>
      <c r="C873" t="s">
        <v>8196</v>
      </c>
      <c r="D873" t="b">
        <v>0</v>
      </c>
      <c r="E873" t="s">
        <v>8197</v>
      </c>
      <c r="F873" t="s">
        <v>8928</v>
      </c>
      <c r="G873" t="s">
        <v>8196</v>
      </c>
      <c r="H873" t="s">
        <v>8929</v>
      </c>
      <c r="I873" t="s">
        <v>8196</v>
      </c>
      <c r="J873" t="s">
        <v>8929</v>
      </c>
      <c r="N873" t="s">
        <v>9083</v>
      </c>
      <c r="O873" t="b">
        <v>0</v>
      </c>
      <c r="P873" t="s">
        <v>2941</v>
      </c>
      <c r="Q873" t="s">
        <v>2942</v>
      </c>
      <c r="R873" t="s">
        <v>2794</v>
      </c>
      <c r="S873" t="s">
        <v>126</v>
      </c>
      <c r="T873" t="b">
        <v>0</v>
      </c>
      <c r="U873" t="b">
        <v>0</v>
      </c>
      <c r="V873" t="s">
        <v>7151</v>
      </c>
      <c r="W873">
        <v>67300</v>
      </c>
      <c r="X873" t="b">
        <v>0</v>
      </c>
      <c r="Y873" t="s">
        <v>2793</v>
      </c>
      <c r="AB873" t="s">
        <v>982</v>
      </c>
    </row>
    <row r="874" spans="1:28" ht="409.6">
      <c r="A874" t="s">
        <v>3203</v>
      </c>
      <c r="B874" t="s">
        <v>7846</v>
      </c>
      <c r="C874" t="s">
        <v>8196</v>
      </c>
      <c r="D874" t="b">
        <v>0</v>
      </c>
      <c r="E874" t="s">
        <v>8197</v>
      </c>
      <c r="F874" t="s">
        <v>8928</v>
      </c>
      <c r="G874" t="s">
        <v>8196</v>
      </c>
      <c r="H874" t="s">
        <v>8929</v>
      </c>
      <c r="I874" t="s">
        <v>8196</v>
      </c>
      <c r="J874" t="s">
        <v>8929</v>
      </c>
      <c r="N874" t="s">
        <v>9084</v>
      </c>
      <c r="O874" t="b">
        <v>0</v>
      </c>
      <c r="P874" t="s">
        <v>3205</v>
      </c>
      <c r="Q874" s="1" t="s">
        <v>3206</v>
      </c>
      <c r="R874" t="s">
        <v>3195</v>
      </c>
      <c r="S874" t="s">
        <v>126</v>
      </c>
      <c r="T874" t="b">
        <v>0</v>
      </c>
      <c r="U874" t="b">
        <v>0</v>
      </c>
      <c r="V874" t="s">
        <v>7151</v>
      </c>
      <c r="W874">
        <v>67400</v>
      </c>
      <c r="X874" t="b">
        <v>0</v>
      </c>
      <c r="Y874" t="s">
        <v>3194</v>
      </c>
      <c r="AB874" t="s">
        <v>982</v>
      </c>
    </row>
    <row r="875" spans="1:28" ht="409.6">
      <c r="A875" t="s">
        <v>4135</v>
      </c>
      <c r="B875" t="s">
        <v>7847</v>
      </c>
      <c r="C875" t="s">
        <v>8196</v>
      </c>
      <c r="D875" t="b">
        <v>0</v>
      </c>
      <c r="E875" t="s">
        <v>8197</v>
      </c>
      <c r="F875" t="s">
        <v>8928</v>
      </c>
      <c r="G875" t="s">
        <v>8196</v>
      </c>
      <c r="H875" t="s">
        <v>8929</v>
      </c>
      <c r="I875" t="s">
        <v>8196</v>
      </c>
      <c r="J875" t="s">
        <v>8929</v>
      </c>
      <c r="N875" t="s">
        <v>9085</v>
      </c>
      <c r="O875" t="b">
        <v>0</v>
      </c>
      <c r="P875" s="1" t="s">
        <v>4137</v>
      </c>
      <c r="Q875" t="s">
        <v>4138</v>
      </c>
      <c r="R875" t="s">
        <v>2738</v>
      </c>
      <c r="S875" t="s">
        <v>126</v>
      </c>
      <c r="T875" t="b">
        <v>0</v>
      </c>
      <c r="U875" t="b">
        <v>0</v>
      </c>
      <c r="V875" t="s">
        <v>7151</v>
      </c>
      <c r="W875">
        <v>68000</v>
      </c>
      <c r="X875" t="b">
        <v>0</v>
      </c>
      <c r="Y875" t="s">
        <v>2737</v>
      </c>
      <c r="AB875" t="s">
        <v>982</v>
      </c>
    </row>
    <row r="876" spans="1:28" ht="409.6">
      <c r="A876" t="s">
        <v>5995</v>
      </c>
      <c r="B876" t="s">
        <v>7848</v>
      </c>
      <c r="C876" t="s">
        <v>8196</v>
      </c>
      <c r="D876" t="b">
        <v>0</v>
      </c>
      <c r="E876" t="s">
        <v>8197</v>
      </c>
      <c r="F876" t="s">
        <v>8928</v>
      </c>
      <c r="G876" t="s">
        <v>8196</v>
      </c>
      <c r="H876" t="s">
        <v>8929</v>
      </c>
      <c r="I876" t="s">
        <v>8196</v>
      </c>
      <c r="J876" t="s">
        <v>8929</v>
      </c>
      <c r="N876" t="s">
        <v>9086</v>
      </c>
      <c r="O876" t="b">
        <v>0</v>
      </c>
      <c r="P876" t="s">
        <v>5997</v>
      </c>
      <c r="Q876" s="1" t="s">
        <v>5998</v>
      </c>
      <c r="R876" t="s">
        <v>3609</v>
      </c>
      <c r="S876" t="s">
        <v>126</v>
      </c>
      <c r="T876" t="b">
        <v>0</v>
      </c>
      <c r="U876" t="b">
        <v>0</v>
      </c>
      <c r="V876" t="s">
        <v>7151</v>
      </c>
      <c r="W876">
        <v>68900</v>
      </c>
      <c r="X876" t="b">
        <v>0</v>
      </c>
      <c r="Y876" t="s">
        <v>3608</v>
      </c>
      <c r="AB876" t="s">
        <v>982</v>
      </c>
    </row>
    <row r="877" spans="1:28" ht="388">
      <c r="A877" t="s">
        <v>3309</v>
      </c>
      <c r="B877" t="s">
        <v>7849</v>
      </c>
      <c r="C877" t="s">
        <v>8196</v>
      </c>
      <c r="D877" t="b">
        <v>0</v>
      </c>
      <c r="E877" t="s">
        <v>8197</v>
      </c>
      <c r="F877" t="s">
        <v>8928</v>
      </c>
      <c r="G877" t="s">
        <v>8196</v>
      </c>
      <c r="H877" t="s">
        <v>8929</v>
      </c>
      <c r="I877" t="s">
        <v>8196</v>
      </c>
      <c r="J877" t="s">
        <v>8929</v>
      </c>
      <c r="N877" t="s">
        <v>9087</v>
      </c>
      <c r="O877" t="b">
        <v>0</v>
      </c>
      <c r="P877" t="s">
        <v>3311</v>
      </c>
      <c r="Q877" s="1" t="s">
        <v>3312</v>
      </c>
      <c r="R877" t="s">
        <v>3195</v>
      </c>
      <c r="S877" t="s">
        <v>126</v>
      </c>
      <c r="T877" t="b">
        <v>0</v>
      </c>
      <c r="U877" t="b">
        <v>0</v>
      </c>
      <c r="V877" t="s">
        <v>7178</v>
      </c>
      <c r="W877">
        <v>67600</v>
      </c>
      <c r="X877" t="b">
        <v>0</v>
      </c>
      <c r="Y877" t="s">
        <v>3194</v>
      </c>
      <c r="AB877" t="s">
        <v>1132</v>
      </c>
    </row>
    <row r="878" spans="1:28" ht="340">
      <c r="A878" t="s">
        <v>4875</v>
      </c>
      <c r="B878" t="s">
        <v>7850</v>
      </c>
      <c r="C878" t="s">
        <v>8196</v>
      </c>
      <c r="D878" t="b">
        <v>0</v>
      </c>
      <c r="E878" t="s">
        <v>8197</v>
      </c>
      <c r="F878" t="s">
        <v>8928</v>
      </c>
      <c r="G878" t="s">
        <v>8196</v>
      </c>
      <c r="H878" t="s">
        <v>8929</v>
      </c>
      <c r="I878" t="s">
        <v>8196</v>
      </c>
      <c r="J878" t="s">
        <v>8929</v>
      </c>
      <c r="N878" t="s">
        <v>9088</v>
      </c>
      <c r="O878" t="b">
        <v>0</v>
      </c>
      <c r="P878" t="s">
        <v>4877</v>
      </c>
      <c r="Q878" s="1" t="s">
        <v>4878</v>
      </c>
      <c r="R878" t="s">
        <v>2794</v>
      </c>
      <c r="S878" t="s">
        <v>126</v>
      </c>
      <c r="T878" t="b">
        <v>0</v>
      </c>
      <c r="U878" t="b">
        <v>0</v>
      </c>
      <c r="V878" t="s">
        <v>7178</v>
      </c>
      <c r="W878">
        <v>68300</v>
      </c>
      <c r="X878" t="b">
        <v>0</v>
      </c>
      <c r="Y878" t="s">
        <v>2793</v>
      </c>
      <c r="AB878" t="s">
        <v>1132</v>
      </c>
    </row>
    <row r="879" spans="1:28" ht="372">
      <c r="A879" t="s">
        <v>6212</v>
      </c>
      <c r="B879" t="s">
        <v>7851</v>
      </c>
      <c r="C879" t="s">
        <v>8196</v>
      </c>
      <c r="D879" t="b">
        <v>0</v>
      </c>
      <c r="E879" t="s">
        <v>8197</v>
      </c>
      <c r="F879" t="s">
        <v>8928</v>
      </c>
      <c r="G879" t="s">
        <v>8196</v>
      </c>
      <c r="H879" t="s">
        <v>8929</v>
      </c>
      <c r="I879" t="s">
        <v>8196</v>
      </c>
      <c r="J879" t="s">
        <v>8929</v>
      </c>
      <c r="N879" t="s">
        <v>9089</v>
      </c>
      <c r="O879" t="b">
        <v>0</v>
      </c>
      <c r="P879" t="s">
        <v>6214</v>
      </c>
      <c r="Q879" s="1" t="s">
        <v>6215</v>
      </c>
      <c r="R879" t="s">
        <v>3609</v>
      </c>
      <c r="S879" t="s">
        <v>126</v>
      </c>
      <c r="T879" t="b">
        <v>0</v>
      </c>
      <c r="U879" t="b">
        <v>0</v>
      </c>
      <c r="V879" t="s">
        <v>7178</v>
      </c>
      <c r="W879">
        <v>69200</v>
      </c>
      <c r="X879" t="b">
        <v>0</v>
      </c>
      <c r="Y879" t="s">
        <v>3608</v>
      </c>
      <c r="AB879" t="s">
        <v>1132</v>
      </c>
    </row>
    <row r="880" spans="1:28" ht="409.6">
      <c r="A880" t="s">
        <v>6394</v>
      </c>
      <c r="B880" t="s">
        <v>7852</v>
      </c>
      <c r="C880" t="s">
        <v>8196</v>
      </c>
      <c r="D880" t="b">
        <v>0</v>
      </c>
      <c r="E880" t="s">
        <v>8197</v>
      </c>
      <c r="F880" t="s">
        <v>8928</v>
      </c>
      <c r="G880" t="s">
        <v>8196</v>
      </c>
      <c r="H880" t="s">
        <v>8929</v>
      </c>
      <c r="I880" t="s">
        <v>8196</v>
      </c>
      <c r="J880" t="s">
        <v>8929</v>
      </c>
      <c r="N880" t="s">
        <v>9090</v>
      </c>
      <c r="O880" t="b">
        <v>0</v>
      </c>
      <c r="P880" s="1" t="s">
        <v>6396</v>
      </c>
      <c r="Q880" s="1" t="s">
        <v>6397</v>
      </c>
      <c r="R880" t="s">
        <v>2738</v>
      </c>
      <c r="S880" t="s">
        <v>126</v>
      </c>
      <c r="T880" t="b">
        <v>0</v>
      </c>
      <c r="U880" t="b">
        <v>0</v>
      </c>
      <c r="V880" t="s">
        <v>7178</v>
      </c>
      <c r="W880">
        <v>69300</v>
      </c>
      <c r="X880" t="b">
        <v>0</v>
      </c>
      <c r="Y880" t="s">
        <v>2737</v>
      </c>
      <c r="AB880" t="s">
        <v>1132</v>
      </c>
    </row>
    <row r="881" spans="1:28" ht="388">
      <c r="A881" t="s">
        <v>3321</v>
      </c>
      <c r="B881" t="s">
        <v>7853</v>
      </c>
      <c r="C881" t="s">
        <v>8196</v>
      </c>
      <c r="D881" t="b">
        <v>0</v>
      </c>
      <c r="E881" t="s">
        <v>8197</v>
      </c>
      <c r="F881" t="s">
        <v>8928</v>
      </c>
      <c r="G881" t="s">
        <v>8196</v>
      </c>
      <c r="H881" t="s">
        <v>8929</v>
      </c>
      <c r="I881" t="s">
        <v>8196</v>
      </c>
      <c r="J881" t="s">
        <v>8929</v>
      </c>
      <c r="N881" t="s">
        <v>9091</v>
      </c>
      <c r="O881" t="b">
        <v>0</v>
      </c>
      <c r="P881" t="s">
        <v>3323</v>
      </c>
      <c r="Q881" s="1" t="s">
        <v>3324</v>
      </c>
      <c r="R881" t="s">
        <v>3195</v>
      </c>
      <c r="S881" t="s">
        <v>126</v>
      </c>
      <c r="T881" t="b">
        <v>0</v>
      </c>
      <c r="U881" t="b">
        <v>0</v>
      </c>
      <c r="V881" t="s">
        <v>7179</v>
      </c>
      <c r="W881">
        <v>83500</v>
      </c>
      <c r="X881" t="b">
        <v>0</v>
      </c>
      <c r="Y881" t="s">
        <v>3194</v>
      </c>
      <c r="AB881" t="s">
        <v>1138</v>
      </c>
    </row>
    <row r="882" spans="1:28" ht="372">
      <c r="A882" t="s">
        <v>4887</v>
      </c>
      <c r="B882" t="s">
        <v>7854</v>
      </c>
      <c r="C882" t="s">
        <v>8196</v>
      </c>
      <c r="D882" t="b">
        <v>0</v>
      </c>
      <c r="E882" t="s">
        <v>8197</v>
      </c>
      <c r="F882" t="s">
        <v>8928</v>
      </c>
      <c r="G882" t="s">
        <v>8196</v>
      </c>
      <c r="H882" t="s">
        <v>8929</v>
      </c>
      <c r="I882" t="s">
        <v>8196</v>
      </c>
      <c r="J882" t="s">
        <v>8929</v>
      </c>
      <c r="N882" t="s">
        <v>9092</v>
      </c>
      <c r="O882" t="b">
        <v>0</v>
      </c>
      <c r="P882" t="s">
        <v>4889</v>
      </c>
      <c r="Q882" s="1" t="s">
        <v>4890</v>
      </c>
      <c r="R882" t="s">
        <v>2794</v>
      </c>
      <c r="S882" t="s">
        <v>126</v>
      </c>
      <c r="T882" t="b">
        <v>0</v>
      </c>
      <c r="U882" t="b">
        <v>0</v>
      </c>
      <c r="V882" t="s">
        <v>7179</v>
      </c>
      <c r="W882">
        <v>84200</v>
      </c>
      <c r="X882" t="b">
        <v>0</v>
      </c>
      <c r="Y882" t="s">
        <v>2793</v>
      </c>
      <c r="AB882" t="s">
        <v>1138</v>
      </c>
    </row>
    <row r="883" spans="1:28" ht="409.6">
      <c r="A883" t="s">
        <v>5624</v>
      </c>
      <c r="B883" t="s">
        <v>7855</v>
      </c>
      <c r="C883" t="s">
        <v>8196</v>
      </c>
      <c r="D883" t="b">
        <v>0</v>
      </c>
      <c r="E883" t="s">
        <v>8197</v>
      </c>
      <c r="F883" t="s">
        <v>8928</v>
      </c>
      <c r="G883" t="s">
        <v>8196</v>
      </c>
      <c r="H883" t="s">
        <v>8929</v>
      </c>
      <c r="I883" t="s">
        <v>8196</v>
      </c>
      <c r="J883" t="s">
        <v>8929</v>
      </c>
      <c r="N883" t="s">
        <v>9093</v>
      </c>
      <c r="O883" t="b">
        <v>0</v>
      </c>
      <c r="P883" s="1" t="s">
        <v>5626</v>
      </c>
      <c r="Q883" t="s">
        <v>5627</v>
      </c>
      <c r="R883" t="s">
        <v>2738</v>
      </c>
      <c r="S883" t="s">
        <v>126</v>
      </c>
      <c r="T883" t="b">
        <v>0</v>
      </c>
      <c r="U883" t="b">
        <v>0</v>
      </c>
      <c r="V883" t="s">
        <v>7179</v>
      </c>
      <c r="W883">
        <v>84400</v>
      </c>
      <c r="X883" t="b">
        <v>0</v>
      </c>
      <c r="Y883" t="s">
        <v>2737</v>
      </c>
      <c r="AB883" t="s">
        <v>1138</v>
      </c>
    </row>
    <row r="884" spans="1:28" ht="388">
      <c r="A884" t="s">
        <v>6230</v>
      </c>
      <c r="B884" t="s">
        <v>7856</v>
      </c>
      <c r="C884" t="s">
        <v>8196</v>
      </c>
      <c r="D884" t="b">
        <v>0</v>
      </c>
      <c r="E884" t="s">
        <v>8197</v>
      </c>
      <c r="F884" t="s">
        <v>8928</v>
      </c>
      <c r="G884" t="s">
        <v>8196</v>
      </c>
      <c r="H884" t="s">
        <v>8929</v>
      </c>
      <c r="I884" t="s">
        <v>8196</v>
      </c>
      <c r="J884" t="s">
        <v>8929</v>
      </c>
      <c r="N884" t="s">
        <v>9094</v>
      </c>
      <c r="O884" t="b">
        <v>0</v>
      </c>
      <c r="P884" t="s">
        <v>6232</v>
      </c>
      <c r="Q884" s="1" t="s">
        <v>6233</v>
      </c>
      <c r="R884" t="s">
        <v>3609</v>
      </c>
      <c r="S884" t="s">
        <v>126</v>
      </c>
      <c r="T884" t="b">
        <v>0</v>
      </c>
      <c r="U884" t="b">
        <v>0</v>
      </c>
      <c r="V884" t="s">
        <v>7179</v>
      </c>
      <c r="W884">
        <v>84700</v>
      </c>
      <c r="X884" t="b">
        <v>0</v>
      </c>
      <c r="Y884" t="s">
        <v>3608</v>
      </c>
      <c r="AB884" t="s">
        <v>1138</v>
      </c>
    </row>
    <row r="885" spans="1:28">
      <c r="A885" t="s">
        <v>3083</v>
      </c>
      <c r="B885" t="s">
        <v>7857</v>
      </c>
      <c r="C885" t="s">
        <v>8196</v>
      </c>
      <c r="D885" t="b">
        <v>0</v>
      </c>
      <c r="E885" t="s">
        <v>8197</v>
      </c>
      <c r="F885" t="s">
        <v>8928</v>
      </c>
      <c r="G885" t="s">
        <v>8196</v>
      </c>
      <c r="H885" t="s">
        <v>8929</v>
      </c>
      <c r="I885" t="s">
        <v>8196</v>
      </c>
      <c r="J885" t="s">
        <v>8929</v>
      </c>
      <c r="N885" t="s">
        <v>9095</v>
      </c>
      <c r="O885" t="b">
        <v>0</v>
      </c>
      <c r="P885" t="s">
        <v>3085</v>
      </c>
      <c r="Q885" t="s">
        <v>3086</v>
      </c>
      <c r="R885" t="s">
        <v>2794</v>
      </c>
      <c r="S885" t="s">
        <v>241</v>
      </c>
      <c r="T885" t="b">
        <v>0</v>
      </c>
      <c r="U885" t="b">
        <v>0</v>
      </c>
      <c r="V885" t="s">
        <v>7185</v>
      </c>
      <c r="W885">
        <v>79800</v>
      </c>
      <c r="X885" t="b">
        <v>0</v>
      </c>
      <c r="Y885" t="s">
        <v>2793</v>
      </c>
      <c r="AB885" t="s">
        <v>1169</v>
      </c>
    </row>
    <row r="886" spans="1:28" ht="409.6">
      <c r="A886" t="s">
        <v>4522</v>
      </c>
      <c r="B886" t="s">
        <v>7858</v>
      </c>
      <c r="C886" t="s">
        <v>8196</v>
      </c>
      <c r="D886" t="b">
        <v>0</v>
      </c>
      <c r="E886" t="s">
        <v>8197</v>
      </c>
      <c r="F886" t="s">
        <v>8928</v>
      </c>
      <c r="G886" t="s">
        <v>8196</v>
      </c>
      <c r="H886" t="s">
        <v>8929</v>
      </c>
      <c r="I886" t="s">
        <v>8196</v>
      </c>
      <c r="J886" t="s">
        <v>8929</v>
      </c>
      <c r="N886" t="s">
        <v>9096</v>
      </c>
      <c r="O886" t="b">
        <v>0</v>
      </c>
      <c r="P886" t="s">
        <v>4524</v>
      </c>
      <c r="Q886" s="1" t="s">
        <v>4525</v>
      </c>
      <c r="R886" t="s">
        <v>3195</v>
      </c>
      <c r="S886" t="s">
        <v>241</v>
      </c>
      <c r="T886" t="b">
        <v>0</v>
      </c>
      <c r="U886" t="b">
        <v>0</v>
      </c>
      <c r="V886" t="s">
        <v>7185</v>
      </c>
      <c r="W886">
        <v>80200</v>
      </c>
      <c r="X886" t="b">
        <v>0</v>
      </c>
      <c r="Y886" t="s">
        <v>3194</v>
      </c>
      <c r="AB886" t="s">
        <v>1169</v>
      </c>
    </row>
    <row r="887" spans="1:28" ht="409.6">
      <c r="A887" t="s">
        <v>5331</v>
      </c>
      <c r="B887" t="s">
        <v>7859</v>
      </c>
      <c r="C887" t="s">
        <v>8196</v>
      </c>
      <c r="D887" t="b">
        <v>0</v>
      </c>
      <c r="E887" t="s">
        <v>8197</v>
      </c>
      <c r="F887" t="s">
        <v>8928</v>
      </c>
      <c r="G887" t="s">
        <v>8196</v>
      </c>
      <c r="H887" t="s">
        <v>8929</v>
      </c>
      <c r="I887" t="s">
        <v>8196</v>
      </c>
      <c r="J887" t="s">
        <v>8929</v>
      </c>
      <c r="N887" t="s">
        <v>9097</v>
      </c>
      <c r="O887" t="b">
        <v>0</v>
      </c>
      <c r="P887" s="1" t="s">
        <v>5333</v>
      </c>
      <c r="Q887" t="s">
        <v>5334</v>
      </c>
      <c r="R887" t="s">
        <v>2738</v>
      </c>
      <c r="S887" t="s">
        <v>241</v>
      </c>
      <c r="T887" t="b">
        <v>0</v>
      </c>
      <c r="U887" t="b">
        <v>0</v>
      </c>
      <c r="V887" t="s">
        <v>7185</v>
      </c>
      <c r="W887">
        <v>80400</v>
      </c>
      <c r="X887" t="b">
        <v>0</v>
      </c>
      <c r="Y887" t="s">
        <v>2737</v>
      </c>
      <c r="AB887" t="s">
        <v>1169</v>
      </c>
    </row>
    <row r="888" spans="1:28" ht="409.6">
      <c r="A888" t="s">
        <v>5738</v>
      </c>
      <c r="B888" t="s">
        <v>7860</v>
      </c>
      <c r="C888" t="s">
        <v>8196</v>
      </c>
      <c r="D888" t="b">
        <v>0</v>
      </c>
      <c r="E888" t="s">
        <v>8197</v>
      </c>
      <c r="F888" t="s">
        <v>8928</v>
      </c>
      <c r="G888" t="s">
        <v>8196</v>
      </c>
      <c r="H888" t="s">
        <v>8929</v>
      </c>
      <c r="I888" t="s">
        <v>8196</v>
      </c>
      <c r="J888" t="s">
        <v>8929</v>
      </c>
      <c r="N888" t="s">
        <v>9098</v>
      </c>
      <c r="O888" t="b">
        <v>0</v>
      </c>
      <c r="P888" t="s">
        <v>5740</v>
      </c>
      <c r="Q888" s="1" t="s">
        <v>5741</v>
      </c>
      <c r="R888" t="s">
        <v>3609</v>
      </c>
      <c r="S888" t="s">
        <v>241</v>
      </c>
      <c r="T888" t="b">
        <v>0</v>
      </c>
      <c r="U888" t="b">
        <v>0</v>
      </c>
      <c r="V888" t="s">
        <v>7185</v>
      </c>
      <c r="W888">
        <v>80700</v>
      </c>
      <c r="X888" t="b">
        <v>0</v>
      </c>
      <c r="Y888" t="s">
        <v>3608</v>
      </c>
      <c r="AB888" t="s">
        <v>1169</v>
      </c>
    </row>
    <row r="889" spans="1:28">
      <c r="A889" t="s">
        <v>3089</v>
      </c>
      <c r="B889" t="s">
        <v>7861</v>
      </c>
      <c r="C889" t="s">
        <v>8196</v>
      </c>
      <c r="D889" t="b">
        <v>0</v>
      </c>
      <c r="E889" t="s">
        <v>8197</v>
      </c>
      <c r="F889" t="s">
        <v>8928</v>
      </c>
      <c r="G889" t="s">
        <v>8196</v>
      </c>
      <c r="H889" t="s">
        <v>8929</v>
      </c>
      <c r="I889" t="s">
        <v>8196</v>
      </c>
      <c r="J889" t="s">
        <v>8929</v>
      </c>
      <c r="N889" t="s">
        <v>9099</v>
      </c>
      <c r="O889" t="b">
        <v>0</v>
      </c>
      <c r="P889" t="s">
        <v>3091</v>
      </c>
      <c r="Q889" t="s">
        <v>1178</v>
      </c>
      <c r="R889" t="s">
        <v>2794</v>
      </c>
      <c r="S889" t="s">
        <v>241</v>
      </c>
      <c r="T889" t="b">
        <v>0</v>
      </c>
      <c r="U889" t="b">
        <v>0</v>
      </c>
      <c r="V889" t="s">
        <v>7186</v>
      </c>
      <c r="W889">
        <v>63300</v>
      </c>
      <c r="X889" t="b">
        <v>0</v>
      </c>
      <c r="Y889" t="s">
        <v>2793</v>
      </c>
      <c r="AB889" t="s">
        <v>1175</v>
      </c>
    </row>
    <row r="890" spans="1:28" ht="409.6">
      <c r="A890" t="s">
        <v>4516</v>
      </c>
      <c r="B890" t="s">
        <v>7862</v>
      </c>
      <c r="C890" t="s">
        <v>8196</v>
      </c>
      <c r="D890" t="b">
        <v>0</v>
      </c>
      <c r="E890" t="s">
        <v>8197</v>
      </c>
      <c r="F890" t="s">
        <v>8928</v>
      </c>
      <c r="G890" t="s">
        <v>8196</v>
      </c>
      <c r="H890" t="s">
        <v>8929</v>
      </c>
      <c r="I890" t="s">
        <v>8196</v>
      </c>
      <c r="J890" t="s">
        <v>8929</v>
      </c>
      <c r="N890" t="s">
        <v>9100</v>
      </c>
      <c r="O890" t="b">
        <v>0</v>
      </c>
      <c r="P890" t="s">
        <v>4518</v>
      </c>
      <c r="Q890" s="1" t="s">
        <v>4519</v>
      </c>
      <c r="R890" t="s">
        <v>3195</v>
      </c>
      <c r="S890" t="s">
        <v>241</v>
      </c>
      <c r="T890" t="b">
        <v>0</v>
      </c>
      <c r="U890" t="b">
        <v>0</v>
      </c>
      <c r="V890" t="s">
        <v>7186</v>
      </c>
      <c r="W890">
        <v>63600</v>
      </c>
      <c r="X890" t="b">
        <v>0</v>
      </c>
      <c r="Y890" t="s">
        <v>3194</v>
      </c>
      <c r="AB890" t="s">
        <v>1175</v>
      </c>
    </row>
    <row r="891" spans="1:28" ht="409.6">
      <c r="A891" t="s">
        <v>5337</v>
      </c>
      <c r="B891" t="s">
        <v>7863</v>
      </c>
      <c r="C891" t="s">
        <v>8196</v>
      </c>
      <c r="D891" t="b">
        <v>0</v>
      </c>
      <c r="E891" t="s">
        <v>8197</v>
      </c>
      <c r="F891" t="s">
        <v>8928</v>
      </c>
      <c r="G891" t="s">
        <v>8196</v>
      </c>
      <c r="H891" t="s">
        <v>8929</v>
      </c>
      <c r="I891" t="s">
        <v>8196</v>
      </c>
      <c r="J891" t="s">
        <v>8929</v>
      </c>
      <c r="N891" t="s">
        <v>9101</v>
      </c>
      <c r="O891" t="b">
        <v>0</v>
      </c>
      <c r="P891" s="1" t="s">
        <v>5339</v>
      </c>
      <c r="Q891" s="1" t="s">
        <v>5340</v>
      </c>
      <c r="R891" t="s">
        <v>2738</v>
      </c>
      <c r="S891" t="s">
        <v>241</v>
      </c>
      <c r="T891" t="b">
        <v>0</v>
      </c>
      <c r="U891" t="b">
        <v>0</v>
      </c>
      <c r="V891" t="s">
        <v>7186</v>
      </c>
      <c r="W891">
        <v>63900</v>
      </c>
      <c r="X891" t="b">
        <v>0</v>
      </c>
      <c r="Y891" t="s">
        <v>2737</v>
      </c>
      <c r="AB891" t="s">
        <v>1175</v>
      </c>
    </row>
    <row r="892" spans="1:28">
      <c r="A892" t="s">
        <v>3094</v>
      </c>
      <c r="B892" t="s">
        <v>7864</v>
      </c>
      <c r="C892" t="s">
        <v>8196</v>
      </c>
      <c r="D892" t="b">
        <v>0</v>
      </c>
      <c r="E892" t="s">
        <v>8197</v>
      </c>
      <c r="F892" t="s">
        <v>8928</v>
      </c>
      <c r="G892" t="s">
        <v>8196</v>
      </c>
      <c r="H892" t="s">
        <v>8929</v>
      </c>
      <c r="I892" t="s">
        <v>8196</v>
      </c>
      <c r="J892" t="s">
        <v>8929</v>
      </c>
      <c r="N892" t="s">
        <v>9102</v>
      </c>
      <c r="O892" t="b">
        <v>0</v>
      </c>
      <c r="P892" t="s">
        <v>3096</v>
      </c>
      <c r="Q892" t="s">
        <v>3097</v>
      </c>
      <c r="R892" t="s">
        <v>2794</v>
      </c>
      <c r="S892" t="s">
        <v>241</v>
      </c>
      <c r="T892" t="b">
        <v>0</v>
      </c>
      <c r="U892" t="b">
        <v>0</v>
      </c>
      <c r="V892" t="s">
        <v>7187</v>
      </c>
      <c r="W892">
        <v>94000</v>
      </c>
      <c r="X892" t="b">
        <v>0</v>
      </c>
      <c r="Y892" t="s">
        <v>2793</v>
      </c>
      <c r="AB892" t="s">
        <v>1181</v>
      </c>
    </row>
    <row r="893" spans="1:28" ht="409.6">
      <c r="A893" t="s">
        <v>3949</v>
      </c>
      <c r="B893" t="s">
        <v>7865</v>
      </c>
      <c r="C893" t="s">
        <v>8196</v>
      </c>
      <c r="D893" t="b">
        <v>0</v>
      </c>
      <c r="E893" t="s">
        <v>8197</v>
      </c>
      <c r="F893" t="s">
        <v>8928</v>
      </c>
      <c r="G893" t="s">
        <v>8196</v>
      </c>
      <c r="H893" t="s">
        <v>8929</v>
      </c>
      <c r="I893" t="s">
        <v>8196</v>
      </c>
      <c r="J893" t="s">
        <v>8929</v>
      </c>
      <c r="N893" t="s">
        <v>9103</v>
      </c>
      <c r="O893" t="b">
        <v>0</v>
      </c>
      <c r="P893" s="1" t="s">
        <v>3951</v>
      </c>
      <c r="Q893" s="1" t="s">
        <v>3952</v>
      </c>
      <c r="R893" t="s">
        <v>2738</v>
      </c>
      <c r="S893" t="s">
        <v>241</v>
      </c>
      <c r="T893" t="b">
        <v>0</v>
      </c>
      <c r="U893" t="b">
        <v>0</v>
      </c>
      <c r="V893" t="s">
        <v>7187</v>
      </c>
      <c r="W893">
        <v>94300</v>
      </c>
      <c r="X893" t="b">
        <v>0</v>
      </c>
      <c r="Y893" t="s">
        <v>2737</v>
      </c>
      <c r="AB893" t="s">
        <v>1181</v>
      </c>
    </row>
    <row r="894" spans="1:28" ht="409.6">
      <c r="A894" t="s">
        <v>4564</v>
      </c>
      <c r="B894" t="s">
        <v>7866</v>
      </c>
      <c r="C894" t="s">
        <v>8196</v>
      </c>
      <c r="D894" t="b">
        <v>0</v>
      </c>
      <c r="E894" t="s">
        <v>8197</v>
      </c>
      <c r="F894" t="s">
        <v>8928</v>
      </c>
      <c r="G894" t="s">
        <v>8196</v>
      </c>
      <c r="H894" t="s">
        <v>8929</v>
      </c>
      <c r="I894" t="s">
        <v>8196</v>
      </c>
      <c r="J894" t="s">
        <v>8929</v>
      </c>
      <c r="N894" t="s">
        <v>9104</v>
      </c>
      <c r="O894" t="b">
        <v>0</v>
      </c>
      <c r="P894" t="s">
        <v>4566</v>
      </c>
      <c r="Q894" s="1" t="s">
        <v>4567</v>
      </c>
      <c r="R894" t="s">
        <v>3195</v>
      </c>
      <c r="S894" t="s">
        <v>241</v>
      </c>
      <c r="T894" t="b">
        <v>0</v>
      </c>
      <c r="U894" t="b">
        <v>0</v>
      </c>
      <c r="V894" t="s">
        <v>7187</v>
      </c>
      <c r="W894">
        <v>94400</v>
      </c>
      <c r="X894" t="b">
        <v>0</v>
      </c>
      <c r="Y894" t="s">
        <v>3194</v>
      </c>
      <c r="AB894" t="s">
        <v>1181</v>
      </c>
    </row>
    <row r="895" spans="1:28" ht="409.6">
      <c r="A895" t="s">
        <v>5774</v>
      </c>
      <c r="B895" t="s">
        <v>7867</v>
      </c>
      <c r="C895" t="s">
        <v>8196</v>
      </c>
      <c r="D895" t="b">
        <v>0</v>
      </c>
      <c r="E895" t="s">
        <v>8197</v>
      </c>
      <c r="F895" t="s">
        <v>8928</v>
      </c>
      <c r="G895" t="s">
        <v>8196</v>
      </c>
      <c r="H895" t="s">
        <v>8929</v>
      </c>
      <c r="I895" t="s">
        <v>8196</v>
      </c>
      <c r="J895" t="s">
        <v>8929</v>
      </c>
      <c r="N895" t="s">
        <v>9105</v>
      </c>
      <c r="O895" t="b">
        <v>0</v>
      </c>
      <c r="P895" t="s">
        <v>5776</v>
      </c>
      <c r="Q895" s="1" t="s">
        <v>5777</v>
      </c>
      <c r="R895" t="s">
        <v>3609</v>
      </c>
      <c r="S895" t="s">
        <v>241</v>
      </c>
      <c r="T895" t="b">
        <v>0</v>
      </c>
      <c r="U895" t="b">
        <v>0</v>
      </c>
      <c r="V895" t="s">
        <v>7187</v>
      </c>
      <c r="W895">
        <v>94800</v>
      </c>
      <c r="X895" t="b">
        <v>0</v>
      </c>
      <c r="Y895" t="s">
        <v>3608</v>
      </c>
      <c r="AB895" t="s">
        <v>1181</v>
      </c>
    </row>
    <row r="896" spans="1:28">
      <c r="A896" t="s">
        <v>3921</v>
      </c>
      <c r="B896" t="s">
        <v>7868</v>
      </c>
      <c r="C896" t="s">
        <v>8196</v>
      </c>
      <c r="D896" t="b">
        <v>0</v>
      </c>
      <c r="E896" t="s">
        <v>8197</v>
      </c>
      <c r="F896" t="s">
        <v>8928</v>
      </c>
      <c r="G896" t="s">
        <v>8196</v>
      </c>
      <c r="H896" t="s">
        <v>8929</v>
      </c>
      <c r="I896" t="s">
        <v>8196</v>
      </c>
      <c r="J896" t="s">
        <v>8929</v>
      </c>
      <c r="N896" t="s">
        <v>9106</v>
      </c>
      <c r="O896" t="b">
        <v>0</v>
      </c>
      <c r="P896" t="s">
        <v>3923</v>
      </c>
      <c r="Q896" t="s">
        <v>3923</v>
      </c>
      <c r="R896" t="s">
        <v>2738</v>
      </c>
      <c r="S896" t="s">
        <v>163</v>
      </c>
      <c r="T896" t="b">
        <v>0</v>
      </c>
      <c r="U896" t="b">
        <v>0</v>
      </c>
      <c r="V896" t="s">
        <v>7188</v>
      </c>
      <c r="W896">
        <v>600</v>
      </c>
      <c r="X896" t="b">
        <v>0</v>
      </c>
      <c r="Y896" t="s">
        <v>2737</v>
      </c>
      <c r="AB896" t="s">
        <v>1187</v>
      </c>
    </row>
    <row r="897" spans="1:28">
      <c r="A897" t="s">
        <v>4313</v>
      </c>
      <c r="B897" t="s">
        <v>7869</v>
      </c>
      <c r="C897" t="s">
        <v>8196</v>
      </c>
      <c r="D897" t="b">
        <v>0</v>
      </c>
      <c r="E897" t="s">
        <v>8197</v>
      </c>
      <c r="F897" t="s">
        <v>8928</v>
      </c>
      <c r="G897" t="s">
        <v>8196</v>
      </c>
      <c r="H897" t="s">
        <v>8929</v>
      </c>
      <c r="I897" t="s">
        <v>8196</v>
      </c>
      <c r="J897" t="s">
        <v>8929</v>
      </c>
      <c r="N897" t="s">
        <v>9107</v>
      </c>
      <c r="O897" t="b">
        <v>0</v>
      </c>
      <c r="P897" t="s">
        <v>4315</v>
      </c>
      <c r="Q897" t="s">
        <v>4315</v>
      </c>
      <c r="R897" t="s">
        <v>2794</v>
      </c>
      <c r="S897" t="s">
        <v>163</v>
      </c>
      <c r="T897" t="b">
        <v>0</v>
      </c>
      <c r="U897" t="b">
        <v>0</v>
      </c>
      <c r="V897" t="s">
        <v>7188</v>
      </c>
      <c r="W897">
        <v>700</v>
      </c>
      <c r="X897" t="b">
        <v>0</v>
      </c>
      <c r="Y897" t="s">
        <v>2793</v>
      </c>
      <c r="AB897" t="s">
        <v>1187</v>
      </c>
    </row>
    <row r="898" spans="1:28">
      <c r="A898" t="s">
        <v>4641</v>
      </c>
      <c r="B898" t="s">
        <v>7870</v>
      </c>
      <c r="C898" t="s">
        <v>8196</v>
      </c>
      <c r="D898" t="b">
        <v>0</v>
      </c>
      <c r="E898" t="s">
        <v>8197</v>
      </c>
      <c r="F898" t="s">
        <v>8928</v>
      </c>
      <c r="G898" t="s">
        <v>8196</v>
      </c>
      <c r="H898" t="s">
        <v>8929</v>
      </c>
      <c r="I898" t="s">
        <v>8196</v>
      </c>
      <c r="J898" t="s">
        <v>8929</v>
      </c>
      <c r="N898" t="s">
        <v>9108</v>
      </c>
      <c r="O898" t="b">
        <v>0</v>
      </c>
      <c r="P898" t="s">
        <v>4643</v>
      </c>
      <c r="Q898" t="s">
        <v>4643</v>
      </c>
      <c r="R898" t="s">
        <v>3195</v>
      </c>
      <c r="S898" t="s">
        <v>163</v>
      </c>
      <c r="T898" t="b">
        <v>0</v>
      </c>
      <c r="U898" t="b">
        <v>0</v>
      </c>
      <c r="V898" t="s">
        <v>7188</v>
      </c>
      <c r="W898">
        <v>900</v>
      </c>
      <c r="X898" t="b">
        <v>0</v>
      </c>
      <c r="Y898" t="s">
        <v>3194</v>
      </c>
      <c r="AB898" t="s">
        <v>1187</v>
      </c>
    </row>
    <row r="899" spans="1:28">
      <c r="A899" t="s">
        <v>5918</v>
      </c>
      <c r="B899" t="s">
        <v>7871</v>
      </c>
      <c r="C899" t="s">
        <v>8196</v>
      </c>
      <c r="D899" t="b">
        <v>0</v>
      </c>
      <c r="E899" t="s">
        <v>8197</v>
      </c>
      <c r="F899" t="s">
        <v>8928</v>
      </c>
      <c r="G899" t="s">
        <v>8196</v>
      </c>
      <c r="H899" t="s">
        <v>8929</v>
      </c>
      <c r="I899" t="s">
        <v>8196</v>
      </c>
      <c r="J899" t="s">
        <v>8929</v>
      </c>
      <c r="N899" t="s">
        <v>9109</v>
      </c>
      <c r="O899" t="b">
        <v>0</v>
      </c>
      <c r="P899" t="s">
        <v>5920</v>
      </c>
      <c r="Q899" t="s">
        <v>5920</v>
      </c>
      <c r="R899" t="s">
        <v>3609</v>
      </c>
      <c r="S899" t="s">
        <v>163</v>
      </c>
      <c r="T899" t="b">
        <v>0</v>
      </c>
      <c r="U899" t="b">
        <v>0</v>
      </c>
      <c r="V899" t="s">
        <v>7188</v>
      </c>
      <c r="W899">
        <v>1200</v>
      </c>
      <c r="X899" t="b">
        <v>0</v>
      </c>
      <c r="Y899" t="s">
        <v>3608</v>
      </c>
      <c r="AB899" t="s">
        <v>1187</v>
      </c>
    </row>
    <row r="900" spans="1:28" ht="409.6">
      <c r="A900" t="s">
        <v>5217</v>
      </c>
      <c r="B900" t="s">
        <v>7872</v>
      </c>
      <c r="C900" t="s">
        <v>8196</v>
      </c>
      <c r="D900" t="b">
        <v>0</v>
      </c>
      <c r="E900" t="s">
        <v>8197</v>
      </c>
      <c r="F900" t="s">
        <v>8928</v>
      </c>
      <c r="G900" t="s">
        <v>8196</v>
      </c>
      <c r="H900" t="s">
        <v>8929</v>
      </c>
      <c r="I900" t="s">
        <v>8196</v>
      </c>
      <c r="J900" t="s">
        <v>8929</v>
      </c>
      <c r="N900" t="s">
        <v>9110</v>
      </c>
      <c r="O900" t="b">
        <v>0</v>
      </c>
      <c r="P900" s="1" t="s">
        <v>5219</v>
      </c>
      <c r="Q900" s="1" t="s">
        <v>5220</v>
      </c>
      <c r="R900" t="s">
        <v>2738</v>
      </c>
      <c r="S900" t="s">
        <v>307</v>
      </c>
      <c r="T900" t="b">
        <v>0</v>
      </c>
      <c r="U900" t="b">
        <v>0</v>
      </c>
      <c r="V900" t="s">
        <v>7189</v>
      </c>
      <c r="W900">
        <v>16700</v>
      </c>
      <c r="X900" t="b">
        <v>0</v>
      </c>
      <c r="Y900" t="s">
        <v>2737</v>
      </c>
      <c r="AB900" t="s">
        <v>1192</v>
      </c>
    </row>
    <row r="901" spans="1:28">
      <c r="A901" t="s">
        <v>5223</v>
      </c>
      <c r="B901" t="s">
        <v>7873</v>
      </c>
      <c r="C901" t="s">
        <v>8196</v>
      </c>
      <c r="D901" t="b">
        <v>0</v>
      </c>
      <c r="E901" t="s">
        <v>8197</v>
      </c>
      <c r="F901" t="s">
        <v>8928</v>
      </c>
      <c r="G901" t="s">
        <v>8196</v>
      </c>
      <c r="H901" t="s">
        <v>8929</v>
      </c>
      <c r="I901" t="s">
        <v>8196</v>
      </c>
      <c r="J901" t="s">
        <v>8929</v>
      </c>
      <c r="N901" t="s">
        <v>9111</v>
      </c>
      <c r="O901" t="b">
        <v>0</v>
      </c>
      <c r="P901" t="s">
        <v>5225</v>
      </c>
      <c r="Q901" t="s">
        <v>5226</v>
      </c>
      <c r="R901" t="s">
        <v>2738</v>
      </c>
      <c r="S901" t="s">
        <v>307</v>
      </c>
      <c r="T901" t="b">
        <v>0</v>
      </c>
      <c r="U901" t="b">
        <v>0</v>
      </c>
      <c r="V901" t="s">
        <v>7190</v>
      </c>
      <c r="W901">
        <v>97700</v>
      </c>
      <c r="X901" t="b">
        <v>0</v>
      </c>
      <c r="Y901" t="s">
        <v>2737</v>
      </c>
      <c r="AB901" t="s">
        <v>1197</v>
      </c>
    </row>
    <row r="902" spans="1:28" ht="356">
      <c r="A902" t="s">
        <v>5229</v>
      </c>
      <c r="B902" t="s">
        <v>7874</v>
      </c>
      <c r="C902" t="s">
        <v>8196</v>
      </c>
      <c r="D902" t="b">
        <v>0</v>
      </c>
      <c r="E902" t="s">
        <v>8197</v>
      </c>
      <c r="F902" t="s">
        <v>8928</v>
      </c>
      <c r="G902" t="s">
        <v>8196</v>
      </c>
      <c r="H902" t="s">
        <v>8929</v>
      </c>
      <c r="I902" t="s">
        <v>8196</v>
      </c>
      <c r="J902" t="s">
        <v>8929</v>
      </c>
      <c r="N902" t="s">
        <v>9112</v>
      </c>
      <c r="O902" t="b">
        <v>0</v>
      </c>
      <c r="P902" s="1" t="s">
        <v>5231</v>
      </c>
      <c r="Q902" s="1" t="s">
        <v>5232</v>
      </c>
      <c r="R902" t="s">
        <v>2738</v>
      </c>
      <c r="S902" t="s">
        <v>307</v>
      </c>
      <c r="T902" t="b">
        <v>0</v>
      </c>
      <c r="U902" t="b">
        <v>0</v>
      </c>
      <c r="V902" t="s">
        <v>7191</v>
      </c>
      <c r="W902">
        <v>3300</v>
      </c>
      <c r="X902" t="b">
        <v>0</v>
      </c>
      <c r="Y902" t="s">
        <v>2737</v>
      </c>
      <c r="AB902" t="s">
        <v>1203</v>
      </c>
    </row>
    <row r="903" spans="1:28" ht="409.6">
      <c r="A903" t="s">
        <v>6292</v>
      </c>
      <c r="B903" t="s">
        <v>7875</v>
      </c>
      <c r="C903" t="s">
        <v>8196</v>
      </c>
      <c r="D903" t="b">
        <v>0</v>
      </c>
      <c r="E903" t="s">
        <v>8197</v>
      </c>
      <c r="F903" t="s">
        <v>8928</v>
      </c>
      <c r="G903" t="s">
        <v>8196</v>
      </c>
      <c r="H903" t="s">
        <v>8929</v>
      </c>
      <c r="I903" t="s">
        <v>8196</v>
      </c>
      <c r="J903" t="s">
        <v>8929</v>
      </c>
      <c r="N903" t="s">
        <v>9113</v>
      </c>
      <c r="O903" t="b">
        <v>0</v>
      </c>
      <c r="P903" s="1" t="s">
        <v>6294</v>
      </c>
      <c r="Q903" s="1" t="s">
        <v>6295</v>
      </c>
      <c r="R903" t="s">
        <v>2738</v>
      </c>
      <c r="S903" t="s">
        <v>307</v>
      </c>
      <c r="T903" t="b">
        <v>0</v>
      </c>
      <c r="U903" t="b">
        <v>0</v>
      </c>
      <c r="V903" t="s">
        <v>7192</v>
      </c>
      <c r="W903">
        <v>5800</v>
      </c>
      <c r="X903" t="b">
        <v>0</v>
      </c>
      <c r="Y903" t="s">
        <v>2737</v>
      </c>
      <c r="AB903" t="s">
        <v>1208</v>
      </c>
    </row>
    <row r="904" spans="1:28" ht="409.6">
      <c r="A904" t="s">
        <v>6298</v>
      </c>
      <c r="B904" t="s">
        <v>7876</v>
      </c>
      <c r="C904" t="s">
        <v>8196</v>
      </c>
      <c r="D904" t="b">
        <v>0</v>
      </c>
      <c r="E904" t="s">
        <v>8197</v>
      </c>
      <c r="F904" t="s">
        <v>8928</v>
      </c>
      <c r="G904" t="s">
        <v>8196</v>
      </c>
      <c r="H904" t="s">
        <v>8929</v>
      </c>
      <c r="I904" t="s">
        <v>8196</v>
      </c>
      <c r="J904" t="s">
        <v>8929</v>
      </c>
      <c r="N904" t="s">
        <v>9114</v>
      </c>
      <c r="O904" t="b">
        <v>0</v>
      </c>
      <c r="P904" s="1" t="s">
        <v>6300</v>
      </c>
      <c r="Q904" s="1" t="s">
        <v>6301</v>
      </c>
      <c r="R904" t="s">
        <v>2738</v>
      </c>
      <c r="S904" t="s">
        <v>307</v>
      </c>
      <c r="T904" t="b">
        <v>0</v>
      </c>
      <c r="U904" t="b">
        <v>0</v>
      </c>
      <c r="V904" t="s">
        <v>7193</v>
      </c>
      <c r="W904">
        <v>8000</v>
      </c>
      <c r="X904" t="b">
        <v>0</v>
      </c>
      <c r="Y904" t="s">
        <v>2737</v>
      </c>
      <c r="AB904" t="s">
        <v>1213</v>
      </c>
    </row>
    <row r="905" spans="1:28">
      <c r="A905" t="s">
        <v>4600</v>
      </c>
      <c r="B905" t="s">
        <v>7877</v>
      </c>
      <c r="C905" t="s">
        <v>8196</v>
      </c>
      <c r="D905" t="b">
        <v>0</v>
      </c>
      <c r="E905" t="s">
        <v>8197</v>
      </c>
      <c r="F905" t="s">
        <v>8928</v>
      </c>
      <c r="G905" t="s">
        <v>8196</v>
      </c>
      <c r="H905" t="s">
        <v>8929</v>
      </c>
      <c r="I905" t="s">
        <v>8196</v>
      </c>
      <c r="J905" t="s">
        <v>8929</v>
      </c>
      <c r="N905" t="s">
        <v>9115</v>
      </c>
      <c r="O905" t="b">
        <v>0</v>
      </c>
      <c r="P905" t="s">
        <v>4602</v>
      </c>
      <c r="Q905" t="s">
        <v>4603</v>
      </c>
      <c r="R905" t="s">
        <v>3195</v>
      </c>
      <c r="S905" t="s">
        <v>163</v>
      </c>
      <c r="T905" t="b">
        <v>0</v>
      </c>
      <c r="U905" t="b">
        <v>0</v>
      </c>
      <c r="V905" t="s">
        <v>7194</v>
      </c>
      <c r="W905">
        <v>14400</v>
      </c>
      <c r="X905" t="b">
        <v>0</v>
      </c>
      <c r="Y905" t="s">
        <v>3194</v>
      </c>
      <c r="AB905" t="s">
        <v>1218</v>
      </c>
    </row>
    <row r="906" spans="1:28" ht="409.6">
      <c r="A906" t="s">
        <v>5439</v>
      </c>
      <c r="B906" t="s">
        <v>7878</v>
      </c>
      <c r="C906" t="s">
        <v>8196</v>
      </c>
      <c r="D906" t="b">
        <v>0</v>
      </c>
      <c r="E906" t="s">
        <v>8197</v>
      </c>
      <c r="F906" t="s">
        <v>8928</v>
      </c>
      <c r="G906" t="s">
        <v>8196</v>
      </c>
      <c r="H906" t="s">
        <v>8929</v>
      </c>
      <c r="I906" t="s">
        <v>8196</v>
      </c>
      <c r="J906" t="s">
        <v>8929</v>
      </c>
      <c r="N906" t="s">
        <v>9116</v>
      </c>
      <c r="O906" t="b">
        <v>0</v>
      </c>
      <c r="P906" s="1" t="s">
        <v>5441</v>
      </c>
      <c r="Q906" s="1" t="s">
        <v>5442</v>
      </c>
      <c r="R906" t="s">
        <v>2738</v>
      </c>
      <c r="S906" t="s">
        <v>163</v>
      </c>
      <c r="T906" t="b">
        <v>0</v>
      </c>
      <c r="U906" t="b">
        <v>0</v>
      </c>
      <c r="V906" t="s">
        <v>7194</v>
      </c>
      <c r="W906">
        <v>14500</v>
      </c>
      <c r="X906" t="b">
        <v>0</v>
      </c>
      <c r="Y906" t="s">
        <v>2737</v>
      </c>
      <c r="AB906" t="s">
        <v>1218</v>
      </c>
    </row>
    <row r="907" spans="1:28" ht="409.6">
      <c r="A907" t="s">
        <v>6855</v>
      </c>
      <c r="B907" t="s">
        <v>7879</v>
      </c>
      <c r="C907" t="s">
        <v>8196</v>
      </c>
      <c r="D907" t="b">
        <v>0</v>
      </c>
      <c r="E907" t="s">
        <v>8197</v>
      </c>
      <c r="F907" t="s">
        <v>8928</v>
      </c>
      <c r="G907" t="s">
        <v>8196</v>
      </c>
      <c r="H907" t="s">
        <v>8929</v>
      </c>
      <c r="I907" t="s">
        <v>8196</v>
      </c>
      <c r="J907" t="s">
        <v>8929</v>
      </c>
      <c r="N907" t="s">
        <v>9117</v>
      </c>
      <c r="O907" t="b">
        <v>0</v>
      </c>
      <c r="P907" t="s">
        <v>6857</v>
      </c>
      <c r="Q907" s="1" t="s">
        <v>6858</v>
      </c>
      <c r="R907" t="s">
        <v>3609</v>
      </c>
      <c r="T907" t="b">
        <v>0</v>
      </c>
      <c r="U907" t="b">
        <v>0</v>
      </c>
      <c r="V907" t="s">
        <v>7194</v>
      </c>
      <c r="X907" t="b">
        <v>0</v>
      </c>
      <c r="Y907" t="s">
        <v>3608</v>
      </c>
    </row>
    <row r="908" spans="1:28" ht="409.6">
      <c r="A908" t="s">
        <v>4408</v>
      </c>
      <c r="B908" t="s">
        <v>7880</v>
      </c>
      <c r="C908" t="s">
        <v>8196</v>
      </c>
      <c r="D908" t="b">
        <v>0</v>
      </c>
      <c r="E908" t="s">
        <v>8197</v>
      </c>
      <c r="F908" t="s">
        <v>8928</v>
      </c>
      <c r="G908" t="s">
        <v>8196</v>
      </c>
      <c r="H908" t="s">
        <v>8929</v>
      </c>
      <c r="I908" t="s">
        <v>8196</v>
      </c>
      <c r="J908" t="s">
        <v>8929</v>
      </c>
      <c r="N908" t="s">
        <v>9118</v>
      </c>
      <c r="O908" t="b">
        <v>0</v>
      </c>
      <c r="P908" t="s">
        <v>4410</v>
      </c>
      <c r="Q908" s="1" t="s">
        <v>4411</v>
      </c>
      <c r="R908" t="s">
        <v>3195</v>
      </c>
      <c r="S908" t="s">
        <v>241</v>
      </c>
      <c r="T908" t="b">
        <v>0</v>
      </c>
      <c r="U908" t="b">
        <v>0</v>
      </c>
      <c r="V908" t="s">
        <v>7195</v>
      </c>
      <c r="W908">
        <v>21300</v>
      </c>
      <c r="X908" t="b">
        <v>0</v>
      </c>
      <c r="Y908" t="s">
        <v>3194</v>
      </c>
      <c r="AB908" t="s">
        <v>1223</v>
      </c>
    </row>
    <row r="909" spans="1:28" ht="409.6">
      <c r="A909" t="s">
        <v>4959</v>
      </c>
      <c r="B909" t="s">
        <v>7881</v>
      </c>
      <c r="C909" t="s">
        <v>8196</v>
      </c>
      <c r="D909" t="b">
        <v>0</v>
      </c>
      <c r="E909" t="s">
        <v>8197</v>
      </c>
      <c r="F909" t="s">
        <v>8928</v>
      </c>
      <c r="G909" t="s">
        <v>8196</v>
      </c>
      <c r="H909" t="s">
        <v>8929</v>
      </c>
      <c r="I909" t="s">
        <v>8196</v>
      </c>
      <c r="J909" t="s">
        <v>8929</v>
      </c>
      <c r="N909" t="s">
        <v>9119</v>
      </c>
      <c r="O909" t="b">
        <v>0</v>
      </c>
      <c r="P909" t="s">
        <v>4961</v>
      </c>
      <c r="Q909" s="1" t="s">
        <v>4962</v>
      </c>
      <c r="R909" t="s">
        <v>2794</v>
      </c>
      <c r="S909" t="s">
        <v>241</v>
      </c>
      <c r="T909" t="b">
        <v>0</v>
      </c>
      <c r="U909" t="b">
        <v>0</v>
      </c>
      <c r="V909" t="s">
        <v>7195</v>
      </c>
      <c r="W909">
        <v>21500</v>
      </c>
      <c r="X909" t="b">
        <v>0</v>
      </c>
      <c r="Y909" t="s">
        <v>2793</v>
      </c>
      <c r="AB909" t="s">
        <v>1223</v>
      </c>
    </row>
    <row r="910" spans="1:28" ht="409.6">
      <c r="A910" t="s">
        <v>5325</v>
      </c>
      <c r="B910" t="s">
        <v>7882</v>
      </c>
      <c r="C910" t="s">
        <v>8196</v>
      </c>
      <c r="D910" t="b">
        <v>0</v>
      </c>
      <c r="E910" t="s">
        <v>8197</v>
      </c>
      <c r="F910" t="s">
        <v>8928</v>
      </c>
      <c r="G910" t="s">
        <v>8196</v>
      </c>
      <c r="H910" t="s">
        <v>8929</v>
      </c>
      <c r="I910" t="s">
        <v>8196</v>
      </c>
      <c r="J910" t="s">
        <v>8929</v>
      </c>
      <c r="N910" t="s">
        <v>9120</v>
      </c>
      <c r="O910" t="b">
        <v>0</v>
      </c>
      <c r="P910" s="1" t="s">
        <v>5327</v>
      </c>
      <c r="Q910" t="s">
        <v>5328</v>
      </c>
      <c r="R910" t="s">
        <v>2738</v>
      </c>
      <c r="S910" t="s">
        <v>241</v>
      </c>
      <c r="T910" t="b">
        <v>0</v>
      </c>
      <c r="U910" t="b">
        <v>0</v>
      </c>
      <c r="V910" t="s">
        <v>7195</v>
      </c>
      <c r="W910">
        <v>21600</v>
      </c>
      <c r="X910" t="b">
        <v>0</v>
      </c>
      <c r="Y910" t="s">
        <v>2737</v>
      </c>
      <c r="AB910" t="s">
        <v>1223</v>
      </c>
    </row>
    <row r="911" spans="1:28" ht="409.6">
      <c r="A911" t="s">
        <v>6750</v>
      </c>
      <c r="B911" t="s">
        <v>7883</v>
      </c>
      <c r="C911" t="s">
        <v>8196</v>
      </c>
      <c r="D911" t="b">
        <v>0</v>
      </c>
      <c r="E911" t="s">
        <v>8197</v>
      </c>
      <c r="F911" t="s">
        <v>8928</v>
      </c>
      <c r="G911" t="s">
        <v>8196</v>
      </c>
      <c r="H911" t="s">
        <v>8929</v>
      </c>
      <c r="I911" t="s">
        <v>8196</v>
      </c>
      <c r="J911" t="s">
        <v>8929</v>
      </c>
      <c r="N911" t="s">
        <v>9121</v>
      </c>
      <c r="O911" t="b">
        <v>0</v>
      </c>
      <c r="P911" t="s">
        <v>6752</v>
      </c>
      <c r="Q911" s="1" t="s">
        <v>6753</v>
      </c>
      <c r="R911" t="s">
        <v>3609</v>
      </c>
      <c r="S911" t="s">
        <v>241</v>
      </c>
      <c r="T911" t="b">
        <v>0</v>
      </c>
      <c r="U911" t="b">
        <v>0</v>
      </c>
      <c r="V911" t="s">
        <v>7195</v>
      </c>
      <c r="W911">
        <v>22200</v>
      </c>
      <c r="X911" t="b">
        <v>0</v>
      </c>
      <c r="Y911" t="s">
        <v>3608</v>
      </c>
      <c r="AB911" t="s">
        <v>1223</v>
      </c>
    </row>
    <row r="912" spans="1:28" ht="409.6">
      <c r="A912" t="s">
        <v>3357</v>
      </c>
      <c r="B912" t="s">
        <v>7884</v>
      </c>
      <c r="C912" t="s">
        <v>8196</v>
      </c>
      <c r="D912" t="b">
        <v>0</v>
      </c>
      <c r="E912" t="s">
        <v>8197</v>
      </c>
      <c r="F912" t="s">
        <v>8928</v>
      </c>
      <c r="G912" t="s">
        <v>8196</v>
      </c>
      <c r="H912" t="s">
        <v>8929</v>
      </c>
      <c r="I912" t="s">
        <v>8196</v>
      </c>
      <c r="J912" t="s">
        <v>8929</v>
      </c>
      <c r="N912" t="s">
        <v>9122</v>
      </c>
      <c r="O912" t="b">
        <v>0</v>
      </c>
      <c r="P912" s="1" t="s">
        <v>3359</v>
      </c>
      <c r="Q912" s="1" t="s">
        <v>3360</v>
      </c>
      <c r="R912" t="s">
        <v>3195</v>
      </c>
      <c r="S912" t="s">
        <v>712</v>
      </c>
      <c r="T912" t="b">
        <v>0</v>
      </c>
      <c r="U912" t="b">
        <v>0</v>
      </c>
      <c r="V912" t="s">
        <v>7236</v>
      </c>
      <c r="W912">
        <v>38300</v>
      </c>
      <c r="X912" t="b">
        <v>0</v>
      </c>
      <c r="Y912" t="s">
        <v>3194</v>
      </c>
      <c r="AB912" t="s">
        <v>1456</v>
      </c>
    </row>
    <row r="913" spans="1:28" ht="409.6">
      <c r="A913" t="s">
        <v>4905</v>
      </c>
      <c r="B913" t="s">
        <v>7885</v>
      </c>
      <c r="C913" t="s">
        <v>8196</v>
      </c>
      <c r="D913" t="b">
        <v>0</v>
      </c>
      <c r="E913" t="s">
        <v>8197</v>
      </c>
      <c r="F913" t="s">
        <v>8928</v>
      </c>
      <c r="G913" t="s">
        <v>8196</v>
      </c>
      <c r="H913" t="s">
        <v>8929</v>
      </c>
      <c r="I913" t="s">
        <v>8196</v>
      </c>
      <c r="J913" t="s">
        <v>8929</v>
      </c>
      <c r="N913" t="s">
        <v>9123</v>
      </c>
      <c r="O913" t="b">
        <v>0</v>
      </c>
      <c r="P913" s="1" t="s">
        <v>4907</v>
      </c>
      <c r="Q913" s="1" t="s">
        <v>4908</v>
      </c>
      <c r="R913" t="s">
        <v>2794</v>
      </c>
      <c r="S913" t="s">
        <v>712</v>
      </c>
      <c r="T913" t="b">
        <v>0</v>
      </c>
      <c r="U913" t="b">
        <v>0</v>
      </c>
      <c r="V913" t="s">
        <v>7236</v>
      </c>
      <c r="W913">
        <v>38500</v>
      </c>
      <c r="X913" t="b">
        <v>0</v>
      </c>
      <c r="Y913" t="s">
        <v>2793</v>
      </c>
      <c r="AB913" t="s">
        <v>1456</v>
      </c>
    </row>
    <row r="914" spans="1:28" ht="409.6">
      <c r="A914" t="s">
        <v>5570</v>
      </c>
      <c r="B914" t="s">
        <v>7886</v>
      </c>
      <c r="C914" t="s">
        <v>8196</v>
      </c>
      <c r="D914" t="b">
        <v>0</v>
      </c>
      <c r="E914" t="s">
        <v>8197</v>
      </c>
      <c r="F914" t="s">
        <v>8928</v>
      </c>
      <c r="G914" t="s">
        <v>8196</v>
      </c>
      <c r="H914" t="s">
        <v>8929</v>
      </c>
      <c r="I914" t="s">
        <v>8196</v>
      </c>
      <c r="J914" t="s">
        <v>8929</v>
      </c>
      <c r="N914" t="s">
        <v>9124</v>
      </c>
      <c r="O914" t="b">
        <v>0</v>
      </c>
      <c r="P914" s="1" t="s">
        <v>5572</v>
      </c>
      <c r="Q914" s="1" t="s">
        <v>5573</v>
      </c>
      <c r="R914" t="s">
        <v>2738</v>
      </c>
      <c r="S914" t="s">
        <v>712</v>
      </c>
      <c r="T914" t="b">
        <v>0</v>
      </c>
      <c r="U914" t="b">
        <v>0</v>
      </c>
      <c r="V914" t="s">
        <v>7236</v>
      </c>
      <c r="W914">
        <v>38600</v>
      </c>
      <c r="X914" t="b">
        <v>0</v>
      </c>
      <c r="Y914" t="s">
        <v>2737</v>
      </c>
      <c r="AB914" t="s">
        <v>1456</v>
      </c>
    </row>
    <row r="915" spans="1:28" ht="409.6">
      <c r="A915" t="s">
        <v>6266</v>
      </c>
      <c r="B915" t="s">
        <v>7887</v>
      </c>
      <c r="C915" t="s">
        <v>8196</v>
      </c>
      <c r="D915" t="b">
        <v>0</v>
      </c>
      <c r="E915" t="s">
        <v>8197</v>
      </c>
      <c r="F915" t="s">
        <v>8928</v>
      </c>
      <c r="G915" t="s">
        <v>8196</v>
      </c>
      <c r="H915" t="s">
        <v>8929</v>
      </c>
      <c r="I915" t="s">
        <v>8196</v>
      </c>
      <c r="J915" t="s">
        <v>8929</v>
      </c>
      <c r="N915" t="s">
        <v>9125</v>
      </c>
      <c r="O915" t="b">
        <v>0</v>
      </c>
      <c r="P915" s="1" t="s">
        <v>6268</v>
      </c>
      <c r="Q915" s="1" t="s">
        <v>6269</v>
      </c>
      <c r="R915" t="s">
        <v>3609</v>
      </c>
      <c r="S915" t="s">
        <v>712</v>
      </c>
      <c r="T915" t="b">
        <v>0</v>
      </c>
      <c r="U915" t="b">
        <v>0</v>
      </c>
      <c r="V915" t="s">
        <v>7236</v>
      </c>
      <c r="W915">
        <v>38900</v>
      </c>
      <c r="X915" t="b">
        <v>0</v>
      </c>
      <c r="Y915" t="s">
        <v>3608</v>
      </c>
      <c r="AB915" t="s">
        <v>1456</v>
      </c>
    </row>
    <row r="916" spans="1:28" ht="409.6">
      <c r="A916" t="s">
        <v>5025</v>
      </c>
      <c r="B916" t="s">
        <v>7888</v>
      </c>
      <c r="C916" t="s">
        <v>8196</v>
      </c>
      <c r="D916" t="b">
        <v>0</v>
      </c>
      <c r="E916" t="s">
        <v>8197</v>
      </c>
      <c r="F916" t="s">
        <v>8928</v>
      </c>
      <c r="G916" t="s">
        <v>8196</v>
      </c>
      <c r="H916" t="s">
        <v>8929</v>
      </c>
      <c r="I916" t="s">
        <v>8196</v>
      </c>
      <c r="J916" t="s">
        <v>8929</v>
      </c>
      <c r="N916" t="s">
        <v>9126</v>
      </c>
      <c r="O916" t="b">
        <v>0</v>
      </c>
      <c r="P916" t="s">
        <v>5027</v>
      </c>
      <c r="Q916" s="1" t="s">
        <v>5028</v>
      </c>
      <c r="R916" t="s">
        <v>3609</v>
      </c>
      <c r="S916" t="s">
        <v>712</v>
      </c>
      <c r="T916" t="b">
        <v>0</v>
      </c>
      <c r="U916" t="b">
        <v>0</v>
      </c>
      <c r="V916" t="s">
        <v>7237</v>
      </c>
      <c r="W916">
        <v>40900</v>
      </c>
      <c r="X916" t="b">
        <v>0</v>
      </c>
      <c r="Y916" t="s">
        <v>3608</v>
      </c>
      <c r="AB916" t="s">
        <v>1461</v>
      </c>
    </row>
    <row r="917" spans="1:28" ht="409.6">
      <c r="A917" t="s">
        <v>5031</v>
      </c>
      <c r="B917" t="s">
        <v>7889</v>
      </c>
      <c r="C917" t="s">
        <v>8196</v>
      </c>
      <c r="D917" t="b">
        <v>0</v>
      </c>
      <c r="E917" t="s">
        <v>8197</v>
      </c>
      <c r="F917" t="s">
        <v>8928</v>
      </c>
      <c r="G917" t="s">
        <v>8196</v>
      </c>
      <c r="H917" t="s">
        <v>8929</v>
      </c>
      <c r="I917" t="s">
        <v>8196</v>
      </c>
      <c r="J917" t="s">
        <v>8929</v>
      </c>
      <c r="N917" t="s">
        <v>9127</v>
      </c>
      <c r="O917" t="b">
        <v>0</v>
      </c>
      <c r="P917" t="s">
        <v>5033</v>
      </c>
      <c r="Q917" s="1" t="s">
        <v>5034</v>
      </c>
      <c r="R917" t="s">
        <v>3195</v>
      </c>
      <c r="S917" t="s">
        <v>712</v>
      </c>
      <c r="T917" t="b">
        <v>0</v>
      </c>
      <c r="U917" t="b">
        <v>0</v>
      </c>
      <c r="V917" t="s">
        <v>7237</v>
      </c>
      <c r="W917">
        <v>41000</v>
      </c>
      <c r="X917" t="b">
        <v>0</v>
      </c>
      <c r="Y917" t="s">
        <v>3194</v>
      </c>
      <c r="AB917" t="s">
        <v>1461</v>
      </c>
    </row>
    <row r="918" spans="1:28" ht="409.6">
      <c r="A918" t="s">
        <v>5037</v>
      </c>
      <c r="B918" t="s">
        <v>7890</v>
      </c>
      <c r="C918" t="s">
        <v>8196</v>
      </c>
      <c r="D918" t="b">
        <v>0</v>
      </c>
      <c r="E918" t="s">
        <v>8197</v>
      </c>
      <c r="F918" t="s">
        <v>8928</v>
      </c>
      <c r="G918" t="s">
        <v>8196</v>
      </c>
      <c r="H918" t="s">
        <v>8929</v>
      </c>
      <c r="I918" t="s">
        <v>8196</v>
      </c>
      <c r="J918" t="s">
        <v>8929</v>
      </c>
      <c r="N918" t="s">
        <v>9128</v>
      </c>
      <c r="O918" t="b">
        <v>0</v>
      </c>
      <c r="P918" t="s">
        <v>5039</v>
      </c>
      <c r="Q918" s="1" t="s">
        <v>5040</v>
      </c>
      <c r="R918" t="s">
        <v>2794</v>
      </c>
      <c r="S918" t="s">
        <v>712</v>
      </c>
      <c r="T918" t="b">
        <v>0</v>
      </c>
      <c r="U918" t="b">
        <v>0</v>
      </c>
      <c r="V918" t="s">
        <v>7237</v>
      </c>
      <c r="W918">
        <v>41100</v>
      </c>
      <c r="X918" t="b">
        <v>0</v>
      </c>
      <c r="Y918" t="s">
        <v>2793</v>
      </c>
      <c r="AB918" t="s">
        <v>1461</v>
      </c>
    </row>
    <row r="919" spans="1:28" ht="409.6">
      <c r="A919" t="s">
        <v>5576</v>
      </c>
      <c r="B919" t="s">
        <v>7891</v>
      </c>
      <c r="C919" t="s">
        <v>8196</v>
      </c>
      <c r="D919" t="b">
        <v>0</v>
      </c>
      <c r="E919" t="s">
        <v>8197</v>
      </c>
      <c r="F919" t="s">
        <v>8928</v>
      </c>
      <c r="G919" t="s">
        <v>8196</v>
      </c>
      <c r="H919" t="s">
        <v>8929</v>
      </c>
      <c r="I919" t="s">
        <v>8196</v>
      </c>
      <c r="J919" t="s">
        <v>8929</v>
      </c>
      <c r="N919" t="s">
        <v>9129</v>
      </c>
      <c r="O919" t="b">
        <v>0</v>
      </c>
      <c r="P919" s="1" t="s">
        <v>5578</v>
      </c>
      <c r="Q919" s="1" t="s">
        <v>5579</v>
      </c>
      <c r="R919" t="s">
        <v>2738</v>
      </c>
      <c r="S919" t="s">
        <v>712</v>
      </c>
      <c r="T919" t="b">
        <v>0</v>
      </c>
      <c r="U919" t="b">
        <v>0</v>
      </c>
      <c r="V919" t="s">
        <v>7237</v>
      </c>
      <c r="W919">
        <v>41200</v>
      </c>
      <c r="X919" t="b">
        <v>0</v>
      </c>
      <c r="Y919" t="s">
        <v>2737</v>
      </c>
      <c r="AB919" t="s">
        <v>1461</v>
      </c>
    </row>
    <row r="920" spans="1:28" ht="409.6">
      <c r="A920" t="s">
        <v>3363</v>
      </c>
      <c r="B920" t="s">
        <v>7892</v>
      </c>
      <c r="C920" t="s">
        <v>8196</v>
      </c>
      <c r="D920" t="b">
        <v>0</v>
      </c>
      <c r="E920" t="s">
        <v>8197</v>
      </c>
      <c r="F920" t="s">
        <v>9130</v>
      </c>
      <c r="G920" t="s">
        <v>8196</v>
      </c>
      <c r="H920" t="s">
        <v>9131</v>
      </c>
      <c r="I920" t="s">
        <v>8196</v>
      </c>
      <c r="J920" t="s">
        <v>9132</v>
      </c>
      <c r="N920" t="s">
        <v>9133</v>
      </c>
      <c r="O920" t="b">
        <v>0</v>
      </c>
      <c r="P920" s="1" t="s">
        <v>3365</v>
      </c>
      <c r="Q920" s="1" t="s">
        <v>3366</v>
      </c>
      <c r="R920" t="s">
        <v>3195</v>
      </c>
      <c r="S920" t="s">
        <v>712</v>
      </c>
      <c r="T920" t="b">
        <v>0</v>
      </c>
      <c r="U920" t="b">
        <v>0</v>
      </c>
      <c r="V920" t="s">
        <v>7239</v>
      </c>
      <c r="W920">
        <v>55400</v>
      </c>
      <c r="X920" t="b">
        <v>0</v>
      </c>
      <c r="Y920" t="s">
        <v>3194</v>
      </c>
      <c r="AB920" t="s">
        <v>1471</v>
      </c>
    </row>
    <row r="921" spans="1:28" ht="409.6">
      <c r="A921" t="s">
        <v>4911</v>
      </c>
      <c r="B921" t="s">
        <v>7893</v>
      </c>
      <c r="C921" t="s">
        <v>8196</v>
      </c>
      <c r="D921" t="b">
        <v>0</v>
      </c>
      <c r="E921" t="s">
        <v>8197</v>
      </c>
      <c r="F921" t="s">
        <v>9130</v>
      </c>
      <c r="G921" t="s">
        <v>8196</v>
      </c>
      <c r="H921" t="s">
        <v>9131</v>
      </c>
      <c r="I921" t="s">
        <v>8196</v>
      </c>
      <c r="J921" t="s">
        <v>9132</v>
      </c>
      <c r="N921" t="s">
        <v>9134</v>
      </c>
      <c r="O921" t="b">
        <v>0</v>
      </c>
      <c r="P921" t="s">
        <v>4913</v>
      </c>
      <c r="Q921" s="1" t="s">
        <v>4914</v>
      </c>
      <c r="R921" t="s">
        <v>2794</v>
      </c>
      <c r="S921" t="s">
        <v>712</v>
      </c>
      <c r="T921" t="b">
        <v>0</v>
      </c>
      <c r="U921" t="b">
        <v>0</v>
      </c>
      <c r="V921" t="s">
        <v>7239</v>
      </c>
      <c r="W921">
        <v>55500</v>
      </c>
      <c r="X921" t="b">
        <v>0</v>
      </c>
      <c r="Y921" t="s">
        <v>2793</v>
      </c>
      <c r="AB921" t="s">
        <v>1471</v>
      </c>
    </row>
    <row r="922" spans="1:28" ht="409.6">
      <c r="A922" t="s">
        <v>5582</v>
      </c>
      <c r="B922" t="s">
        <v>7894</v>
      </c>
      <c r="C922" t="s">
        <v>8196</v>
      </c>
      <c r="D922" t="b">
        <v>0</v>
      </c>
      <c r="E922" t="s">
        <v>8197</v>
      </c>
      <c r="F922" t="s">
        <v>9130</v>
      </c>
      <c r="G922" t="s">
        <v>8196</v>
      </c>
      <c r="H922" t="s">
        <v>9131</v>
      </c>
      <c r="I922" t="s">
        <v>8196</v>
      </c>
      <c r="J922" t="s">
        <v>9132</v>
      </c>
      <c r="N922" t="s">
        <v>9135</v>
      </c>
      <c r="O922" t="b">
        <v>0</v>
      </c>
      <c r="P922" s="1" t="s">
        <v>5584</v>
      </c>
      <c r="Q922" s="1" t="s">
        <v>5585</v>
      </c>
      <c r="R922" t="s">
        <v>2738</v>
      </c>
      <c r="S922" t="s">
        <v>712</v>
      </c>
      <c r="T922" t="b">
        <v>0</v>
      </c>
      <c r="U922" t="b">
        <v>0</v>
      </c>
      <c r="V922" t="s">
        <v>7239</v>
      </c>
      <c r="W922">
        <v>55600</v>
      </c>
      <c r="X922" t="b">
        <v>0</v>
      </c>
      <c r="Y922" t="s">
        <v>2737</v>
      </c>
      <c r="AB922" t="s">
        <v>1471</v>
      </c>
    </row>
    <row r="923" spans="1:28" ht="409.6">
      <c r="A923" t="s">
        <v>6272</v>
      </c>
      <c r="B923" t="s">
        <v>7895</v>
      </c>
      <c r="C923" t="s">
        <v>8196</v>
      </c>
      <c r="D923" t="b">
        <v>0</v>
      </c>
      <c r="E923" t="s">
        <v>8197</v>
      </c>
      <c r="F923" t="s">
        <v>9130</v>
      </c>
      <c r="G923" t="s">
        <v>8196</v>
      </c>
      <c r="H923" t="s">
        <v>9131</v>
      </c>
      <c r="I923" t="s">
        <v>8196</v>
      </c>
      <c r="J923" t="s">
        <v>9132</v>
      </c>
      <c r="N923" t="s">
        <v>9136</v>
      </c>
      <c r="O923" t="b">
        <v>0</v>
      </c>
      <c r="P923" s="1" t="s">
        <v>6274</v>
      </c>
      <c r="Q923" s="1" t="s">
        <v>6275</v>
      </c>
      <c r="R923" t="s">
        <v>3609</v>
      </c>
      <c r="S923" t="s">
        <v>712</v>
      </c>
      <c r="T923" t="b">
        <v>0</v>
      </c>
      <c r="U923" t="b">
        <v>0</v>
      </c>
      <c r="V923" t="s">
        <v>7239</v>
      </c>
      <c r="W923">
        <v>55700</v>
      </c>
      <c r="X923" t="b">
        <v>0</v>
      </c>
      <c r="Y923" t="s">
        <v>3608</v>
      </c>
      <c r="AB923" t="s">
        <v>1471</v>
      </c>
    </row>
    <row r="924" spans="1:28" ht="409.6">
      <c r="A924" t="s">
        <v>6304</v>
      </c>
      <c r="B924" t="s">
        <v>7896</v>
      </c>
      <c r="C924" t="s">
        <v>8196</v>
      </c>
      <c r="D924" t="b">
        <v>0</v>
      </c>
      <c r="E924" t="s">
        <v>8197</v>
      </c>
      <c r="F924" t="s">
        <v>9130</v>
      </c>
      <c r="G924" t="s">
        <v>8196</v>
      </c>
      <c r="H924" t="s">
        <v>9131</v>
      </c>
      <c r="I924" t="s">
        <v>8196</v>
      </c>
      <c r="J924" t="s">
        <v>9132</v>
      </c>
      <c r="N924" t="s">
        <v>9137</v>
      </c>
      <c r="O924" t="b">
        <v>0</v>
      </c>
      <c r="P924" s="1" t="s">
        <v>6306</v>
      </c>
      <c r="Q924" s="1" t="s">
        <v>6307</v>
      </c>
      <c r="R924" t="s">
        <v>2738</v>
      </c>
      <c r="S924" t="s">
        <v>712</v>
      </c>
      <c r="T924" t="b">
        <v>0</v>
      </c>
      <c r="U924" t="b">
        <v>0</v>
      </c>
      <c r="V924" t="s">
        <v>7240</v>
      </c>
      <c r="W924">
        <v>58200</v>
      </c>
      <c r="X924" t="b">
        <v>0</v>
      </c>
      <c r="Y924" t="s">
        <v>2737</v>
      </c>
      <c r="AB924" t="s">
        <v>1476</v>
      </c>
    </row>
    <row r="925" spans="1:28" ht="409.6">
      <c r="A925" t="s">
        <v>3387</v>
      </c>
      <c r="B925" t="s">
        <v>7897</v>
      </c>
      <c r="C925" t="s">
        <v>8196</v>
      </c>
      <c r="D925" t="b">
        <v>0</v>
      </c>
      <c r="E925" t="s">
        <v>8197</v>
      </c>
      <c r="F925" t="s">
        <v>9130</v>
      </c>
      <c r="G925" t="s">
        <v>8196</v>
      </c>
      <c r="H925" t="s">
        <v>9131</v>
      </c>
      <c r="I925" t="s">
        <v>8196</v>
      </c>
      <c r="J925" t="s">
        <v>9132</v>
      </c>
      <c r="N925" t="s">
        <v>9138</v>
      </c>
      <c r="O925" t="b">
        <v>0</v>
      </c>
      <c r="P925" t="s">
        <v>3389</v>
      </c>
      <c r="Q925" s="1" t="s">
        <v>3390</v>
      </c>
      <c r="R925" t="s">
        <v>3195</v>
      </c>
      <c r="S925" t="s">
        <v>712</v>
      </c>
      <c r="T925" t="b">
        <v>0</v>
      </c>
      <c r="U925" t="b">
        <v>0</v>
      </c>
      <c r="V925" t="s">
        <v>7241</v>
      </c>
      <c r="W925">
        <v>71000</v>
      </c>
      <c r="X925" t="b">
        <v>0</v>
      </c>
      <c r="Y925" t="s">
        <v>3194</v>
      </c>
      <c r="AB925" t="s">
        <v>1481</v>
      </c>
    </row>
    <row r="926" spans="1:28" ht="409.6">
      <c r="A926" t="s">
        <v>4923</v>
      </c>
      <c r="B926" t="s">
        <v>7898</v>
      </c>
      <c r="C926" t="s">
        <v>8196</v>
      </c>
      <c r="D926" t="b">
        <v>0</v>
      </c>
      <c r="E926" t="s">
        <v>8197</v>
      </c>
      <c r="F926" t="s">
        <v>9130</v>
      </c>
      <c r="G926" t="s">
        <v>8196</v>
      </c>
      <c r="H926" t="s">
        <v>9131</v>
      </c>
      <c r="I926" t="s">
        <v>8196</v>
      </c>
      <c r="J926" t="s">
        <v>9132</v>
      </c>
      <c r="N926" t="s">
        <v>9139</v>
      </c>
      <c r="O926" t="b">
        <v>0</v>
      </c>
      <c r="P926" t="s">
        <v>4925</v>
      </c>
      <c r="Q926" s="1" t="s">
        <v>4926</v>
      </c>
      <c r="R926" t="s">
        <v>2794</v>
      </c>
      <c r="S926" t="s">
        <v>712</v>
      </c>
      <c r="T926" t="b">
        <v>0</v>
      </c>
      <c r="U926" t="b">
        <v>0</v>
      </c>
      <c r="V926" t="s">
        <v>7241</v>
      </c>
      <c r="W926">
        <v>71100</v>
      </c>
      <c r="X926" t="b">
        <v>0</v>
      </c>
      <c r="Y926" t="s">
        <v>2793</v>
      </c>
      <c r="AB926" t="s">
        <v>1481</v>
      </c>
    </row>
    <row r="927" spans="1:28" ht="409.6">
      <c r="A927" t="s">
        <v>5588</v>
      </c>
      <c r="B927" t="s">
        <v>7899</v>
      </c>
      <c r="C927" t="s">
        <v>8196</v>
      </c>
      <c r="D927" t="b">
        <v>0</v>
      </c>
      <c r="E927" t="s">
        <v>8197</v>
      </c>
      <c r="F927" t="s">
        <v>9130</v>
      </c>
      <c r="G927" t="s">
        <v>8196</v>
      </c>
      <c r="H927" t="s">
        <v>9131</v>
      </c>
      <c r="I927" t="s">
        <v>8196</v>
      </c>
      <c r="J927" t="s">
        <v>9132</v>
      </c>
      <c r="N927" t="s">
        <v>9140</v>
      </c>
      <c r="O927" t="b">
        <v>0</v>
      </c>
      <c r="P927" s="1" t="s">
        <v>5590</v>
      </c>
      <c r="Q927" s="1" t="s">
        <v>5591</v>
      </c>
      <c r="R927" t="s">
        <v>2738</v>
      </c>
      <c r="S927" t="s">
        <v>712</v>
      </c>
      <c r="T927" t="b">
        <v>0</v>
      </c>
      <c r="U927" t="b">
        <v>0</v>
      </c>
      <c r="V927" t="s">
        <v>7241</v>
      </c>
      <c r="W927">
        <v>71200</v>
      </c>
      <c r="X927" t="b">
        <v>0</v>
      </c>
      <c r="Y927" t="s">
        <v>2737</v>
      </c>
      <c r="AB927" t="s">
        <v>1481</v>
      </c>
    </row>
    <row r="928" spans="1:28" ht="409.6">
      <c r="A928" t="s">
        <v>6666</v>
      </c>
      <c r="B928" t="s">
        <v>7900</v>
      </c>
      <c r="C928" t="s">
        <v>8196</v>
      </c>
      <c r="D928" t="b">
        <v>0</v>
      </c>
      <c r="E928" t="s">
        <v>8197</v>
      </c>
      <c r="F928" t="s">
        <v>9130</v>
      </c>
      <c r="G928" t="s">
        <v>8196</v>
      </c>
      <c r="H928" t="s">
        <v>9131</v>
      </c>
      <c r="I928" t="s">
        <v>8196</v>
      </c>
      <c r="J928" t="s">
        <v>9132</v>
      </c>
      <c r="N928" t="s">
        <v>9141</v>
      </c>
      <c r="O928" t="b">
        <v>0</v>
      </c>
      <c r="P928" t="s">
        <v>6668</v>
      </c>
      <c r="Q928" s="1" t="s">
        <v>6669</v>
      </c>
      <c r="R928" t="s">
        <v>3609</v>
      </c>
      <c r="S928" t="s">
        <v>712</v>
      </c>
      <c r="T928" t="b">
        <v>0</v>
      </c>
      <c r="U928" t="b">
        <v>0</v>
      </c>
      <c r="V928" t="s">
        <v>7241</v>
      </c>
      <c r="W928">
        <v>71300</v>
      </c>
      <c r="X928" t="b">
        <v>0</v>
      </c>
      <c r="Y928" t="s">
        <v>3608</v>
      </c>
      <c r="AB928" t="s">
        <v>1481</v>
      </c>
    </row>
    <row r="929" spans="1:28" ht="409.6">
      <c r="A929" t="s">
        <v>3573</v>
      </c>
      <c r="B929" t="s">
        <v>7901</v>
      </c>
      <c r="C929" t="s">
        <v>8196</v>
      </c>
      <c r="D929" t="b">
        <v>0</v>
      </c>
      <c r="E929" t="s">
        <v>8197</v>
      </c>
      <c r="F929" t="s">
        <v>9130</v>
      </c>
      <c r="G929" t="s">
        <v>8196</v>
      </c>
      <c r="H929" t="s">
        <v>9131</v>
      </c>
      <c r="I929" t="s">
        <v>8196</v>
      </c>
      <c r="J929" t="s">
        <v>9132</v>
      </c>
      <c r="N929" t="s">
        <v>9142</v>
      </c>
      <c r="O929" t="b">
        <v>0</v>
      </c>
      <c r="P929" s="1" t="s">
        <v>3575</v>
      </c>
      <c r="Q929" s="1" t="s">
        <v>3576</v>
      </c>
      <c r="R929" t="s">
        <v>3195</v>
      </c>
      <c r="S929" t="s">
        <v>163</v>
      </c>
      <c r="T929" t="b">
        <v>0</v>
      </c>
      <c r="U929" t="b">
        <v>0</v>
      </c>
      <c r="V929" t="s">
        <v>7243</v>
      </c>
      <c r="W929">
        <v>45400</v>
      </c>
      <c r="X929" t="b">
        <v>0</v>
      </c>
      <c r="Y929" t="s">
        <v>3194</v>
      </c>
      <c r="AB929" t="s">
        <v>1491</v>
      </c>
    </row>
    <row r="930" spans="1:28" ht="409.6">
      <c r="A930" t="s">
        <v>4829</v>
      </c>
      <c r="B930" t="s">
        <v>7902</v>
      </c>
      <c r="C930" t="s">
        <v>8196</v>
      </c>
      <c r="D930" t="b">
        <v>0</v>
      </c>
      <c r="E930" t="s">
        <v>8197</v>
      </c>
      <c r="F930" t="s">
        <v>9130</v>
      </c>
      <c r="G930" t="s">
        <v>8196</v>
      </c>
      <c r="H930" t="s">
        <v>9131</v>
      </c>
      <c r="I930" t="s">
        <v>8196</v>
      </c>
      <c r="J930" t="s">
        <v>9132</v>
      </c>
      <c r="N930" t="s">
        <v>9143</v>
      </c>
      <c r="O930" t="b">
        <v>0</v>
      </c>
      <c r="P930" s="1" t="s">
        <v>4831</v>
      </c>
      <c r="Q930" t="s">
        <v>4832</v>
      </c>
      <c r="R930" t="s">
        <v>2794</v>
      </c>
      <c r="S930" t="s">
        <v>163</v>
      </c>
      <c r="T930" t="b">
        <v>0</v>
      </c>
      <c r="U930" t="b">
        <v>0</v>
      </c>
      <c r="V930" t="s">
        <v>7243</v>
      </c>
      <c r="W930">
        <v>47800</v>
      </c>
      <c r="X930" t="b">
        <v>0</v>
      </c>
      <c r="Y930" t="s">
        <v>2793</v>
      </c>
      <c r="AB930" t="s">
        <v>1491</v>
      </c>
    </row>
    <row r="931" spans="1:28" ht="409.6">
      <c r="A931" t="s">
        <v>5349</v>
      </c>
      <c r="B931" t="s">
        <v>7903</v>
      </c>
      <c r="C931" t="s">
        <v>8196</v>
      </c>
      <c r="D931" t="b">
        <v>0</v>
      </c>
      <c r="E931" t="s">
        <v>8197</v>
      </c>
      <c r="F931" t="s">
        <v>9130</v>
      </c>
      <c r="G931" t="s">
        <v>8196</v>
      </c>
      <c r="H931" t="s">
        <v>9131</v>
      </c>
      <c r="I931" t="s">
        <v>8196</v>
      </c>
      <c r="J931" t="s">
        <v>9132</v>
      </c>
      <c r="N931" t="s">
        <v>9144</v>
      </c>
      <c r="O931" t="b">
        <v>0</v>
      </c>
      <c r="P931" t="s">
        <v>5351</v>
      </c>
      <c r="Q931" s="1" t="s">
        <v>5352</v>
      </c>
      <c r="R931" t="s">
        <v>2738</v>
      </c>
      <c r="S931" t="s">
        <v>163</v>
      </c>
      <c r="T931" t="b">
        <v>0</v>
      </c>
      <c r="U931" t="b">
        <v>0</v>
      </c>
      <c r="V931" t="s">
        <v>7243</v>
      </c>
      <c r="W931">
        <v>48500</v>
      </c>
      <c r="X931" t="b">
        <v>0</v>
      </c>
      <c r="Y931" t="s">
        <v>2737</v>
      </c>
      <c r="AB931" t="s">
        <v>1491</v>
      </c>
    </row>
    <row r="932" spans="1:28" ht="409.6">
      <c r="A932" t="s">
        <v>6142</v>
      </c>
      <c r="B932" t="s">
        <v>7904</v>
      </c>
      <c r="C932" t="s">
        <v>8196</v>
      </c>
      <c r="D932" t="b">
        <v>0</v>
      </c>
      <c r="E932" t="s">
        <v>8197</v>
      </c>
      <c r="F932" t="s">
        <v>9130</v>
      </c>
      <c r="G932" t="s">
        <v>8196</v>
      </c>
      <c r="H932" t="s">
        <v>9131</v>
      </c>
      <c r="I932" t="s">
        <v>8196</v>
      </c>
      <c r="J932" t="s">
        <v>9132</v>
      </c>
      <c r="N932" t="s">
        <v>9145</v>
      </c>
      <c r="O932" t="b">
        <v>0</v>
      </c>
      <c r="P932" s="1" t="s">
        <v>6144</v>
      </c>
      <c r="Q932" s="1" t="s">
        <v>6145</v>
      </c>
      <c r="R932" t="s">
        <v>3609</v>
      </c>
      <c r="S932" t="s">
        <v>163</v>
      </c>
      <c r="T932" t="b">
        <v>0</v>
      </c>
      <c r="U932" t="b">
        <v>0</v>
      </c>
      <c r="V932" t="s">
        <v>7243</v>
      </c>
      <c r="W932">
        <v>49900</v>
      </c>
      <c r="X932" t="b">
        <v>0</v>
      </c>
      <c r="Y932" t="s">
        <v>3608</v>
      </c>
      <c r="AB932" t="s">
        <v>1491</v>
      </c>
    </row>
    <row r="933" spans="1:28" ht="409.6">
      <c r="A933" t="s">
        <v>3833</v>
      </c>
      <c r="B933" t="s">
        <v>7905</v>
      </c>
      <c r="C933" t="s">
        <v>8196</v>
      </c>
      <c r="D933" t="b">
        <v>0</v>
      </c>
      <c r="E933" t="s">
        <v>8197</v>
      </c>
      <c r="F933" t="s">
        <v>9130</v>
      </c>
      <c r="G933" t="s">
        <v>8196</v>
      </c>
      <c r="H933" t="s">
        <v>9131</v>
      </c>
      <c r="I933" t="s">
        <v>8196</v>
      </c>
      <c r="J933" t="s">
        <v>9132</v>
      </c>
      <c r="N933" t="s">
        <v>9146</v>
      </c>
      <c r="O933" t="b">
        <v>0</v>
      </c>
      <c r="P933" s="1" t="s">
        <v>3835</v>
      </c>
      <c r="Q933" s="1" t="s">
        <v>3836</v>
      </c>
      <c r="R933" t="s">
        <v>2794</v>
      </c>
      <c r="S933" t="s">
        <v>712</v>
      </c>
      <c r="T933" t="b">
        <v>0</v>
      </c>
      <c r="U933" t="b">
        <v>0</v>
      </c>
      <c r="V933" t="s">
        <v>7244</v>
      </c>
      <c r="W933">
        <v>86300</v>
      </c>
      <c r="X933" t="b">
        <v>0</v>
      </c>
      <c r="Y933" t="s">
        <v>2793</v>
      </c>
      <c r="AB933" t="s">
        <v>1496</v>
      </c>
    </row>
    <row r="934" spans="1:28" ht="409.6">
      <c r="A934" t="s">
        <v>5091</v>
      </c>
      <c r="B934" t="s">
        <v>7906</v>
      </c>
      <c r="C934" t="s">
        <v>8196</v>
      </c>
      <c r="D934" t="b">
        <v>0</v>
      </c>
      <c r="E934" t="s">
        <v>8197</v>
      </c>
      <c r="F934" t="s">
        <v>9130</v>
      </c>
      <c r="G934" t="s">
        <v>8196</v>
      </c>
      <c r="H934" t="s">
        <v>9131</v>
      </c>
      <c r="I934" t="s">
        <v>8196</v>
      </c>
      <c r="J934" t="s">
        <v>9132</v>
      </c>
      <c r="N934" t="s">
        <v>9147</v>
      </c>
      <c r="O934" t="b">
        <v>0</v>
      </c>
      <c r="P934" s="1" t="s">
        <v>5093</v>
      </c>
      <c r="Q934" t="s">
        <v>5094</v>
      </c>
      <c r="R934" t="s">
        <v>2738</v>
      </c>
      <c r="S934" t="s">
        <v>712</v>
      </c>
      <c r="T934" t="b">
        <v>0</v>
      </c>
      <c r="U934" t="b">
        <v>0</v>
      </c>
      <c r="V934" t="s">
        <v>7244</v>
      </c>
      <c r="W934">
        <v>86400</v>
      </c>
      <c r="X934" t="b">
        <v>0</v>
      </c>
      <c r="Y934" t="s">
        <v>2737</v>
      </c>
      <c r="AB934" t="s">
        <v>1496</v>
      </c>
    </row>
    <row r="935" spans="1:28" ht="409.6">
      <c r="A935" t="s">
        <v>5977</v>
      </c>
      <c r="B935" t="s">
        <v>7907</v>
      </c>
      <c r="C935" t="s">
        <v>8196</v>
      </c>
      <c r="D935" t="b">
        <v>0</v>
      </c>
      <c r="E935" t="s">
        <v>8197</v>
      </c>
      <c r="F935" t="s">
        <v>9130</v>
      </c>
      <c r="G935" t="s">
        <v>8196</v>
      </c>
      <c r="H935" t="s">
        <v>9131</v>
      </c>
      <c r="I935" t="s">
        <v>8196</v>
      </c>
      <c r="J935" t="s">
        <v>9132</v>
      </c>
      <c r="N935" t="s">
        <v>9148</v>
      </c>
      <c r="O935" t="b">
        <v>0</v>
      </c>
      <c r="P935" s="1" t="s">
        <v>5979</v>
      </c>
      <c r="Q935" s="1" t="s">
        <v>5980</v>
      </c>
      <c r="R935" t="s">
        <v>3609</v>
      </c>
      <c r="S935" t="s">
        <v>712</v>
      </c>
      <c r="T935" t="b">
        <v>0</v>
      </c>
      <c r="U935" t="b">
        <v>0</v>
      </c>
      <c r="V935" t="s">
        <v>7244</v>
      </c>
      <c r="W935">
        <v>86500</v>
      </c>
      <c r="X935" t="b">
        <v>0</v>
      </c>
      <c r="Y935" t="s">
        <v>3608</v>
      </c>
      <c r="AB935" t="s">
        <v>1496</v>
      </c>
    </row>
    <row r="936" spans="1:28" ht="409.6">
      <c r="A936" t="s">
        <v>6624</v>
      </c>
      <c r="B936" t="s">
        <v>7908</v>
      </c>
      <c r="C936" t="s">
        <v>8196</v>
      </c>
      <c r="D936" t="b">
        <v>0</v>
      </c>
      <c r="E936" t="s">
        <v>8197</v>
      </c>
      <c r="F936" t="s">
        <v>9130</v>
      </c>
      <c r="G936" t="s">
        <v>8196</v>
      </c>
      <c r="H936" t="s">
        <v>9131</v>
      </c>
      <c r="I936" t="s">
        <v>8196</v>
      </c>
      <c r="J936" t="s">
        <v>9132</v>
      </c>
      <c r="N936" t="s">
        <v>9149</v>
      </c>
      <c r="O936" t="b">
        <v>0</v>
      </c>
      <c r="P936" s="1" t="s">
        <v>6626</v>
      </c>
      <c r="Q936" s="1" t="s">
        <v>6627</v>
      </c>
      <c r="R936" t="s">
        <v>3195</v>
      </c>
      <c r="S936" t="s">
        <v>712</v>
      </c>
      <c r="T936" t="b">
        <v>0</v>
      </c>
      <c r="U936" t="b">
        <v>0</v>
      </c>
      <c r="V936" t="s">
        <v>7244</v>
      </c>
      <c r="W936">
        <v>86600</v>
      </c>
      <c r="X936" t="b">
        <v>0</v>
      </c>
      <c r="Y936" t="s">
        <v>3194</v>
      </c>
      <c r="AB936" t="s">
        <v>1496</v>
      </c>
    </row>
    <row r="937" spans="1:28">
      <c r="A937" t="s">
        <v>6430</v>
      </c>
      <c r="B937" t="s">
        <v>7909</v>
      </c>
      <c r="C937" t="s">
        <v>8196</v>
      </c>
      <c r="D937" t="b">
        <v>0</v>
      </c>
      <c r="E937" t="s">
        <v>8197</v>
      </c>
      <c r="F937" t="s">
        <v>9130</v>
      </c>
      <c r="G937" t="s">
        <v>8196</v>
      </c>
      <c r="H937" t="s">
        <v>9131</v>
      </c>
      <c r="I937" t="s">
        <v>8196</v>
      </c>
      <c r="J937" t="s">
        <v>9132</v>
      </c>
      <c r="N937" t="s">
        <v>9150</v>
      </c>
      <c r="O937" t="b">
        <v>0</v>
      </c>
      <c r="P937" t="s">
        <v>6432</v>
      </c>
      <c r="Q937" t="s">
        <v>6433</v>
      </c>
      <c r="R937" t="s">
        <v>2738</v>
      </c>
      <c r="S937" t="s">
        <v>1504</v>
      </c>
      <c r="T937" t="b">
        <v>0</v>
      </c>
      <c r="U937" t="b">
        <v>0</v>
      </c>
      <c r="V937" t="s">
        <v>7245</v>
      </c>
      <c r="W937">
        <v>25500</v>
      </c>
      <c r="X937" t="b">
        <v>0</v>
      </c>
      <c r="Y937" t="s">
        <v>2737</v>
      </c>
      <c r="AB937" t="s">
        <v>1501</v>
      </c>
    </row>
    <row r="938" spans="1:28" ht="409.6">
      <c r="A938" t="s">
        <v>6436</v>
      </c>
      <c r="B938" t="s">
        <v>7910</v>
      </c>
      <c r="C938" t="s">
        <v>8196</v>
      </c>
      <c r="D938" t="b">
        <v>0</v>
      </c>
      <c r="E938" t="s">
        <v>8197</v>
      </c>
      <c r="F938" t="s">
        <v>9130</v>
      </c>
      <c r="G938" t="s">
        <v>8196</v>
      </c>
      <c r="H938" t="s">
        <v>9131</v>
      </c>
      <c r="I938" t="s">
        <v>8196</v>
      </c>
      <c r="J938" t="s">
        <v>9132</v>
      </c>
      <c r="N938" t="s">
        <v>9151</v>
      </c>
      <c r="O938" t="b">
        <v>0</v>
      </c>
      <c r="P938" s="1" t="s">
        <v>6438</v>
      </c>
      <c r="Q938" t="s">
        <v>6439</v>
      </c>
      <c r="R938" t="s">
        <v>2738</v>
      </c>
      <c r="S938" t="s">
        <v>1504</v>
      </c>
      <c r="T938" t="b">
        <v>0</v>
      </c>
      <c r="U938" t="b">
        <v>0</v>
      </c>
      <c r="V938" t="s">
        <v>7246</v>
      </c>
      <c r="W938">
        <v>25600</v>
      </c>
      <c r="X938" t="b">
        <v>0</v>
      </c>
      <c r="Y938" t="s">
        <v>2737</v>
      </c>
      <c r="AB938" t="s">
        <v>1506</v>
      </c>
    </row>
    <row r="939" spans="1:28">
      <c r="A939" t="s">
        <v>6376</v>
      </c>
      <c r="B939" t="s">
        <v>7911</v>
      </c>
      <c r="C939" t="s">
        <v>8196</v>
      </c>
      <c r="D939" t="b">
        <v>0</v>
      </c>
      <c r="E939" t="s">
        <v>8197</v>
      </c>
      <c r="F939" t="s">
        <v>9130</v>
      </c>
      <c r="G939" t="s">
        <v>8196</v>
      </c>
      <c r="H939" t="s">
        <v>9131</v>
      </c>
      <c r="I939" t="s">
        <v>8196</v>
      </c>
      <c r="J939" t="s">
        <v>9132</v>
      </c>
      <c r="N939" t="s">
        <v>9152</v>
      </c>
      <c r="O939" t="b">
        <v>0</v>
      </c>
      <c r="P939" t="s">
        <v>6378</v>
      </c>
      <c r="Q939" t="s">
        <v>6379</v>
      </c>
      <c r="R939" t="s">
        <v>2738</v>
      </c>
      <c r="S939" t="s">
        <v>163</v>
      </c>
      <c r="T939" t="b">
        <v>0</v>
      </c>
      <c r="U939" t="b">
        <v>0</v>
      </c>
      <c r="V939" t="s">
        <v>7248</v>
      </c>
      <c r="W939">
        <v>24600</v>
      </c>
      <c r="X939" t="b">
        <v>0</v>
      </c>
      <c r="Y939" t="s">
        <v>2737</v>
      </c>
      <c r="AB939" t="s">
        <v>1517</v>
      </c>
    </row>
    <row r="940" spans="1:28">
      <c r="A940" t="s">
        <v>6382</v>
      </c>
      <c r="B940" t="s">
        <v>7912</v>
      </c>
      <c r="C940" t="s">
        <v>8196</v>
      </c>
      <c r="D940" t="b">
        <v>0</v>
      </c>
      <c r="E940" t="s">
        <v>8197</v>
      </c>
      <c r="F940" t="s">
        <v>9130</v>
      </c>
      <c r="G940" t="s">
        <v>8196</v>
      </c>
      <c r="H940" t="s">
        <v>9131</v>
      </c>
      <c r="I940" t="s">
        <v>8196</v>
      </c>
      <c r="J940" t="s">
        <v>9132</v>
      </c>
      <c r="N940" t="s">
        <v>9153</v>
      </c>
      <c r="O940" t="b">
        <v>0</v>
      </c>
      <c r="P940" t="s">
        <v>6384</v>
      </c>
      <c r="Q940" t="s">
        <v>6385</v>
      </c>
      <c r="R940" t="s">
        <v>2738</v>
      </c>
      <c r="S940" t="s">
        <v>163</v>
      </c>
      <c r="T940" t="b">
        <v>0</v>
      </c>
      <c r="U940" t="b">
        <v>0</v>
      </c>
      <c r="V940" t="s">
        <v>7249</v>
      </c>
      <c r="W940">
        <v>66100</v>
      </c>
      <c r="X940" t="b">
        <v>0</v>
      </c>
      <c r="Y940" t="s">
        <v>2737</v>
      </c>
      <c r="AB940" t="s">
        <v>1522</v>
      </c>
    </row>
    <row r="941" spans="1:28" ht="409.6">
      <c r="A941" t="s">
        <v>3351</v>
      </c>
      <c r="B941" t="s">
        <v>7913</v>
      </c>
      <c r="C941" t="s">
        <v>8196</v>
      </c>
      <c r="D941" t="b">
        <v>0</v>
      </c>
      <c r="E941" t="s">
        <v>8197</v>
      </c>
      <c r="F941" t="s">
        <v>9130</v>
      </c>
      <c r="G941" t="s">
        <v>8196</v>
      </c>
      <c r="H941" t="s">
        <v>9131</v>
      </c>
      <c r="I941" t="s">
        <v>8196</v>
      </c>
      <c r="J941" t="s">
        <v>9132</v>
      </c>
      <c r="N941" t="s">
        <v>9154</v>
      </c>
      <c r="O941" t="b">
        <v>0</v>
      </c>
      <c r="P941" t="s">
        <v>3353</v>
      </c>
      <c r="Q941" s="1" t="s">
        <v>3354</v>
      </c>
      <c r="R941" t="s">
        <v>3195</v>
      </c>
      <c r="S941" t="s">
        <v>712</v>
      </c>
      <c r="T941" t="b">
        <v>0</v>
      </c>
      <c r="U941" t="b">
        <v>0</v>
      </c>
      <c r="V941" t="s">
        <v>7284</v>
      </c>
      <c r="W941">
        <v>38200</v>
      </c>
      <c r="X941" t="b">
        <v>0</v>
      </c>
      <c r="Y941" t="s">
        <v>3194</v>
      </c>
      <c r="AB941" t="s">
        <v>1716</v>
      </c>
    </row>
    <row r="942" spans="1:28" ht="409.6">
      <c r="A942" t="s">
        <v>4899</v>
      </c>
      <c r="B942" t="s">
        <v>7914</v>
      </c>
      <c r="C942" t="s">
        <v>8196</v>
      </c>
      <c r="D942" t="b">
        <v>0</v>
      </c>
      <c r="E942" t="s">
        <v>8197</v>
      </c>
      <c r="F942" t="s">
        <v>9130</v>
      </c>
      <c r="G942" t="s">
        <v>8196</v>
      </c>
      <c r="H942" t="s">
        <v>9131</v>
      </c>
      <c r="I942" t="s">
        <v>8196</v>
      </c>
      <c r="J942" t="s">
        <v>9132</v>
      </c>
      <c r="N942" t="s">
        <v>9155</v>
      </c>
      <c r="O942" t="b">
        <v>0</v>
      </c>
      <c r="P942" t="s">
        <v>4901</v>
      </c>
      <c r="Q942" s="1" t="s">
        <v>4902</v>
      </c>
      <c r="R942" t="s">
        <v>2794</v>
      </c>
      <c r="S942" t="s">
        <v>712</v>
      </c>
      <c r="T942" t="b">
        <v>0</v>
      </c>
      <c r="U942" t="b">
        <v>0</v>
      </c>
      <c r="V942" t="s">
        <v>7284</v>
      </c>
      <c r="W942">
        <v>38400</v>
      </c>
      <c r="X942" t="b">
        <v>0</v>
      </c>
      <c r="Y942" t="s">
        <v>2793</v>
      </c>
      <c r="AB942" t="s">
        <v>1716</v>
      </c>
    </row>
    <row r="943" spans="1:28" ht="409.6">
      <c r="A943" t="s">
        <v>5594</v>
      </c>
      <c r="B943" t="s">
        <v>7915</v>
      </c>
      <c r="C943" t="s">
        <v>8196</v>
      </c>
      <c r="D943" t="b">
        <v>0</v>
      </c>
      <c r="E943" t="s">
        <v>8197</v>
      </c>
      <c r="F943" t="s">
        <v>9130</v>
      </c>
      <c r="G943" t="s">
        <v>8196</v>
      </c>
      <c r="H943" t="s">
        <v>9131</v>
      </c>
      <c r="I943" t="s">
        <v>8196</v>
      </c>
      <c r="J943" t="s">
        <v>9132</v>
      </c>
      <c r="N943" t="s">
        <v>9156</v>
      </c>
      <c r="O943" t="b">
        <v>0</v>
      </c>
      <c r="P943" t="s">
        <v>5596</v>
      </c>
      <c r="Q943" s="1" t="s">
        <v>5597</v>
      </c>
      <c r="R943" t="s">
        <v>2738</v>
      </c>
      <c r="S943" t="s">
        <v>712</v>
      </c>
      <c r="T943" t="b">
        <v>0</v>
      </c>
      <c r="U943" t="b">
        <v>0</v>
      </c>
      <c r="V943" t="s">
        <v>7284</v>
      </c>
      <c r="W943">
        <v>38700</v>
      </c>
      <c r="X943" t="b">
        <v>0</v>
      </c>
      <c r="Y943" t="s">
        <v>2737</v>
      </c>
      <c r="AB943" t="s">
        <v>1716</v>
      </c>
    </row>
    <row r="944" spans="1:28" ht="409.6">
      <c r="A944" t="s">
        <v>6260</v>
      </c>
      <c r="B944" t="s">
        <v>7916</v>
      </c>
      <c r="C944" t="s">
        <v>8196</v>
      </c>
      <c r="D944" t="b">
        <v>0</v>
      </c>
      <c r="E944" t="s">
        <v>8197</v>
      </c>
      <c r="F944" t="s">
        <v>9130</v>
      </c>
      <c r="G944" t="s">
        <v>8196</v>
      </c>
      <c r="H944" t="s">
        <v>9131</v>
      </c>
      <c r="I944" t="s">
        <v>8196</v>
      </c>
      <c r="J944" t="s">
        <v>9132</v>
      </c>
      <c r="N944" t="s">
        <v>9157</v>
      </c>
      <c r="O944" t="b">
        <v>0</v>
      </c>
      <c r="P944" t="s">
        <v>6262</v>
      </c>
      <c r="Q944" s="1" t="s">
        <v>6263</v>
      </c>
      <c r="R944" t="s">
        <v>3609</v>
      </c>
      <c r="S944" t="s">
        <v>712</v>
      </c>
      <c r="T944" t="b">
        <v>0</v>
      </c>
      <c r="U944" t="b">
        <v>0</v>
      </c>
      <c r="V944" t="s">
        <v>7284</v>
      </c>
      <c r="W944">
        <v>38800</v>
      </c>
      <c r="X944" t="b">
        <v>0</v>
      </c>
      <c r="Y944" t="s">
        <v>3608</v>
      </c>
      <c r="AB944" t="s">
        <v>1716</v>
      </c>
    </row>
    <row r="945" spans="1:28">
      <c r="A945" t="s">
        <v>6442</v>
      </c>
      <c r="B945" t="s">
        <v>7917</v>
      </c>
      <c r="C945" t="s">
        <v>8196</v>
      </c>
      <c r="D945" t="b">
        <v>0</v>
      </c>
      <c r="E945" t="s">
        <v>8197</v>
      </c>
      <c r="F945" t="s">
        <v>9130</v>
      </c>
      <c r="G945" t="s">
        <v>8196</v>
      </c>
      <c r="H945" t="s">
        <v>9131</v>
      </c>
      <c r="I945" t="s">
        <v>8196</v>
      </c>
      <c r="J945" t="s">
        <v>9132</v>
      </c>
      <c r="N945" t="s">
        <v>9158</v>
      </c>
      <c r="O945" t="b">
        <v>0</v>
      </c>
      <c r="P945" t="s">
        <v>6432</v>
      </c>
      <c r="Q945" t="s">
        <v>6433</v>
      </c>
      <c r="R945" t="s">
        <v>2738</v>
      </c>
      <c r="S945" t="s">
        <v>1770</v>
      </c>
      <c r="T945" t="b">
        <v>0</v>
      </c>
      <c r="U945" t="b">
        <v>0</v>
      </c>
      <c r="V945" t="s">
        <v>7294</v>
      </c>
      <c r="W945">
        <v>31600</v>
      </c>
      <c r="X945" t="b">
        <v>0</v>
      </c>
      <c r="Y945" t="s">
        <v>2737</v>
      </c>
      <c r="AB945" t="s">
        <v>1767</v>
      </c>
    </row>
    <row r="946" spans="1:28" ht="409.6">
      <c r="A946" t="s">
        <v>6446</v>
      </c>
      <c r="B946" t="s">
        <v>7918</v>
      </c>
      <c r="C946" t="s">
        <v>8196</v>
      </c>
      <c r="D946" t="b">
        <v>0</v>
      </c>
      <c r="E946" t="s">
        <v>8197</v>
      </c>
      <c r="F946" t="s">
        <v>9130</v>
      </c>
      <c r="G946" t="s">
        <v>8196</v>
      </c>
      <c r="H946" t="s">
        <v>9131</v>
      </c>
      <c r="I946" t="s">
        <v>8196</v>
      </c>
      <c r="J946" t="s">
        <v>9132</v>
      </c>
      <c r="N946" t="s">
        <v>9159</v>
      </c>
      <c r="O946" t="b">
        <v>0</v>
      </c>
      <c r="P946" s="1" t="s">
        <v>6448</v>
      </c>
      <c r="Q946" t="s">
        <v>6449</v>
      </c>
      <c r="R946" t="s">
        <v>2738</v>
      </c>
      <c r="S946" t="s">
        <v>1770</v>
      </c>
      <c r="T946" t="b">
        <v>0</v>
      </c>
      <c r="U946" t="b">
        <v>0</v>
      </c>
      <c r="V946" t="s">
        <v>7295</v>
      </c>
      <c r="W946">
        <v>31700</v>
      </c>
      <c r="X946" t="b">
        <v>0</v>
      </c>
      <c r="Y946" t="s">
        <v>2737</v>
      </c>
      <c r="AB946" t="s">
        <v>1772</v>
      </c>
    </row>
    <row r="947" spans="1:28">
      <c r="A947" t="s">
        <v>6452</v>
      </c>
      <c r="B947" t="s">
        <v>7919</v>
      </c>
      <c r="C947" t="s">
        <v>8196</v>
      </c>
      <c r="D947" t="b">
        <v>0</v>
      </c>
      <c r="E947" t="s">
        <v>8197</v>
      </c>
      <c r="F947" t="s">
        <v>9130</v>
      </c>
      <c r="G947" t="s">
        <v>8196</v>
      </c>
      <c r="H947" t="s">
        <v>9131</v>
      </c>
      <c r="I947" t="s">
        <v>8196</v>
      </c>
      <c r="J947" t="s">
        <v>9132</v>
      </c>
      <c r="N947" t="s">
        <v>9160</v>
      </c>
      <c r="O947" t="b">
        <v>0</v>
      </c>
      <c r="P947" t="s">
        <v>6454</v>
      </c>
      <c r="Q947" t="s">
        <v>6455</v>
      </c>
      <c r="R947" t="s">
        <v>2738</v>
      </c>
      <c r="S947" t="s">
        <v>1770</v>
      </c>
      <c r="T947" t="b">
        <v>0</v>
      </c>
      <c r="U947" t="b">
        <v>0</v>
      </c>
      <c r="V947" t="s">
        <v>7296</v>
      </c>
      <c r="W947">
        <v>70000</v>
      </c>
      <c r="X947" t="b">
        <v>0</v>
      </c>
      <c r="Y947" t="s">
        <v>2737</v>
      </c>
      <c r="AB947" t="s">
        <v>1778</v>
      </c>
    </row>
    <row r="948" spans="1:28" ht="409.6">
      <c r="A948" t="s">
        <v>6310</v>
      </c>
      <c r="B948" t="s">
        <v>7920</v>
      </c>
      <c r="C948" t="s">
        <v>8196</v>
      </c>
      <c r="D948" t="b">
        <v>0</v>
      </c>
      <c r="E948" t="s">
        <v>8197</v>
      </c>
      <c r="F948" t="s">
        <v>9130</v>
      </c>
      <c r="G948" t="s">
        <v>8196</v>
      </c>
      <c r="H948" t="s">
        <v>9131</v>
      </c>
      <c r="I948" t="s">
        <v>8196</v>
      </c>
      <c r="J948" t="s">
        <v>9132</v>
      </c>
      <c r="N948" t="s">
        <v>9161</v>
      </c>
      <c r="O948" t="b">
        <v>0</v>
      </c>
      <c r="P948" s="1" t="s">
        <v>6312</v>
      </c>
      <c r="Q948" t="s">
        <v>6313</v>
      </c>
      <c r="R948" t="s">
        <v>2738</v>
      </c>
      <c r="S948" t="s">
        <v>1770</v>
      </c>
      <c r="T948" t="b">
        <v>0</v>
      </c>
      <c r="U948" t="b">
        <v>0</v>
      </c>
      <c r="V948" t="s">
        <v>7297</v>
      </c>
      <c r="W948">
        <v>31500</v>
      </c>
      <c r="X948" t="b">
        <v>0</v>
      </c>
      <c r="Y948" t="s">
        <v>2737</v>
      </c>
      <c r="AB948" t="s">
        <v>1784</v>
      </c>
    </row>
    <row r="949" spans="1:28" ht="409.6">
      <c r="A949" t="s">
        <v>6316</v>
      </c>
      <c r="B949" t="s">
        <v>7921</v>
      </c>
      <c r="C949" t="s">
        <v>8196</v>
      </c>
      <c r="D949" t="b">
        <v>0</v>
      </c>
      <c r="E949" t="s">
        <v>8197</v>
      </c>
      <c r="F949" t="s">
        <v>9130</v>
      </c>
      <c r="G949" t="s">
        <v>8196</v>
      </c>
      <c r="H949" t="s">
        <v>9131</v>
      </c>
      <c r="I949" t="s">
        <v>8196</v>
      </c>
      <c r="J949" t="s">
        <v>9132</v>
      </c>
      <c r="N949" t="s">
        <v>9162</v>
      </c>
      <c r="O949" t="b">
        <v>0</v>
      </c>
      <c r="P949" s="1" t="s">
        <v>6318</v>
      </c>
      <c r="Q949" t="s">
        <v>6319</v>
      </c>
      <c r="R949" t="s">
        <v>2738</v>
      </c>
      <c r="S949" t="s">
        <v>1770</v>
      </c>
      <c r="T949" t="b">
        <v>0</v>
      </c>
      <c r="U949" t="b">
        <v>0</v>
      </c>
      <c r="V949" t="s">
        <v>7298</v>
      </c>
      <c r="W949">
        <v>69900</v>
      </c>
      <c r="X949" t="b">
        <v>0</v>
      </c>
      <c r="Y949" t="s">
        <v>2737</v>
      </c>
      <c r="AB949" t="s">
        <v>1790</v>
      </c>
    </row>
    <row r="950" spans="1:28" ht="409.6">
      <c r="A950" t="s">
        <v>6322</v>
      </c>
      <c r="B950" t="s">
        <v>7922</v>
      </c>
      <c r="C950" t="s">
        <v>8196</v>
      </c>
      <c r="D950" t="b">
        <v>0</v>
      </c>
      <c r="E950" t="s">
        <v>8197</v>
      </c>
      <c r="F950" t="s">
        <v>9130</v>
      </c>
      <c r="G950" t="s">
        <v>8196</v>
      </c>
      <c r="H950" t="s">
        <v>9131</v>
      </c>
      <c r="I950" t="s">
        <v>8196</v>
      </c>
      <c r="J950" t="s">
        <v>9132</v>
      </c>
      <c r="N950" t="s">
        <v>9163</v>
      </c>
      <c r="O950" t="b">
        <v>0</v>
      </c>
      <c r="P950" s="1" t="s">
        <v>6324</v>
      </c>
      <c r="Q950" t="s">
        <v>6325</v>
      </c>
      <c r="R950" t="s">
        <v>2738</v>
      </c>
      <c r="S950" t="s">
        <v>1770</v>
      </c>
      <c r="T950" t="b">
        <v>0</v>
      </c>
      <c r="U950" t="b">
        <v>0</v>
      </c>
      <c r="V950" t="s">
        <v>7299</v>
      </c>
      <c r="W950">
        <v>85300</v>
      </c>
      <c r="X950" t="b">
        <v>0</v>
      </c>
      <c r="Y950" t="s">
        <v>2737</v>
      </c>
      <c r="AB950" t="s">
        <v>1796</v>
      </c>
    </row>
    <row r="951" spans="1:28" ht="409.6">
      <c r="A951" t="s">
        <v>6328</v>
      </c>
      <c r="B951" t="s">
        <v>7923</v>
      </c>
      <c r="C951" t="s">
        <v>8196</v>
      </c>
      <c r="D951" t="b">
        <v>0</v>
      </c>
      <c r="E951" t="s">
        <v>8197</v>
      </c>
      <c r="F951" t="s">
        <v>9130</v>
      </c>
      <c r="G951" t="s">
        <v>8196</v>
      </c>
      <c r="H951" t="s">
        <v>9131</v>
      </c>
      <c r="I951" t="s">
        <v>8196</v>
      </c>
      <c r="J951" t="s">
        <v>9132</v>
      </c>
      <c r="N951" t="s">
        <v>9164</v>
      </c>
      <c r="O951" t="b">
        <v>0</v>
      </c>
      <c r="P951" s="1" t="s">
        <v>6330</v>
      </c>
      <c r="Q951" t="s">
        <v>6331</v>
      </c>
      <c r="R951" t="s">
        <v>2738</v>
      </c>
      <c r="S951" t="s">
        <v>1770</v>
      </c>
      <c r="T951" t="b">
        <v>0</v>
      </c>
      <c r="U951" t="b">
        <v>0</v>
      </c>
      <c r="V951" t="s">
        <v>7300</v>
      </c>
      <c r="W951">
        <v>97500</v>
      </c>
      <c r="X951" t="b">
        <v>0</v>
      </c>
      <c r="Y951" t="s">
        <v>2737</v>
      </c>
      <c r="AB951" t="s">
        <v>1802</v>
      </c>
    </row>
    <row r="952" spans="1:28" ht="409.6">
      <c r="A952" t="s">
        <v>6334</v>
      </c>
      <c r="B952" t="s">
        <v>7924</v>
      </c>
      <c r="C952" t="s">
        <v>8196</v>
      </c>
      <c r="D952" t="b">
        <v>0</v>
      </c>
      <c r="E952" t="s">
        <v>8197</v>
      </c>
      <c r="F952" t="s">
        <v>9130</v>
      </c>
      <c r="G952" t="s">
        <v>8196</v>
      </c>
      <c r="H952" t="s">
        <v>9131</v>
      </c>
      <c r="I952" t="s">
        <v>8196</v>
      </c>
      <c r="J952" t="s">
        <v>9132</v>
      </c>
      <c r="N952" t="s">
        <v>9165</v>
      </c>
      <c r="O952" t="b">
        <v>0</v>
      </c>
      <c r="P952" s="1" t="s">
        <v>6336</v>
      </c>
      <c r="Q952" t="s">
        <v>6337</v>
      </c>
      <c r="R952" t="s">
        <v>2738</v>
      </c>
      <c r="S952" t="s">
        <v>1770</v>
      </c>
      <c r="T952" t="b">
        <v>0</v>
      </c>
      <c r="U952" t="b">
        <v>0</v>
      </c>
      <c r="V952" t="s">
        <v>7301</v>
      </c>
      <c r="W952">
        <v>103500</v>
      </c>
      <c r="X952" t="b">
        <v>0</v>
      </c>
      <c r="Y952" t="s">
        <v>2737</v>
      </c>
      <c r="AB952" t="s">
        <v>1808</v>
      </c>
    </row>
    <row r="953" spans="1:28" ht="409.6">
      <c r="A953" t="s">
        <v>6340</v>
      </c>
      <c r="B953" t="s">
        <v>7925</v>
      </c>
      <c r="C953" t="s">
        <v>8196</v>
      </c>
      <c r="D953" t="b">
        <v>0</v>
      </c>
      <c r="E953" t="s">
        <v>8197</v>
      </c>
      <c r="F953" t="s">
        <v>9130</v>
      </c>
      <c r="G953" t="s">
        <v>8196</v>
      </c>
      <c r="H953" t="s">
        <v>9131</v>
      </c>
      <c r="I953" t="s">
        <v>8196</v>
      </c>
      <c r="J953" t="s">
        <v>9132</v>
      </c>
      <c r="N953" t="s">
        <v>9166</v>
      </c>
      <c r="O953" t="b">
        <v>0</v>
      </c>
      <c r="P953" s="1" t="s">
        <v>6342</v>
      </c>
      <c r="Q953" t="s">
        <v>6343</v>
      </c>
      <c r="R953" t="s">
        <v>2738</v>
      </c>
      <c r="S953" t="s">
        <v>1770</v>
      </c>
      <c r="T953" t="b">
        <v>0</v>
      </c>
      <c r="U953" t="b">
        <v>0</v>
      </c>
      <c r="V953" t="s">
        <v>7302</v>
      </c>
      <c r="W953">
        <v>5000</v>
      </c>
      <c r="X953" t="b">
        <v>0</v>
      </c>
      <c r="Y953" t="s">
        <v>2737</v>
      </c>
      <c r="AB953" t="s">
        <v>1814</v>
      </c>
    </row>
    <row r="954" spans="1:28" ht="409.6">
      <c r="A954" t="s">
        <v>6346</v>
      </c>
      <c r="B954" t="s">
        <v>7926</v>
      </c>
      <c r="C954" t="s">
        <v>8196</v>
      </c>
      <c r="D954" t="b">
        <v>0</v>
      </c>
      <c r="E954" t="s">
        <v>8197</v>
      </c>
      <c r="F954" t="s">
        <v>9130</v>
      </c>
      <c r="G954" t="s">
        <v>8196</v>
      </c>
      <c r="H954" t="s">
        <v>9131</v>
      </c>
      <c r="I954" t="s">
        <v>8196</v>
      </c>
      <c r="J954" t="s">
        <v>9132</v>
      </c>
      <c r="N954" t="s">
        <v>9167</v>
      </c>
      <c r="O954" t="b">
        <v>0</v>
      </c>
      <c r="P954" s="1" t="s">
        <v>6348</v>
      </c>
      <c r="Q954" s="1" t="s">
        <v>6349</v>
      </c>
      <c r="R954" t="s">
        <v>2738</v>
      </c>
      <c r="S954" t="s">
        <v>1770</v>
      </c>
      <c r="T954" t="b">
        <v>0</v>
      </c>
      <c r="U954" t="b">
        <v>0</v>
      </c>
      <c r="V954" t="s">
        <v>7303</v>
      </c>
      <c r="W954">
        <v>7200</v>
      </c>
      <c r="X954" t="b">
        <v>0</v>
      </c>
      <c r="Y954" t="s">
        <v>2737</v>
      </c>
      <c r="AB954" t="s">
        <v>1819</v>
      </c>
    </row>
    <row r="955" spans="1:28">
      <c r="A955" t="s">
        <v>3937</v>
      </c>
      <c r="B955" t="s">
        <v>7927</v>
      </c>
      <c r="C955" t="s">
        <v>8196</v>
      </c>
      <c r="D955" t="b">
        <v>0</v>
      </c>
      <c r="E955" t="s">
        <v>8197</v>
      </c>
      <c r="F955" t="s">
        <v>9130</v>
      </c>
      <c r="G955" t="s">
        <v>8196</v>
      </c>
      <c r="H955" t="s">
        <v>9131</v>
      </c>
      <c r="I955" t="s">
        <v>8196</v>
      </c>
      <c r="J955" t="s">
        <v>9132</v>
      </c>
      <c r="N955" t="s">
        <v>9168</v>
      </c>
      <c r="O955" t="b">
        <v>0</v>
      </c>
      <c r="P955" t="s">
        <v>3939</v>
      </c>
      <c r="Q955" t="s">
        <v>3940</v>
      </c>
      <c r="R955" t="s">
        <v>2738</v>
      </c>
      <c r="S955" t="s">
        <v>163</v>
      </c>
      <c r="T955" t="b">
        <v>0</v>
      </c>
      <c r="U955" t="b">
        <v>0</v>
      </c>
      <c r="V955" t="s">
        <v>7330</v>
      </c>
      <c r="W955">
        <v>23600</v>
      </c>
      <c r="X955" t="b">
        <v>0</v>
      </c>
      <c r="Y955" t="s">
        <v>2737</v>
      </c>
      <c r="AB955" t="s">
        <v>1962</v>
      </c>
    </row>
    <row r="956" spans="1:28">
      <c r="A956" t="s">
        <v>4289</v>
      </c>
      <c r="B956" t="s">
        <v>7928</v>
      </c>
      <c r="C956" t="s">
        <v>8196</v>
      </c>
      <c r="D956" t="b">
        <v>0</v>
      </c>
      <c r="E956" t="s">
        <v>8197</v>
      </c>
      <c r="F956" t="s">
        <v>9130</v>
      </c>
      <c r="G956" t="s">
        <v>8196</v>
      </c>
      <c r="H956" t="s">
        <v>9131</v>
      </c>
      <c r="I956" t="s">
        <v>8196</v>
      </c>
      <c r="J956" t="s">
        <v>9132</v>
      </c>
      <c r="N956" t="s">
        <v>9169</v>
      </c>
      <c r="O956" t="b">
        <v>0</v>
      </c>
      <c r="P956" t="s">
        <v>4291</v>
      </c>
      <c r="Q956" t="s">
        <v>4292</v>
      </c>
      <c r="R956" t="s">
        <v>2794</v>
      </c>
      <c r="S956" t="s">
        <v>163</v>
      </c>
      <c r="T956" t="b">
        <v>0</v>
      </c>
      <c r="U956" t="b">
        <v>0</v>
      </c>
      <c r="V956" t="s">
        <v>7330</v>
      </c>
      <c r="W956">
        <v>23800</v>
      </c>
      <c r="X956" t="b">
        <v>0</v>
      </c>
      <c r="Y956" t="s">
        <v>2793</v>
      </c>
      <c r="AB956" t="s">
        <v>1962</v>
      </c>
    </row>
    <row r="957" spans="1:28">
      <c r="A957" t="s">
        <v>4752</v>
      </c>
      <c r="B957" t="s">
        <v>7929</v>
      </c>
      <c r="C957" t="s">
        <v>8196</v>
      </c>
      <c r="D957" t="b">
        <v>0</v>
      </c>
      <c r="E957" t="s">
        <v>8197</v>
      </c>
      <c r="F957" t="s">
        <v>9130</v>
      </c>
      <c r="G957" t="s">
        <v>8196</v>
      </c>
      <c r="H957" t="s">
        <v>9131</v>
      </c>
      <c r="I957" t="s">
        <v>8196</v>
      </c>
      <c r="J957" t="s">
        <v>9132</v>
      </c>
      <c r="N957" t="s">
        <v>9170</v>
      </c>
      <c r="O957" t="b">
        <v>0</v>
      </c>
      <c r="P957" t="s">
        <v>4754</v>
      </c>
      <c r="Q957" t="s">
        <v>4755</v>
      </c>
      <c r="R957" t="s">
        <v>3195</v>
      </c>
      <c r="S957" t="s">
        <v>163</v>
      </c>
      <c r="T957" t="b">
        <v>0</v>
      </c>
      <c r="U957" t="b">
        <v>0</v>
      </c>
      <c r="V957" t="s">
        <v>7330</v>
      </c>
      <c r="W957">
        <v>24000</v>
      </c>
      <c r="X957" t="b">
        <v>0</v>
      </c>
      <c r="Y957" t="s">
        <v>3194</v>
      </c>
      <c r="AB957" t="s">
        <v>1962</v>
      </c>
    </row>
    <row r="958" spans="1:28">
      <c r="A958" t="s">
        <v>5838</v>
      </c>
      <c r="B958" t="s">
        <v>7930</v>
      </c>
      <c r="C958" t="s">
        <v>8196</v>
      </c>
      <c r="D958" t="b">
        <v>0</v>
      </c>
      <c r="E958" t="s">
        <v>8197</v>
      </c>
      <c r="F958" t="s">
        <v>9130</v>
      </c>
      <c r="G958" t="s">
        <v>8196</v>
      </c>
      <c r="H958" t="s">
        <v>9131</v>
      </c>
      <c r="I958" t="s">
        <v>8196</v>
      </c>
      <c r="J958" t="s">
        <v>9132</v>
      </c>
      <c r="N958" t="s">
        <v>9171</v>
      </c>
      <c r="O958" t="b">
        <v>0</v>
      </c>
      <c r="P958" t="s">
        <v>5840</v>
      </c>
      <c r="Q958" t="s">
        <v>5841</v>
      </c>
      <c r="R958" t="s">
        <v>3609</v>
      </c>
      <c r="S958" t="s">
        <v>163</v>
      </c>
      <c r="T958" t="b">
        <v>0</v>
      </c>
      <c r="U958" t="b">
        <v>0</v>
      </c>
      <c r="V958" t="s">
        <v>7330</v>
      </c>
      <c r="W958">
        <v>24300</v>
      </c>
      <c r="X958" t="b">
        <v>0</v>
      </c>
      <c r="Y958" t="s">
        <v>3608</v>
      </c>
      <c r="AB958" t="s">
        <v>1962</v>
      </c>
    </row>
    <row r="959" spans="1:28" ht="409.6">
      <c r="A959" t="s">
        <v>6352</v>
      </c>
      <c r="B959" t="s">
        <v>7931</v>
      </c>
      <c r="C959" t="s">
        <v>8196</v>
      </c>
      <c r="D959" t="b">
        <v>0</v>
      </c>
      <c r="E959" t="s">
        <v>8197</v>
      </c>
      <c r="F959" t="s">
        <v>9130</v>
      </c>
      <c r="G959" t="s">
        <v>8196</v>
      </c>
      <c r="H959" t="s">
        <v>9131</v>
      </c>
      <c r="I959" t="s">
        <v>8196</v>
      </c>
      <c r="J959" t="s">
        <v>9132</v>
      </c>
      <c r="N959" t="s">
        <v>9172</v>
      </c>
      <c r="O959" t="b">
        <v>0</v>
      </c>
      <c r="P959" s="1" t="s">
        <v>6354</v>
      </c>
      <c r="Q959" t="s">
        <v>6355</v>
      </c>
      <c r="R959" t="s">
        <v>2738</v>
      </c>
      <c r="S959" t="s">
        <v>1770</v>
      </c>
      <c r="T959" t="b">
        <v>0</v>
      </c>
      <c r="U959" t="b">
        <v>0</v>
      </c>
      <c r="V959" t="s">
        <v>7304</v>
      </c>
      <c r="W959">
        <v>9300</v>
      </c>
      <c r="X959" t="b">
        <v>0</v>
      </c>
      <c r="Y959" t="s">
        <v>2737</v>
      </c>
      <c r="AB959" t="s">
        <v>1824</v>
      </c>
    </row>
    <row r="960" spans="1:28">
      <c r="A960" t="s">
        <v>4318</v>
      </c>
      <c r="B960" t="s">
        <v>7932</v>
      </c>
      <c r="C960" t="s">
        <v>8196</v>
      </c>
      <c r="D960" t="b">
        <v>0</v>
      </c>
      <c r="E960" t="s">
        <v>8197</v>
      </c>
      <c r="F960" t="s">
        <v>9130</v>
      </c>
      <c r="G960" t="s">
        <v>8196</v>
      </c>
      <c r="H960" t="s">
        <v>9131</v>
      </c>
      <c r="I960" t="s">
        <v>8196</v>
      </c>
      <c r="J960" t="s">
        <v>9132</v>
      </c>
      <c r="N960" t="s">
        <v>9173</v>
      </c>
      <c r="O960" t="b">
        <v>0</v>
      </c>
      <c r="P960" t="s">
        <v>4320</v>
      </c>
      <c r="Q960" t="s">
        <v>4321</v>
      </c>
      <c r="R960" t="s">
        <v>2794</v>
      </c>
      <c r="S960" t="s">
        <v>163</v>
      </c>
      <c r="T960" t="b">
        <v>0</v>
      </c>
      <c r="U960" t="b">
        <v>0</v>
      </c>
      <c r="V960" t="s">
        <v>7331</v>
      </c>
      <c r="W960">
        <v>65400</v>
      </c>
      <c r="X960" t="b">
        <v>0</v>
      </c>
      <c r="Y960" t="s">
        <v>2793</v>
      </c>
      <c r="AB960" t="s">
        <v>1968</v>
      </c>
    </row>
    <row r="961" spans="1:28">
      <c r="A961" t="s">
        <v>4770</v>
      </c>
      <c r="B961" t="s">
        <v>7933</v>
      </c>
      <c r="C961" t="s">
        <v>8196</v>
      </c>
      <c r="D961" t="b">
        <v>0</v>
      </c>
      <c r="E961" t="s">
        <v>8197</v>
      </c>
      <c r="F961" t="s">
        <v>9130</v>
      </c>
      <c r="G961" t="s">
        <v>8196</v>
      </c>
      <c r="H961" t="s">
        <v>9131</v>
      </c>
      <c r="I961" t="s">
        <v>8196</v>
      </c>
      <c r="J961" t="s">
        <v>9132</v>
      </c>
      <c r="N961" t="s">
        <v>9174</v>
      </c>
      <c r="O961" t="b">
        <v>0</v>
      </c>
      <c r="P961" t="s">
        <v>4772</v>
      </c>
      <c r="Q961" t="s">
        <v>4773</v>
      </c>
      <c r="R961" t="s">
        <v>3195</v>
      </c>
      <c r="S961" t="s">
        <v>163</v>
      </c>
      <c r="T961" t="b">
        <v>0</v>
      </c>
      <c r="U961" t="b">
        <v>0</v>
      </c>
      <c r="V961" t="s">
        <v>7331</v>
      </c>
      <c r="W961">
        <v>65600</v>
      </c>
      <c r="X961" t="b">
        <v>0</v>
      </c>
      <c r="Y961" t="s">
        <v>3194</v>
      </c>
      <c r="AB961" t="s">
        <v>1968</v>
      </c>
    </row>
    <row r="962" spans="1:28">
      <c r="A962" t="s">
        <v>5391</v>
      </c>
      <c r="B962" t="s">
        <v>7934</v>
      </c>
      <c r="C962" t="s">
        <v>8196</v>
      </c>
      <c r="D962" t="b">
        <v>0</v>
      </c>
      <c r="E962" t="s">
        <v>8197</v>
      </c>
      <c r="F962" t="s">
        <v>9130</v>
      </c>
      <c r="G962" t="s">
        <v>8196</v>
      </c>
      <c r="H962" t="s">
        <v>9131</v>
      </c>
      <c r="I962" t="s">
        <v>8196</v>
      </c>
      <c r="J962" t="s">
        <v>9132</v>
      </c>
      <c r="N962" t="s">
        <v>9175</v>
      </c>
      <c r="O962" t="b">
        <v>0</v>
      </c>
      <c r="P962" t="s">
        <v>5393</v>
      </c>
      <c r="Q962" t="s">
        <v>5394</v>
      </c>
      <c r="R962" t="s">
        <v>2738</v>
      </c>
      <c r="S962" t="s">
        <v>163</v>
      </c>
      <c r="T962" t="b">
        <v>0</v>
      </c>
      <c r="U962" t="b">
        <v>0</v>
      </c>
      <c r="V962" t="s">
        <v>7331</v>
      </c>
      <c r="W962">
        <v>65800</v>
      </c>
      <c r="X962" t="b">
        <v>0</v>
      </c>
      <c r="Y962" t="s">
        <v>2737</v>
      </c>
      <c r="AB962" t="s">
        <v>1968</v>
      </c>
    </row>
    <row r="963" spans="1:28">
      <c r="A963" t="s">
        <v>5883</v>
      </c>
      <c r="B963" t="s">
        <v>7935</v>
      </c>
      <c r="C963" t="s">
        <v>8196</v>
      </c>
      <c r="D963" t="b">
        <v>0</v>
      </c>
      <c r="E963" t="s">
        <v>8197</v>
      </c>
      <c r="F963" t="s">
        <v>9130</v>
      </c>
      <c r="G963" t="s">
        <v>8196</v>
      </c>
      <c r="H963" t="s">
        <v>9131</v>
      </c>
      <c r="I963" t="s">
        <v>8196</v>
      </c>
      <c r="J963" t="s">
        <v>9132</v>
      </c>
      <c r="N963" t="s">
        <v>9176</v>
      </c>
      <c r="O963" t="b">
        <v>0</v>
      </c>
      <c r="P963" t="s">
        <v>5885</v>
      </c>
      <c r="Q963" t="s">
        <v>5886</v>
      </c>
      <c r="R963" t="s">
        <v>3609</v>
      </c>
      <c r="S963" t="s">
        <v>163</v>
      </c>
      <c r="T963" t="b">
        <v>0</v>
      </c>
      <c r="U963" t="b">
        <v>0</v>
      </c>
      <c r="V963" t="s">
        <v>7331</v>
      </c>
      <c r="W963">
        <v>65900</v>
      </c>
      <c r="X963" t="b">
        <v>0</v>
      </c>
      <c r="Y963" t="s">
        <v>3608</v>
      </c>
      <c r="AB963" t="s">
        <v>1968</v>
      </c>
    </row>
    <row r="964" spans="1:28">
      <c r="A964" t="s">
        <v>3269</v>
      </c>
      <c r="B964" t="s">
        <v>7936</v>
      </c>
      <c r="C964" t="s">
        <v>8196</v>
      </c>
      <c r="D964" t="b">
        <v>0</v>
      </c>
      <c r="E964" t="s">
        <v>8197</v>
      </c>
      <c r="F964" t="s">
        <v>9130</v>
      </c>
      <c r="G964" t="s">
        <v>8196</v>
      </c>
      <c r="H964" t="s">
        <v>9131</v>
      </c>
      <c r="I964" t="s">
        <v>8196</v>
      </c>
      <c r="J964" t="s">
        <v>9132</v>
      </c>
      <c r="N964" t="s">
        <v>9177</v>
      </c>
      <c r="O964" t="b">
        <v>0</v>
      </c>
      <c r="P964" t="s">
        <v>3271</v>
      </c>
      <c r="Q964" t="s">
        <v>3272</v>
      </c>
      <c r="R964" t="s">
        <v>3195</v>
      </c>
      <c r="S964" t="s">
        <v>126</v>
      </c>
      <c r="T964" t="b">
        <v>0</v>
      </c>
      <c r="U964" t="b">
        <v>0</v>
      </c>
      <c r="V964" t="s">
        <v>7305</v>
      </c>
      <c r="W964">
        <v>10600</v>
      </c>
      <c r="X964" t="b">
        <v>0</v>
      </c>
      <c r="Y964" t="s">
        <v>3194</v>
      </c>
      <c r="AB964" t="s">
        <v>1829</v>
      </c>
    </row>
    <row r="965" spans="1:28">
      <c r="A965" t="s">
        <v>3893</v>
      </c>
      <c r="B965" t="s">
        <v>7937</v>
      </c>
      <c r="C965" t="s">
        <v>8196</v>
      </c>
      <c r="D965" t="b">
        <v>0</v>
      </c>
      <c r="E965" t="s">
        <v>8197</v>
      </c>
      <c r="F965" t="s">
        <v>9130</v>
      </c>
      <c r="G965" t="s">
        <v>8196</v>
      </c>
      <c r="H965" t="s">
        <v>9131</v>
      </c>
      <c r="I965" t="s">
        <v>8196</v>
      </c>
      <c r="J965" t="s">
        <v>9132</v>
      </c>
      <c r="N965" t="s">
        <v>9178</v>
      </c>
      <c r="O965" t="b">
        <v>0</v>
      </c>
      <c r="P965" t="s">
        <v>3895</v>
      </c>
      <c r="Q965" t="s">
        <v>3896</v>
      </c>
      <c r="R965" t="s">
        <v>2794</v>
      </c>
      <c r="S965" t="s">
        <v>126</v>
      </c>
      <c r="T965" t="b">
        <v>0</v>
      </c>
      <c r="U965" t="b">
        <v>0</v>
      </c>
      <c r="V965" t="s">
        <v>7305</v>
      </c>
      <c r="W965">
        <v>10700</v>
      </c>
      <c r="X965" t="b">
        <v>0</v>
      </c>
      <c r="Y965" t="s">
        <v>2793</v>
      </c>
      <c r="AB965" t="s">
        <v>1829</v>
      </c>
    </row>
    <row r="966" spans="1:28" ht="409.6">
      <c r="A966" t="s">
        <v>5612</v>
      </c>
      <c r="B966" t="s">
        <v>7938</v>
      </c>
      <c r="C966" t="s">
        <v>8196</v>
      </c>
      <c r="D966" t="b">
        <v>0</v>
      </c>
      <c r="E966" t="s">
        <v>8197</v>
      </c>
      <c r="F966" t="s">
        <v>9130</v>
      </c>
      <c r="G966" t="s">
        <v>8196</v>
      </c>
      <c r="H966" t="s">
        <v>9131</v>
      </c>
      <c r="I966" t="s">
        <v>8196</v>
      </c>
      <c r="J966" t="s">
        <v>9132</v>
      </c>
      <c r="N966" t="s">
        <v>9179</v>
      </c>
      <c r="O966" t="b">
        <v>0</v>
      </c>
      <c r="P966" s="1" t="s">
        <v>5614</v>
      </c>
      <c r="Q966" t="s">
        <v>5615</v>
      </c>
      <c r="R966" t="s">
        <v>2738</v>
      </c>
      <c r="S966" t="s">
        <v>126</v>
      </c>
      <c r="T966" t="b">
        <v>0</v>
      </c>
      <c r="U966" t="b">
        <v>0</v>
      </c>
      <c r="V966" t="s">
        <v>7305</v>
      </c>
      <c r="W966">
        <v>11000</v>
      </c>
      <c r="X966" t="b">
        <v>0</v>
      </c>
      <c r="Y966" t="s">
        <v>2737</v>
      </c>
      <c r="AB966" t="s">
        <v>1829</v>
      </c>
    </row>
    <row r="967" spans="1:28">
      <c r="A967" t="s">
        <v>6073</v>
      </c>
      <c r="B967" t="s">
        <v>7939</v>
      </c>
      <c r="C967" t="s">
        <v>8196</v>
      </c>
      <c r="D967" t="b">
        <v>0</v>
      </c>
      <c r="E967" t="s">
        <v>8197</v>
      </c>
      <c r="F967" t="s">
        <v>9130</v>
      </c>
      <c r="G967" t="s">
        <v>8196</v>
      </c>
      <c r="H967" t="s">
        <v>9131</v>
      </c>
      <c r="I967" t="s">
        <v>8196</v>
      </c>
      <c r="J967" t="s">
        <v>9132</v>
      </c>
      <c r="N967" t="s">
        <v>9180</v>
      </c>
      <c r="O967" t="b">
        <v>0</v>
      </c>
      <c r="P967" t="s">
        <v>6075</v>
      </c>
      <c r="Q967" t="s">
        <v>6076</v>
      </c>
      <c r="R967" t="s">
        <v>3609</v>
      </c>
      <c r="S967" t="s">
        <v>126</v>
      </c>
      <c r="T967" t="b">
        <v>0</v>
      </c>
      <c r="U967" t="b">
        <v>0</v>
      </c>
      <c r="V967" t="s">
        <v>7305</v>
      </c>
      <c r="W967">
        <v>11200</v>
      </c>
      <c r="X967" t="b">
        <v>0</v>
      </c>
      <c r="Y967" t="s">
        <v>3608</v>
      </c>
      <c r="AB967" t="s">
        <v>1829</v>
      </c>
    </row>
    <row r="968" spans="1:28">
      <c r="A968" t="s">
        <v>3671</v>
      </c>
      <c r="B968" t="s">
        <v>7940</v>
      </c>
      <c r="C968" t="s">
        <v>8196</v>
      </c>
      <c r="D968" t="b">
        <v>0</v>
      </c>
      <c r="E968" t="s">
        <v>8197</v>
      </c>
      <c r="F968" t="s">
        <v>9130</v>
      </c>
      <c r="G968" t="s">
        <v>8196</v>
      </c>
      <c r="H968" t="s">
        <v>9131</v>
      </c>
      <c r="I968" t="s">
        <v>8196</v>
      </c>
      <c r="J968" t="s">
        <v>9132</v>
      </c>
      <c r="N968" t="s">
        <v>9181</v>
      </c>
      <c r="O968" t="b">
        <v>0</v>
      </c>
      <c r="P968" t="s">
        <v>3673</v>
      </c>
      <c r="Q968" t="s">
        <v>3674</v>
      </c>
      <c r="R968" t="s">
        <v>3609</v>
      </c>
      <c r="S968" t="s">
        <v>163</v>
      </c>
      <c r="T968" t="b">
        <v>0</v>
      </c>
      <c r="U968" t="b">
        <v>0</v>
      </c>
      <c r="V968" t="s">
        <v>7332</v>
      </c>
      <c r="W968">
        <v>81600</v>
      </c>
      <c r="X968" t="b">
        <v>0</v>
      </c>
      <c r="Y968" t="s">
        <v>3608</v>
      </c>
      <c r="AB968" t="s">
        <v>1974</v>
      </c>
    </row>
    <row r="969" spans="1:28">
      <c r="A969" t="s">
        <v>4324</v>
      </c>
      <c r="B969" t="s">
        <v>7941</v>
      </c>
      <c r="C969" t="s">
        <v>8196</v>
      </c>
      <c r="D969" t="b">
        <v>0</v>
      </c>
      <c r="E969" t="s">
        <v>8197</v>
      </c>
      <c r="F969" t="s">
        <v>9130</v>
      </c>
      <c r="G969" t="s">
        <v>8196</v>
      </c>
      <c r="H969" t="s">
        <v>9131</v>
      </c>
      <c r="I969" t="s">
        <v>8196</v>
      </c>
      <c r="J969" t="s">
        <v>9132</v>
      </c>
      <c r="N969" t="s">
        <v>9182</v>
      </c>
      <c r="O969" t="b">
        <v>0</v>
      </c>
      <c r="P969" t="s">
        <v>4326</v>
      </c>
      <c r="Q969" t="s">
        <v>4327</v>
      </c>
      <c r="R969" t="s">
        <v>2794</v>
      </c>
      <c r="S969" t="s">
        <v>163</v>
      </c>
      <c r="T969" t="b">
        <v>0</v>
      </c>
      <c r="U969" t="b">
        <v>0</v>
      </c>
      <c r="V969" t="s">
        <v>7332</v>
      </c>
      <c r="W969">
        <v>81800</v>
      </c>
      <c r="X969" t="b">
        <v>0</v>
      </c>
      <c r="Y969" t="s">
        <v>2793</v>
      </c>
      <c r="AB969" t="s">
        <v>1974</v>
      </c>
    </row>
    <row r="970" spans="1:28">
      <c r="A970" t="s">
        <v>4794</v>
      </c>
      <c r="B970" t="s">
        <v>7942</v>
      </c>
      <c r="C970" t="s">
        <v>8196</v>
      </c>
      <c r="D970" t="b">
        <v>0</v>
      </c>
      <c r="E970" t="s">
        <v>8197</v>
      </c>
      <c r="F970" t="s">
        <v>9130</v>
      </c>
      <c r="G970" t="s">
        <v>8196</v>
      </c>
      <c r="H970" t="s">
        <v>9131</v>
      </c>
      <c r="I970" t="s">
        <v>8196</v>
      </c>
      <c r="J970" t="s">
        <v>9132</v>
      </c>
      <c r="N970" t="s">
        <v>9183</v>
      </c>
      <c r="O970" t="b">
        <v>0</v>
      </c>
      <c r="P970" t="s">
        <v>4796</v>
      </c>
      <c r="Q970" t="s">
        <v>4797</v>
      </c>
      <c r="R970" t="s">
        <v>3195</v>
      </c>
      <c r="S970" t="s">
        <v>163</v>
      </c>
      <c r="T970" t="b">
        <v>0</v>
      </c>
      <c r="U970" t="b">
        <v>0</v>
      </c>
      <c r="V970" t="s">
        <v>7332</v>
      </c>
      <c r="W970">
        <v>82000</v>
      </c>
      <c r="X970" t="b">
        <v>0</v>
      </c>
      <c r="Y970" t="s">
        <v>3194</v>
      </c>
      <c r="AB970" t="s">
        <v>1974</v>
      </c>
    </row>
    <row r="971" spans="1:28">
      <c r="A971" t="s">
        <v>5397</v>
      </c>
      <c r="B971" t="s">
        <v>7943</v>
      </c>
      <c r="C971" t="s">
        <v>8196</v>
      </c>
      <c r="D971" t="b">
        <v>0</v>
      </c>
      <c r="E971" t="s">
        <v>8197</v>
      </c>
      <c r="F971" t="s">
        <v>9130</v>
      </c>
      <c r="G971" t="s">
        <v>8196</v>
      </c>
      <c r="H971" t="s">
        <v>9131</v>
      </c>
      <c r="I971" t="s">
        <v>8196</v>
      </c>
      <c r="J971" t="s">
        <v>9132</v>
      </c>
      <c r="N971" t="s">
        <v>9184</v>
      </c>
      <c r="O971" t="b">
        <v>0</v>
      </c>
      <c r="P971" t="s">
        <v>5399</v>
      </c>
      <c r="Q971" t="s">
        <v>5400</v>
      </c>
      <c r="R971" t="s">
        <v>2738</v>
      </c>
      <c r="S971" t="s">
        <v>163</v>
      </c>
      <c r="T971" t="b">
        <v>0</v>
      </c>
      <c r="U971" t="b">
        <v>0</v>
      </c>
      <c r="V971" t="s">
        <v>7332</v>
      </c>
      <c r="W971">
        <v>82200</v>
      </c>
      <c r="X971" t="b">
        <v>0</v>
      </c>
      <c r="Y971" t="s">
        <v>2737</v>
      </c>
      <c r="AB971" t="s">
        <v>1974</v>
      </c>
    </row>
    <row r="972" spans="1:28">
      <c r="A972" t="s">
        <v>2770</v>
      </c>
      <c r="B972" t="s">
        <v>7944</v>
      </c>
      <c r="C972" t="s">
        <v>8196</v>
      </c>
      <c r="D972" t="b">
        <v>0</v>
      </c>
      <c r="E972" t="s">
        <v>8197</v>
      </c>
      <c r="F972" t="s">
        <v>9130</v>
      </c>
      <c r="G972" t="s">
        <v>8196</v>
      </c>
      <c r="H972" t="s">
        <v>9131</v>
      </c>
      <c r="I972" t="s">
        <v>8196</v>
      </c>
      <c r="J972" t="s">
        <v>9132</v>
      </c>
      <c r="N972" t="s">
        <v>9185</v>
      </c>
      <c r="O972" t="b">
        <v>0</v>
      </c>
      <c r="P972" t="s">
        <v>2772</v>
      </c>
      <c r="Q972" t="s">
        <v>2773</v>
      </c>
      <c r="R972" t="s">
        <v>2738</v>
      </c>
      <c r="S972" t="s">
        <v>163</v>
      </c>
      <c r="T972" t="b">
        <v>0</v>
      </c>
      <c r="U972" t="b">
        <v>0</v>
      </c>
      <c r="V972" t="s">
        <v>7333</v>
      </c>
      <c r="W972">
        <v>95200</v>
      </c>
      <c r="X972" t="b">
        <v>0</v>
      </c>
      <c r="Y972" t="s">
        <v>2737</v>
      </c>
      <c r="AB972" t="s">
        <v>1980</v>
      </c>
    </row>
    <row r="973" spans="1:28">
      <c r="A973" t="s">
        <v>3695</v>
      </c>
      <c r="B973" t="s">
        <v>7945</v>
      </c>
      <c r="C973" t="s">
        <v>8196</v>
      </c>
      <c r="D973" t="b">
        <v>0</v>
      </c>
      <c r="E973" t="s">
        <v>8197</v>
      </c>
      <c r="F973" t="s">
        <v>9130</v>
      </c>
      <c r="G973" t="s">
        <v>8196</v>
      </c>
      <c r="H973" t="s">
        <v>9131</v>
      </c>
      <c r="I973" t="s">
        <v>8196</v>
      </c>
      <c r="J973" t="s">
        <v>9132</v>
      </c>
      <c r="N973" t="s">
        <v>9186</v>
      </c>
      <c r="O973" t="b">
        <v>0</v>
      </c>
      <c r="P973" t="s">
        <v>3697</v>
      </c>
      <c r="Q973" t="s">
        <v>3698</v>
      </c>
      <c r="R973" t="s">
        <v>3609</v>
      </c>
      <c r="S973" t="s">
        <v>163</v>
      </c>
      <c r="T973" t="b">
        <v>0</v>
      </c>
      <c r="U973" t="b">
        <v>0</v>
      </c>
      <c r="V973" t="s">
        <v>7333</v>
      </c>
      <c r="W973">
        <v>95300</v>
      </c>
      <c r="X973" t="b">
        <v>0</v>
      </c>
      <c r="Y973" t="s">
        <v>3608</v>
      </c>
      <c r="AB973" t="s">
        <v>1980</v>
      </c>
    </row>
    <row r="974" spans="1:28">
      <c r="A974" t="s">
        <v>4995</v>
      </c>
      <c r="B974" t="s">
        <v>7946</v>
      </c>
      <c r="C974" t="s">
        <v>8196</v>
      </c>
      <c r="D974" t="b">
        <v>0</v>
      </c>
      <c r="E974" t="s">
        <v>8197</v>
      </c>
      <c r="F974" t="s">
        <v>9130</v>
      </c>
      <c r="G974" t="s">
        <v>8196</v>
      </c>
      <c r="H974" t="s">
        <v>9131</v>
      </c>
      <c r="I974" t="s">
        <v>8196</v>
      </c>
      <c r="J974" t="s">
        <v>9132</v>
      </c>
      <c r="N974" t="s">
        <v>9187</v>
      </c>
      <c r="O974" t="b">
        <v>0</v>
      </c>
      <c r="P974" t="s">
        <v>4997</v>
      </c>
      <c r="Q974" t="s">
        <v>4998</v>
      </c>
      <c r="R974" t="s">
        <v>2794</v>
      </c>
      <c r="S974" t="s">
        <v>163</v>
      </c>
      <c r="T974" t="b">
        <v>0</v>
      </c>
      <c r="U974" t="b">
        <v>0</v>
      </c>
      <c r="V974" t="s">
        <v>7333</v>
      </c>
      <c r="W974">
        <v>95400</v>
      </c>
      <c r="X974" t="b">
        <v>0</v>
      </c>
      <c r="Y974" t="s">
        <v>2793</v>
      </c>
      <c r="AB974" t="s">
        <v>1980</v>
      </c>
    </row>
    <row r="975" spans="1:28">
      <c r="A975" t="s">
        <v>5678</v>
      </c>
      <c r="B975" t="s">
        <v>7947</v>
      </c>
      <c r="C975" t="s">
        <v>8196</v>
      </c>
      <c r="D975" t="b">
        <v>0</v>
      </c>
      <c r="E975" t="s">
        <v>8197</v>
      </c>
      <c r="F975" t="s">
        <v>9130</v>
      </c>
      <c r="G975" t="s">
        <v>8196</v>
      </c>
      <c r="H975" t="s">
        <v>9131</v>
      </c>
      <c r="I975" t="s">
        <v>8196</v>
      </c>
      <c r="J975" t="s">
        <v>9132</v>
      </c>
      <c r="N975" t="s">
        <v>9188</v>
      </c>
      <c r="O975" t="b">
        <v>0</v>
      </c>
      <c r="P975" t="s">
        <v>5680</v>
      </c>
      <c r="Q975" t="s">
        <v>5681</v>
      </c>
      <c r="R975" t="s">
        <v>3195</v>
      </c>
      <c r="S975" t="s">
        <v>163</v>
      </c>
      <c r="T975" t="b">
        <v>0</v>
      </c>
      <c r="U975" t="b">
        <v>0</v>
      </c>
      <c r="V975" t="s">
        <v>7333</v>
      </c>
      <c r="W975">
        <v>95500</v>
      </c>
      <c r="X975" t="b">
        <v>0</v>
      </c>
      <c r="Y975" t="s">
        <v>3194</v>
      </c>
      <c r="AB975" t="s">
        <v>1980</v>
      </c>
    </row>
    <row r="976" spans="1:28">
      <c r="A976" t="s">
        <v>2776</v>
      </c>
      <c r="B976" t="s">
        <v>7948</v>
      </c>
      <c r="C976" t="s">
        <v>8196</v>
      </c>
      <c r="D976" t="b">
        <v>0</v>
      </c>
      <c r="E976" t="s">
        <v>8197</v>
      </c>
      <c r="F976" t="s">
        <v>9130</v>
      </c>
      <c r="G976" t="s">
        <v>8196</v>
      </c>
      <c r="H976" t="s">
        <v>9131</v>
      </c>
      <c r="I976" t="s">
        <v>8196</v>
      </c>
      <c r="J976" t="s">
        <v>9132</v>
      </c>
      <c r="N976" t="s">
        <v>9189</v>
      </c>
      <c r="O976" t="b">
        <v>0</v>
      </c>
      <c r="P976" t="s">
        <v>2778</v>
      </c>
      <c r="Q976" t="s">
        <v>2779</v>
      </c>
      <c r="R976" t="s">
        <v>2738</v>
      </c>
      <c r="S976" t="s">
        <v>163</v>
      </c>
      <c r="T976" t="b">
        <v>0</v>
      </c>
      <c r="U976" t="b">
        <v>0</v>
      </c>
      <c r="V976" t="s">
        <v>7334</v>
      </c>
      <c r="W976">
        <v>101700</v>
      </c>
      <c r="X976" t="b">
        <v>0</v>
      </c>
      <c r="Y976" t="s">
        <v>2737</v>
      </c>
      <c r="AB976" t="s">
        <v>1986</v>
      </c>
    </row>
    <row r="977" spans="1:28">
      <c r="A977" t="s">
        <v>3701</v>
      </c>
      <c r="B977" t="s">
        <v>7949</v>
      </c>
      <c r="C977" t="s">
        <v>8196</v>
      </c>
      <c r="D977" t="b">
        <v>0</v>
      </c>
      <c r="E977" t="s">
        <v>8197</v>
      </c>
      <c r="F977" t="s">
        <v>9130</v>
      </c>
      <c r="G977" t="s">
        <v>8196</v>
      </c>
      <c r="H977" t="s">
        <v>9131</v>
      </c>
      <c r="I977" t="s">
        <v>8196</v>
      </c>
      <c r="J977" t="s">
        <v>9132</v>
      </c>
      <c r="N977" t="s">
        <v>9190</v>
      </c>
      <c r="O977" t="b">
        <v>0</v>
      </c>
      <c r="P977" t="s">
        <v>3703</v>
      </c>
      <c r="Q977" t="s">
        <v>3704</v>
      </c>
      <c r="R977" t="s">
        <v>3609</v>
      </c>
      <c r="S977" t="s">
        <v>163</v>
      </c>
      <c r="T977" t="b">
        <v>0</v>
      </c>
      <c r="U977" t="b">
        <v>0</v>
      </c>
      <c r="V977" t="s">
        <v>7334</v>
      </c>
      <c r="W977">
        <v>101800</v>
      </c>
      <c r="X977" t="b">
        <v>0</v>
      </c>
      <c r="Y977" t="s">
        <v>3608</v>
      </c>
      <c r="AB977" t="s">
        <v>1986</v>
      </c>
    </row>
    <row r="978" spans="1:28">
      <c r="A978" t="s">
        <v>5001</v>
      </c>
      <c r="B978" t="s">
        <v>7950</v>
      </c>
      <c r="C978" t="s">
        <v>8196</v>
      </c>
      <c r="D978" t="b">
        <v>0</v>
      </c>
      <c r="E978" t="s">
        <v>8197</v>
      </c>
      <c r="F978" t="s">
        <v>9130</v>
      </c>
      <c r="G978" t="s">
        <v>8196</v>
      </c>
      <c r="H978" t="s">
        <v>9131</v>
      </c>
      <c r="I978" t="s">
        <v>8196</v>
      </c>
      <c r="J978" t="s">
        <v>9132</v>
      </c>
      <c r="N978" t="s">
        <v>9191</v>
      </c>
      <c r="O978" t="b">
        <v>0</v>
      </c>
      <c r="P978" t="s">
        <v>5003</v>
      </c>
      <c r="Q978" t="s">
        <v>5004</v>
      </c>
      <c r="R978" t="s">
        <v>2794</v>
      </c>
      <c r="S978" t="s">
        <v>163</v>
      </c>
      <c r="T978" t="b">
        <v>0</v>
      </c>
      <c r="U978" t="b">
        <v>0</v>
      </c>
      <c r="V978" t="s">
        <v>7334</v>
      </c>
      <c r="W978">
        <v>101900</v>
      </c>
      <c r="X978" t="b">
        <v>0</v>
      </c>
      <c r="Y978" t="s">
        <v>2793</v>
      </c>
      <c r="AB978" t="s">
        <v>1986</v>
      </c>
    </row>
    <row r="979" spans="1:28">
      <c r="A979" t="s">
        <v>5684</v>
      </c>
      <c r="B979" t="s">
        <v>7951</v>
      </c>
      <c r="C979" t="s">
        <v>8196</v>
      </c>
      <c r="D979" t="b">
        <v>0</v>
      </c>
      <c r="E979" t="s">
        <v>8197</v>
      </c>
      <c r="F979" t="s">
        <v>9130</v>
      </c>
      <c r="G979" t="s">
        <v>8196</v>
      </c>
      <c r="H979" t="s">
        <v>9131</v>
      </c>
      <c r="I979" t="s">
        <v>8196</v>
      </c>
      <c r="J979" t="s">
        <v>9132</v>
      </c>
      <c r="N979" t="s">
        <v>9192</v>
      </c>
      <c r="O979" t="b">
        <v>0</v>
      </c>
      <c r="P979" t="s">
        <v>5686</v>
      </c>
      <c r="Q979" t="s">
        <v>5687</v>
      </c>
      <c r="R979" t="s">
        <v>3195</v>
      </c>
      <c r="S979" t="s">
        <v>163</v>
      </c>
      <c r="T979" t="b">
        <v>0</v>
      </c>
      <c r="U979" t="b">
        <v>0</v>
      </c>
      <c r="V979" t="s">
        <v>7334</v>
      </c>
      <c r="W979">
        <v>102000</v>
      </c>
      <c r="X979" t="b">
        <v>0</v>
      </c>
      <c r="Y979" t="s">
        <v>3194</v>
      </c>
      <c r="AB979" t="s">
        <v>1986</v>
      </c>
    </row>
    <row r="980" spans="1:28" ht="409.6">
      <c r="A980" t="s">
        <v>3961</v>
      </c>
      <c r="B980" t="s">
        <v>7952</v>
      </c>
      <c r="C980" t="s">
        <v>8196</v>
      </c>
      <c r="D980" t="b">
        <v>0</v>
      </c>
      <c r="E980" t="s">
        <v>8197</v>
      </c>
      <c r="F980" t="s">
        <v>9130</v>
      </c>
      <c r="G980" t="s">
        <v>8196</v>
      </c>
      <c r="H980" t="s">
        <v>9131</v>
      </c>
      <c r="I980" t="s">
        <v>8196</v>
      </c>
      <c r="J980" t="s">
        <v>9132</v>
      </c>
      <c r="N980" t="s">
        <v>9193</v>
      </c>
      <c r="O980" t="b">
        <v>0</v>
      </c>
      <c r="P980" s="1" t="s">
        <v>3963</v>
      </c>
      <c r="Q980" s="1" t="s">
        <v>3964</v>
      </c>
      <c r="R980" t="s">
        <v>2738</v>
      </c>
      <c r="S980" t="s">
        <v>163</v>
      </c>
      <c r="T980" t="b">
        <v>0</v>
      </c>
      <c r="U980" t="b">
        <v>0</v>
      </c>
      <c r="V980" t="s">
        <v>7335</v>
      </c>
      <c r="W980">
        <v>12900</v>
      </c>
      <c r="X980" t="b">
        <v>0</v>
      </c>
      <c r="Y980" t="s">
        <v>2737</v>
      </c>
      <c r="AB980" t="s">
        <v>1992</v>
      </c>
    </row>
    <row r="981" spans="1:28">
      <c r="A981" t="s">
        <v>4265</v>
      </c>
      <c r="B981" t="s">
        <v>7953</v>
      </c>
      <c r="C981" t="s">
        <v>8196</v>
      </c>
      <c r="D981" t="b">
        <v>0</v>
      </c>
      <c r="E981" t="s">
        <v>8197</v>
      </c>
      <c r="F981" t="s">
        <v>9130</v>
      </c>
      <c r="G981" t="s">
        <v>8196</v>
      </c>
      <c r="H981" t="s">
        <v>9131</v>
      </c>
      <c r="I981" t="s">
        <v>8196</v>
      </c>
      <c r="J981" t="s">
        <v>9132</v>
      </c>
      <c r="N981" t="s">
        <v>9194</v>
      </c>
      <c r="O981" t="b">
        <v>0</v>
      </c>
      <c r="P981" t="s">
        <v>4267</v>
      </c>
      <c r="Q981" t="s">
        <v>4268</v>
      </c>
      <c r="R981" t="s">
        <v>2794</v>
      </c>
      <c r="S981" t="s">
        <v>163</v>
      </c>
      <c r="T981" t="b">
        <v>0</v>
      </c>
      <c r="U981" t="b">
        <v>0</v>
      </c>
      <c r="V981" t="s">
        <v>7335</v>
      </c>
      <c r="W981">
        <v>13000</v>
      </c>
      <c r="X981" t="b">
        <v>0</v>
      </c>
      <c r="Y981" t="s">
        <v>2793</v>
      </c>
      <c r="AB981" t="s">
        <v>1992</v>
      </c>
    </row>
    <row r="982" spans="1:28" ht="409.6">
      <c r="A982" t="s">
        <v>6218</v>
      </c>
      <c r="B982" t="s">
        <v>7954</v>
      </c>
      <c r="C982" t="s">
        <v>8196</v>
      </c>
      <c r="D982" t="b">
        <v>0</v>
      </c>
      <c r="E982" t="s">
        <v>8197</v>
      </c>
      <c r="F982" t="s">
        <v>9130</v>
      </c>
      <c r="G982" t="s">
        <v>8196</v>
      </c>
      <c r="H982" t="s">
        <v>9131</v>
      </c>
      <c r="I982" t="s">
        <v>8196</v>
      </c>
      <c r="J982" t="s">
        <v>9132</v>
      </c>
      <c r="N982" t="s">
        <v>9195</v>
      </c>
      <c r="O982" t="b">
        <v>0</v>
      </c>
      <c r="P982" t="s">
        <v>6220</v>
      </c>
      <c r="Q982" s="1" t="s">
        <v>6221</v>
      </c>
      <c r="R982" t="s">
        <v>3609</v>
      </c>
      <c r="S982" t="s">
        <v>163</v>
      </c>
      <c r="T982" t="b">
        <v>0</v>
      </c>
      <c r="U982" t="b">
        <v>0</v>
      </c>
      <c r="V982" t="s">
        <v>7335</v>
      </c>
      <c r="W982">
        <v>13100</v>
      </c>
      <c r="X982" t="b">
        <v>0</v>
      </c>
      <c r="Y982" t="s">
        <v>3608</v>
      </c>
      <c r="AB982" t="s">
        <v>1992</v>
      </c>
    </row>
    <row r="983" spans="1:28" ht="409.6">
      <c r="A983" t="s">
        <v>6618</v>
      </c>
      <c r="B983" t="s">
        <v>7955</v>
      </c>
      <c r="C983" t="s">
        <v>8196</v>
      </c>
      <c r="D983" t="b">
        <v>0</v>
      </c>
      <c r="E983" t="s">
        <v>8197</v>
      </c>
      <c r="F983" t="s">
        <v>9130</v>
      </c>
      <c r="G983" t="s">
        <v>8196</v>
      </c>
      <c r="H983" t="s">
        <v>9131</v>
      </c>
      <c r="I983" t="s">
        <v>8196</v>
      </c>
      <c r="J983" t="s">
        <v>9132</v>
      </c>
      <c r="N983" t="s">
        <v>9196</v>
      </c>
      <c r="O983" t="b">
        <v>0</v>
      </c>
      <c r="P983" t="s">
        <v>6620</v>
      </c>
      <c r="Q983" s="1" t="s">
        <v>6621</v>
      </c>
      <c r="R983" t="s">
        <v>3195</v>
      </c>
      <c r="S983" t="s">
        <v>163</v>
      </c>
      <c r="T983" t="b">
        <v>0</v>
      </c>
      <c r="U983" t="b">
        <v>0</v>
      </c>
      <c r="V983" t="s">
        <v>7335</v>
      </c>
      <c r="W983">
        <v>13200</v>
      </c>
      <c r="X983" t="b">
        <v>0</v>
      </c>
      <c r="Y983" t="s">
        <v>3194</v>
      </c>
      <c r="AB983" t="s">
        <v>1992</v>
      </c>
    </row>
    <row r="984" spans="1:28" ht="153">
      <c r="A984" t="s">
        <v>3281</v>
      </c>
      <c r="B984" t="s">
        <v>7956</v>
      </c>
      <c r="C984" t="s">
        <v>8196</v>
      </c>
      <c r="D984" t="b">
        <v>0</v>
      </c>
      <c r="E984" t="s">
        <v>8197</v>
      </c>
      <c r="F984" t="s">
        <v>9130</v>
      </c>
      <c r="G984" t="s">
        <v>8196</v>
      </c>
      <c r="H984" t="s">
        <v>9131</v>
      </c>
      <c r="I984" t="s">
        <v>8196</v>
      </c>
      <c r="J984" t="s">
        <v>9132</v>
      </c>
      <c r="N984" t="s">
        <v>9197</v>
      </c>
      <c r="O984" t="b">
        <v>0</v>
      </c>
      <c r="P984" t="s">
        <v>3217</v>
      </c>
      <c r="Q984" s="1" t="s">
        <v>3218</v>
      </c>
      <c r="R984" t="s">
        <v>3195</v>
      </c>
      <c r="S984" t="s">
        <v>762</v>
      </c>
      <c r="T984" t="b">
        <v>0</v>
      </c>
      <c r="U984" t="b">
        <v>0</v>
      </c>
      <c r="V984" t="s">
        <v>7309</v>
      </c>
      <c r="W984">
        <v>85900</v>
      </c>
      <c r="X984" t="b">
        <v>0</v>
      </c>
      <c r="Y984" t="s">
        <v>3194</v>
      </c>
      <c r="AB984" t="s">
        <v>1848</v>
      </c>
    </row>
    <row r="985" spans="1:28" ht="153">
      <c r="A985" t="s">
        <v>3905</v>
      </c>
      <c r="B985" t="s">
        <v>7957</v>
      </c>
      <c r="C985" t="s">
        <v>8196</v>
      </c>
      <c r="D985" t="b">
        <v>0</v>
      </c>
      <c r="E985" t="s">
        <v>8197</v>
      </c>
      <c r="F985" t="s">
        <v>9130</v>
      </c>
      <c r="G985" t="s">
        <v>8196</v>
      </c>
      <c r="H985" t="s">
        <v>9131</v>
      </c>
      <c r="I985" t="s">
        <v>8196</v>
      </c>
      <c r="J985" t="s">
        <v>9132</v>
      </c>
      <c r="N985" t="s">
        <v>9198</v>
      </c>
      <c r="O985" t="b">
        <v>0</v>
      </c>
      <c r="P985" t="s">
        <v>3847</v>
      </c>
      <c r="Q985" s="1" t="s">
        <v>3848</v>
      </c>
      <c r="R985" t="s">
        <v>2794</v>
      </c>
      <c r="S985" t="s">
        <v>762</v>
      </c>
      <c r="T985" t="b">
        <v>0</v>
      </c>
      <c r="U985" t="b">
        <v>0</v>
      </c>
      <c r="V985" t="s">
        <v>7309</v>
      </c>
      <c r="W985">
        <v>86000</v>
      </c>
      <c r="X985" t="b">
        <v>0</v>
      </c>
      <c r="Y985" t="s">
        <v>2793</v>
      </c>
      <c r="AB985" t="s">
        <v>1848</v>
      </c>
    </row>
    <row r="986" spans="1:28" ht="170">
      <c r="A986" t="s">
        <v>6097</v>
      </c>
      <c r="B986" t="s">
        <v>7958</v>
      </c>
      <c r="C986" t="s">
        <v>8196</v>
      </c>
      <c r="D986" t="b">
        <v>0</v>
      </c>
      <c r="E986" t="s">
        <v>8197</v>
      </c>
      <c r="F986" t="s">
        <v>9130</v>
      </c>
      <c r="G986" t="s">
        <v>8196</v>
      </c>
      <c r="H986" t="s">
        <v>9131</v>
      </c>
      <c r="I986" t="s">
        <v>8196</v>
      </c>
      <c r="J986" t="s">
        <v>9132</v>
      </c>
      <c r="N986" t="s">
        <v>9199</v>
      </c>
      <c r="O986" t="b">
        <v>0</v>
      </c>
      <c r="P986" t="s">
        <v>6009</v>
      </c>
      <c r="Q986" s="1" t="s">
        <v>6010</v>
      </c>
      <c r="R986" t="s">
        <v>3609</v>
      </c>
      <c r="S986" t="s">
        <v>762</v>
      </c>
      <c r="T986" t="b">
        <v>0</v>
      </c>
      <c r="U986" t="b">
        <v>0</v>
      </c>
      <c r="V986" t="s">
        <v>7309</v>
      </c>
      <c r="W986">
        <v>86100</v>
      </c>
      <c r="X986" t="b">
        <v>0</v>
      </c>
      <c r="Y986" t="s">
        <v>3608</v>
      </c>
      <c r="AB986" t="s">
        <v>1848</v>
      </c>
    </row>
    <row r="987" spans="1:28" ht="409.6">
      <c r="A987" t="s">
        <v>3369</v>
      </c>
      <c r="B987" t="s">
        <v>7959</v>
      </c>
      <c r="C987" t="s">
        <v>8196</v>
      </c>
      <c r="D987" t="b">
        <v>0</v>
      </c>
      <c r="E987" t="s">
        <v>8197</v>
      </c>
      <c r="F987" t="s">
        <v>9130</v>
      </c>
      <c r="G987" t="s">
        <v>8196</v>
      </c>
      <c r="H987" t="s">
        <v>9131</v>
      </c>
      <c r="I987" t="s">
        <v>8196</v>
      </c>
      <c r="J987" t="s">
        <v>9132</v>
      </c>
      <c r="N987" t="s">
        <v>9200</v>
      </c>
      <c r="O987" t="b">
        <v>0</v>
      </c>
      <c r="P987" s="1" t="s">
        <v>3371</v>
      </c>
      <c r="Q987" s="1" t="s">
        <v>3372</v>
      </c>
      <c r="R987" t="s">
        <v>3195</v>
      </c>
      <c r="S987" t="s">
        <v>163</v>
      </c>
      <c r="T987" t="b">
        <v>0</v>
      </c>
      <c r="U987" t="b">
        <v>0</v>
      </c>
      <c r="V987" t="s">
        <v>7336</v>
      </c>
      <c r="W987">
        <v>15600</v>
      </c>
      <c r="X987" t="b">
        <v>0</v>
      </c>
      <c r="Y987" t="s">
        <v>3194</v>
      </c>
      <c r="AB987" t="s">
        <v>1997</v>
      </c>
    </row>
    <row r="988" spans="1:28" ht="409.6">
      <c r="A988" t="s">
        <v>3967</v>
      </c>
      <c r="B988" t="s">
        <v>7960</v>
      </c>
      <c r="C988" t="s">
        <v>8196</v>
      </c>
      <c r="D988" t="b">
        <v>0</v>
      </c>
      <c r="E988" t="s">
        <v>8197</v>
      </c>
      <c r="F988" t="s">
        <v>9130</v>
      </c>
      <c r="G988" t="s">
        <v>8196</v>
      </c>
      <c r="H988" t="s">
        <v>9131</v>
      </c>
      <c r="I988" t="s">
        <v>8196</v>
      </c>
      <c r="J988" t="s">
        <v>9132</v>
      </c>
      <c r="N988" t="s">
        <v>9201</v>
      </c>
      <c r="O988" t="b">
        <v>0</v>
      </c>
      <c r="P988" s="1" t="s">
        <v>3969</v>
      </c>
      <c r="Q988" t="s">
        <v>3970</v>
      </c>
      <c r="R988" t="s">
        <v>2738</v>
      </c>
      <c r="S988" t="s">
        <v>163</v>
      </c>
      <c r="T988" t="b">
        <v>0</v>
      </c>
      <c r="U988" t="b">
        <v>0</v>
      </c>
      <c r="V988" t="s">
        <v>7336</v>
      </c>
      <c r="W988">
        <v>15700</v>
      </c>
      <c r="X988" t="b">
        <v>0</v>
      </c>
      <c r="Y988" t="s">
        <v>2737</v>
      </c>
      <c r="AB988" t="s">
        <v>1997</v>
      </c>
    </row>
    <row r="989" spans="1:28" ht="409.6">
      <c r="A989" t="s">
        <v>4917</v>
      </c>
      <c r="B989" t="s">
        <v>7961</v>
      </c>
      <c r="C989" t="s">
        <v>8196</v>
      </c>
      <c r="D989" t="b">
        <v>0</v>
      </c>
      <c r="E989" t="s">
        <v>8197</v>
      </c>
      <c r="F989" t="s">
        <v>9130</v>
      </c>
      <c r="G989" t="s">
        <v>8196</v>
      </c>
      <c r="H989" t="s">
        <v>9131</v>
      </c>
      <c r="I989" t="s">
        <v>8196</v>
      </c>
      <c r="J989" t="s">
        <v>9132</v>
      </c>
      <c r="N989" t="s">
        <v>9202</v>
      </c>
      <c r="O989" t="b">
        <v>0</v>
      </c>
      <c r="P989" s="1" t="s">
        <v>4919</v>
      </c>
      <c r="Q989" t="s">
        <v>4920</v>
      </c>
      <c r="R989" t="s">
        <v>2794</v>
      </c>
      <c r="S989" t="s">
        <v>163</v>
      </c>
      <c r="T989" t="b">
        <v>0</v>
      </c>
      <c r="U989" t="b">
        <v>0</v>
      </c>
      <c r="V989" t="s">
        <v>7336</v>
      </c>
      <c r="W989">
        <v>15800</v>
      </c>
      <c r="X989" t="b">
        <v>0</v>
      </c>
      <c r="Y989" t="s">
        <v>2793</v>
      </c>
      <c r="AB989" t="s">
        <v>1997</v>
      </c>
    </row>
    <row r="990" spans="1:28" ht="409.6">
      <c r="A990" t="s">
        <v>6278</v>
      </c>
      <c r="B990" t="s">
        <v>7962</v>
      </c>
      <c r="C990" t="s">
        <v>8196</v>
      </c>
      <c r="D990" t="b">
        <v>0</v>
      </c>
      <c r="E990" t="s">
        <v>8197</v>
      </c>
      <c r="F990" t="s">
        <v>9130</v>
      </c>
      <c r="G990" t="s">
        <v>8196</v>
      </c>
      <c r="H990" t="s">
        <v>9131</v>
      </c>
      <c r="I990" t="s">
        <v>8196</v>
      </c>
      <c r="J990" t="s">
        <v>9132</v>
      </c>
      <c r="N990" t="s">
        <v>9203</v>
      </c>
      <c r="O990" t="b">
        <v>0</v>
      </c>
      <c r="P990" s="1" t="s">
        <v>6280</v>
      </c>
      <c r="Q990" t="s">
        <v>6281</v>
      </c>
      <c r="R990" t="s">
        <v>3609</v>
      </c>
      <c r="S990" t="s">
        <v>163</v>
      </c>
      <c r="T990" t="b">
        <v>0</v>
      </c>
      <c r="U990" t="b">
        <v>0</v>
      </c>
      <c r="V990" t="s">
        <v>7336</v>
      </c>
      <c r="W990">
        <v>15900</v>
      </c>
      <c r="X990" t="b">
        <v>0</v>
      </c>
      <c r="Y990" t="s">
        <v>3608</v>
      </c>
      <c r="AB990" t="s">
        <v>1997</v>
      </c>
    </row>
    <row r="991" spans="1:28" ht="409.6">
      <c r="A991" t="s">
        <v>3375</v>
      </c>
      <c r="B991" t="s">
        <v>7963</v>
      </c>
      <c r="C991" t="s">
        <v>8196</v>
      </c>
      <c r="D991" t="b">
        <v>0</v>
      </c>
      <c r="E991" t="s">
        <v>8197</v>
      </c>
      <c r="F991" t="s">
        <v>9130</v>
      </c>
      <c r="G991" t="s">
        <v>8196</v>
      </c>
      <c r="H991" t="s">
        <v>9131</v>
      </c>
      <c r="I991" t="s">
        <v>8196</v>
      </c>
      <c r="J991" t="s">
        <v>9132</v>
      </c>
      <c r="N991" t="s">
        <v>9204</v>
      </c>
      <c r="O991" t="b">
        <v>0</v>
      </c>
      <c r="P991" s="1" t="s">
        <v>3377</v>
      </c>
      <c r="Q991" s="1" t="s">
        <v>3378</v>
      </c>
      <c r="R991" t="s">
        <v>3195</v>
      </c>
      <c r="S991" t="s">
        <v>163</v>
      </c>
      <c r="T991" t="b">
        <v>0</v>
      </c>
      <c r="U991" t="b">
        <v>0</v>
      </c>
      <c r="V991" t="s">
        <v>7337</v>
      </c>
      <c r="W991">
        <v>17100</v>
      </c>
      <c r="X991" t="b">
        <v>0</v>
      </c>
      <c r="Y991" t="s">
        <v>3194</v>
      </c>
      <c r="AB991" t="s">
        <v>2002</v>
      </c>
    </row>
    <row r="992" spans="1:28" ht="409.6">
      <c r="A992" t="s">
        <v>3973</v>
      </c>
      <c r="B992" t="s">
        <v>7964</v>
      </c>
      <c r="C992" t="s">
        <v>8196</v>
      </c>
      <c r="D992" t="b">
        <v>0</v>
      </c>
      <c r="E992" t="s">
        <v>8197</v>
      </c>
      <c r="F992" t="s">
        <v>9130</v>
      </c>
      <c r="G992" t="s">
        <v>8196</v>
      </c>
      <c r="H992" t="s">
        <v>9131</v>
      </c>
      <c r="I992" t="s">
        <v>8196</v>
      </c>
      <c r="J992" t="s">
        <v>9132</v>
      </c>
      <c r="N992" t="s">
        <v>9205</v>
      </c>
      <c r="O992" t="b">
        <v>0</v>
      </c>
      <c r="P992" s="1" t="s">
        <v>3975</v>
      </c>
      <c r="Q992" s="1" t="s">
        <v>3976</v>
      </c>
      <c r="R992" t="s">
        <v>2738</v>
      </c>
      <c r="S992" t="s">
        <v>163</v>
      </c>
      <c r="T992" t="b">
        <v>0</v>
      </c>
      <c r="U992" t="b">
        <v>0</v>
      </c>
      <c r="V992" t="s">
        <v>7337</v>
      </c>
      <c r="W992">
        <v>17300</v>
      </c>
      <c r="X992" t="b">
        <v>0</v>
      </c>
      <c r="Y992" t="s">
        <v>2737</v>
      </c>
      <c r="AB992" t="s">
        <v>2002</v>
      </c>
    </row>
    <row r="993" spans="1:28" ht="409.6">
      <c r="A993" t="s">
        <v>4330</v>
      </c>
      <c r="B993" t="s">
        <v>7965</v>
      </c>
      <c r="C993" t="s">
        <v>8196</v>
      </c>
      <c r="D993" t="b">
        <v>0</v>
      </c>
      <c r="E993" t="s">
        <v>8197</v>
      </c>
      <c r="F993" t="s">
        <v>9130</v>
      </c>
      <c r="G993" t="s">
        <v>8196</v>
      </c>
      <c r="H993" t="s">
        <v>9131</v>
      </c>
      <c r="I993" t="s">
        <v>8196</v>
      </c>
      <c r="J993" t="s">
        <v>9132</v>
      </c>
      <c r="N993" t="s">
        <v>9206</v>
      </c>
      <c r="O993" t="b">
        <v>0</v>
      </c>
      <c r="P993" s="1" t="s">
        <v>4332</v>
      </c>
      <c r="Q993" t="s">
        <v>4333</v>
      </c>
      <c r="R993" t="s">
        <v>2794</v>
      </c>
      <c r="S993" t="s">
        <v>163</v>
      </c>
      <c r="T993" t="b">
        <v>0</v>
      </c>
      <c r="U993" t="b">
        <v>0</v>
      </c>
      <c r="V993" t="s">
        <v>7337</v>
      </c>
      <c r="W993">
        <v>17500</v>
      </c>
      <c r="X993" t="b">
        <v>0</v>
      </c>
      <c r="Y993" t="s">
        <v>2793</v>
      </c>
      <c r="AB993" t="s">
        <v>2002</v>
      </c>
    </row>
    <row r="994" spans="1:28" ht="409.6">
      <c r="A994" t="s">
        <v>6630</v>
      </c>
      <c r="B994" t="s">
        <v>7966</v>
      </c>
      <c r="C994" t="s">
        <v>8196</v>
      </c>
      <c r="D994" t="b">
        <v>0</v>
      </c>
      <c r="E994" t="s">
        <v>8197</v>
      </c>
      <c r="F994" t="s">
        <v>9130</v>
      </c>
      <c r="G994" t="s">
        <v>8196</v>
      </c>
      <c r="H994" t="s">
        <v>9131</v>
      </c>
      <c r="I994" t="s">
        <v>8196</v>
      </c>
      <c r="J994" t="s">
        <v>9132</v>
      </c>
      <c r="N994" t="s">
        <v>9207</v>
      </c>
      <c r="O994" t="b">
        <v>0</v>
      </c>
      <c r="P994" s="1" t="s">
        <v>6632</v>
      </c>
      <c r="Q994" s="1" t="s">
        <v>6633</v>
      </c>
      <c r="R994" t="s">
        <v>3609</v>
      </c>
      <c r="S994" t="s">
        <v>163</v>
      </c>
      <c r="T994" t="b">
        <v>0</v>
      </c>
      <c r="U994" t="b">
        <v>0</v>
      </c>
      <c r="V994" t="s">
        <v>7337</v>
      </c>
      <c r="W994">
        <v>17700</v>
      </c>
      <c r="X994" t="b">
        <v>0</v>
      </c>
      <c r="Y994" t="s">
        <v>3608</v>
      </c>
      <c r="AB994" t="s">
        <v>2002</v>
      </c>
    </row>
    <row r="995" spans="1:28" ht="409.6">
      <c r="A995" t="s">
        <v>3381</v>
      </c>
      <c r="B995" t="s">
        <v>7967</v>
      </c>
      <c r="C995" t="s">
        <v>8196</v>
      </c>
      <c r="D995" t="b">
        <v>0</v>
      </c>
      <c r="E995" t="s">
        <v>8197</v>
      </c>
      <c r="F995" t="s">
        <v>9130</v>
      </c>
      <c r="G995" t="s">
        <v>8196</v>
      </c>
      <c r="H995" t="s">
        <v>9131</v>
      </c>
      <c r="I995" t="s">
        <v>8196</v>
      </c>
      <c r="J995" t="s">
        <v>9132</v>
      </c>
      <c r="N995" t="s">
        <v>9208</v>
      </c>
      <c r="O995" t="b">
        <v>0</v>
      </c>
      <c r="P995" s="1" t="s">
        <v>3383</v>
      </c>
      <c r="Q995" s="1" t="s">
        <v>3384</v>
      </c>
      <c r="R995" t="s">
        <v>3195</v>
      </c>
      <c r="S995" t="s">
        <v>163</v>
      </c>
      <c r="T995" t="b">
        <v>0</v>
      </c>
      <c r="U995" t="b">
        <v>0</v>
      </c>
      <c r="V995" t="s">
        <v>7338</v>
      </c>
      <c r="W995">
        <v>17200</v>
      </c>
      <c r="X995" t="b">
        <v>0</v>
      </c>
      <c r="Y995" t="s">
        <v>3194</v>
      </c>
      <c r="AB995" t="s">
        <v>2007</v>
      </c>
    </row>
    <row r="996" spans="1:28" ht="409.6">
      <c r="A996" t="s">
        <v>4271</v>
      </c>
      <c r="B996" t="s">
        <v>7968</v>
      </c>
      <c r="C996" t="s">
        <v>8196</v>
      </c>
      <c r="D996" t="b">
        <v>0</v>
      </c>
      <c r="E996" t="s">
        <v>8197</v>
      </c>
      <c r="F996" t="s">
        <v>9130</v>
      </c>
      <c r="G996" t="s">
        <v>8196</v>
      </c>
      <c r="H996" t="s">
        <v>9131</v>
      </c>
      <c r="I996" t="s">
        <v>8196</v>
      </c>
      <c r="J996" t="s">
        <v>9132</v>
      </c>
      <c r="N996" t="s">
        <v>9209</v>
      </c>
      <c r="O996" t="b">
        <v>0</v>
      </c>
      <c r="P996" s="1" t="s">
        <v>4273</v>
      </c>
      <c r="Q996" t="s">
        <v>4274</v>
      </c>
      <c r="R996" t="s">
        <v>2794</v>
      </c>
      <c r="S996" t="s">
        <v>163</v>
      </c>
      <c r="T996" t="b">
        <v>0</v>
      </c>
      <c r="U996" t="b">
        <v>0</v>
      </c>
      <c r="V996" t="s">
        <v>7338</v>
      </c>
      <c r="W996">
        <v>17400</v>
      </c>
      <c r="X996" t="b">
        <v>0</v>
      </c>
      <c r="Y996" t="s">
        <v>2793</v>
      </c>
      <c r="AB996" t="s">
        <v>2007</v>
      </c>
    </row>
    <row r="997" spans="1:28" ht="409.6">
      <c r="A997" t="s">
        <v>5355</v>
      </c>
      <c r="B997" t="s">
        <v>7969</v>
      </c>
      <c r="C997" t="s">
        <v>8196</v>
      </c>
      <c r="D997" t="b">
        <v>0</v>
      </c>
      <c r="E997" t="s">
        <v>8197</v>
      </c>
      <c r="F997" t="s">
        <v>9130</v>
      </c>
      <c r="G997" t="s">
        <v>8196</v>
      </c>
      <c r="H997" t="s">
        <v>9131</v>
      </c>
      <c r="I997" t="s">
        <v>8196</v>
      </c>
      <c r="J997" t="s">
        <v>9132</v>
      </c>
      <c r="N997" t="s">
        <v>9210</v>
      </c>
      <c r="O997" t="b">
        <v>0</v>
      </c>
      <c r="P997" s="1" t="s">
        <v>5357</v>
      </c>
      <c r="Q997" s="1" t="s">
        <v>5358</v>
      </c>
      <c r="R997" t="s">
        <v>2738</v>
      </c>
      <c r="S997" t="s">
        <v>163</v>
      </c>
      <c r="T997" t="b">
        <v>0</v>
      </c>
      <c r="U997" t="b">
        <v>0</v>
      </c>
      <c r="V997" t="s">
        <v>7338</v>
      </c>
      <c r="W997">
        <v>17600</v>
      </c>
      <c r="X997" t="b">
        <v>0</v>
      </c>
      <c r="Y997" t="s">
        <v>2737</v>
      </c>
      <c r="AB997" t="s">
        <v>2007</v>
      </c>
    </row>
    <row r="998" spans="1:28" ht="409.6">
      <c r="A998" t="s">
        <v>6636</v>
      </c>
      <c r="B998" t="s">
        <v>7970</v>
      </c>
      <c r="C998" t="s">
        <v>8196</v>
      </c>
      <c r="D998" t="b">
        <v>0</v>
      </c>
      <c r="E998" t="s">
        <v>8197</v>
      </c>
      <c r="F998" t="s">
        <v>9130</v>
      </c>
      <c r="G998" t="s">
        <v>8196</v>
      </c>
      <c r="H998" t="s">
        <v>9131</v>
      </c>
      <c r="I998" t="s">
        <v>8196</v>
      </c>
      <c r="J998" t="s">
        <v>9132</v>
      </c>
      <c r="N998" t="s">
        <v>9211</v>
      </c>
      <c r="O998" t="b">
        <v>0</v>
      </c>
      <c r="P998" s="1" t="s">
        <v>6638</v>
      </c>
      <c r="Q998" s="1" t="s">
        <v>6639</v>
      </c>
      <c r="R998" t="s">
        <v>3609</v>
      </c>
      <c r="S998" t="s">
        <v>163</v>
      </c>
      <c r="T998" t="b">
        <v>0</v>
      </c>
      <c r="U998" t="b">
        <v>0</v>
      </c>
      <c r="V998" t="s">
        <v>7338</v>
      </c>
      <c r="W998">
        <v>17800</v>
      </c>
      <c r="X998" t="b">
        <v>0</v>
      </c>
      <c r="Y998" t="s">
        <v>3608</v>
      </c>
      <c r="AB998" t="s">
        <v>2007</v>
      </c>
    </row>
    <row r="999" spans="1:28" ht="409.6">
      <c r="A999" t="s">
        <v>3465</v>
      </c>
      <c r="B999" t="s">
        <v>7971</v>
      </c>
      <c r="C999" t="s">
        <v>8196</v>
      </c>
      <c r="D999" t="b">
        <v>0</v>
      </c>
      <c r="E999" t="s">
        <v>8197</v>
      </c>
      <c r="F999" t="s">
        <v>9130</v>
      </c>
      <c r="G999" t="s">
        <v>8196</v>
      </c>
      <c r="H999" t="s">
        <v>9131</v>
      </c>
      <c r="I999" t="s">
        <v>8196</v>
      </c>
      <c r="J999" t="s">
        <v>9132</v>
      </c>
      <c r="N999" t="s">
        <v>9212</v>
      </c>
      <c r="O999" t="b">
        <v>0</v>
      </c>
      <c r="P999" s="1" t="s">
        <v>3467</v>
      </c>
      <c r="Q999" s="1" t="s">
        <v>3468</v>
      </c>
      <c r="R999" t="s">
        <v>3195</v>
      </c>
      <c r="S999" t="s">
        <v>163</v>
      </c>
      <c r="T999" t="b">
        <v>0</v>
      </c>
      <c r="U999" t="b">
        <v>0</v>
      </c>
      <c r="V999" t="s">
        <v>7339</v>
      </c>
      <c r="W999">
        <v>43800</v>
      </c>
      <c r="X999" t="b">
        <v>0</v>
      </c>
      <c r="Y999" t="s">
        <v>3194</v>
      </c>
      <c r="AB999" t="s">
        <v>2012</v>
      </c>
    </row>
    <row r="1000" spans="1:28" ht="409.6">
      <c r="A1000" t="s">
        <v>4348</v>
      </c>
      <c r="B1000" t="s">
        <v>7972</v>
      </c>
      <c r="C1000" t="s">
        <v>8196</v>
      </c>
      <c r="D1000" t="b">
        <v>0</v>
      </c>
      <c r="E1000" t="s">
        <v>8197</v>
      </c>
      <c r="F1000" t="s">
        <v>9130</v>
      </c>
      <c r="G1000" t="s">
        <v>8196</v>
      </c>
      <c r="H1000" t="s">
        <v>9131</v>
      </c>
      <c r="I1000" t="s">
        <v>8196</v>
      </c>
      <c r="J1000" t="s">
        <v>9132</v>
      </c>
      <c r="N1000" t="s">
        <v>9213</v>
      </c>
      <c r="O1000" t="b">
        <v>0</v>
      </c>
      <c r="P1000" s="1" t="s">
        <v>4350</v>
      </c>
      <c r="Q1000" t="s">
        <v>4351</v>
      </c>
      <c r="R1000" t="s">
        <v>2794</v>
      </c>
      <c r="S1000" t="s">
        <v>163</v>
      </c>
      <c r="T1000" t="b">
        <v>0</v>
      </c>
      <c r="U1000" t="b">
        <v>0</v>
      </c>
      <c r="V1000" t="s">
        <v>7339</v>
      </c>
      <c r="W1000">
        <v>47000</v>
      </c>
      <c r="X1000" t="b">
        <v>0</v>
      </c>
      <c r="Y1000" t="s">
        <v>2793</v>
      </c>
      <c r="AB1000" t="s">
        <v>2012</v>
      </c>
    </row>
    <row r="1001" spans="1:28" ht="409.6">
      <c r="A1001" t="s">
        <v>5415</v>
      </c>
      <c r="B1001" t="s">
        <v>7973</v>
      </c>
      <c r="C1001" t="s">
        <v>8196</v>
      </c>
      <c r="D1001" t="b">
        <v>0</v>
      </c>
      <c r="E1001" t="s">
        <v>8197</v>
      </c>
      <c r="F1001" t="s">
        <v>9130</v>
      </c>
      <c r="G1001" t="s">
        <v>8196</v>
      </c>
      <c r="H1001" t="s">
        <v>9131</v>
      </c>
      <c r="I1001" t="s">
        <v>8196</v>
      </c>
      <c r="J1001" t="s">
        <v>9132</v>
      </c>
      <c r="N1001" t="s">
        <v>9214</v>
      </c>
      <c r="O1001" t="b">
        <v>0</v>
      </c>
      <c r="P1001" s="1" t="s">
        <v>5417</v>
      </c>
      <c r="Q1001" s="1" t="s">
        <v>5418</v>
      </c>
      <c r="R1001" t="s">
        <v>2738</v>
      </c>
      <c r="S1001" t="s">
        <v>163</v>
      </c>
      <c r="T1001" t="b">
        <v>0</v>
      </c>
      <c r="U1001" t="b">
        <v>0</v>
      </c>
      <c r="V1001" t="s">
        <v>7339</v>
      </c>
      <c r="W1001">
        <v>49100</v>
      </c>
      <c r="X1001" t="b">
        <v>0</v>
      </c>
      <c r="Y1001" t="s">
        <v>2737</v>
      </c>
      <c r="AB1001" t="s">
        <v>2012</v>
      </c>
    </row>
    <row r="1002" spans="1:28" ht="409.6">
      <c r="A1002" t="s">
        <v>6768</v>
      </c>
      <c r="B1002" t="s">
        <v>7974</v>
      </c>
      <c r="C1002" t="s">
        <v>8196</v>
      </c>
      <c r="D1002" t="b">
        <v>0</v>
      </c>
      <c r="E1002" t="s">
        <v>8197</v>
      </c>
      <c r="F1002" t="s">
        <v>9130</v>
      </c>
      <c r="G1002" t="s">
        <v>8196</v>
      </c>
      <c r="H1002" t="s">
        <v>9131</v>
      </c>
      <c r="I1002" t="s">
        <v>8196</v>
      </c>
      <c r="J1002" t="s">
        <v>9132</v>
      </c>
      <c r="N1002" t="s">
        <v>9215</v>
      </c>
      <c r="O1002" t="b">
        <v>0</v>
      </c>
      <c r="P1002" s="1" t="s">
        <v>6770</v>
      </c>
      <c r="Q1002" s="1" t="s">
        <v>6771</v>
      </c>
      <c r="R1002" t="s">
        <v>3609</v>
      </c>
      <c r="S1002" t="s">
        <v>163</v>
      </c>
      <c r="T1002" t="b">
        <v>0</v>
      </c>
      <c r="U1002" t="b">
        <v>0</v>
      </c>
      <c r="V1002" t="s">
        <v>7339</v>
      </c>
      <c r="W1002">
        <v>50800</v>
      </c>
      <c r="X1002" t="b">
        <v>0</v>
      </c>
      <c r="Y1002" t="s">
        <v>3608</v>
      </c>
      <c r="AB1002" t="s">
        <v>2012</v>
      </c>
    </row>
    <row r="1003" spans="1:28" ht="409.6">
      <c r="A1003" t="s">
        <v>3525</v>
      </c>
      <c r="B1003" t="s">
        <v>7975</v>
      </c>
      <c r="C1003" t="s">
        <v>8196</v>
      </c>
      <c r="D1003" t="b">
        <v>0</v>
      </c>
      <c r="E1003" t="s">
        <v>8197</v>
      </c>
      <c r="F1003" t="s">
        <v>9130</v>
      </c>
      <c r="G1003" t="s">
        <v>8196</v>
      </c>
      <c r="H1003" t="s">
        <v>9131</v>
      </c>
      <c r="I1003" t="s">
        <v>8196</v>
      </c>
      <c r="J1003" t="s">
        <v>9132</v>
      </c>
      <c r="N1003" t="s">
        <v>9216</v>
      </c>
      <c r="O1003" t="b">
        <v>0</v>
      </c>
      <c r="P1003" s="1" t="s">
        <v>3527</v>
      </c>
      <c r="Q1003" s="1" t="s">
        <v>3528</v>
      </c>
      <c r="R1003" t="s">
        <v>3195</v>
      </c>
      <c r="S1003" t="s">
        <v>163</v>
      </c>
      <c r="T1003" t="b">
        <v>0</v>
      </c>
      <c r="U1003" t="b">
        <v>0</v>
      </c>
      <c r="V1003" t="s">
        <v>7340</v>
      </c>
      <c r="W1003">
        <v>44800</v>
      </c>
      <c r="X1003" t="b">
        <v>0</v>
      </c>
      <c r="Y1003" t="s">
        <v>3194</v>
      </c>
      <c r="AB1003" t="s">
        <v>2017</v>
      </c>
    </row>
    <row r="1004" spans="1:28" ht="409.6">
      <c r="A1004" t="s">
        <v>3653</v>
      </c>
      <c r="B1004" t="s">
        <v>7976</v>
      </c>
      <c r="C1004" t="s">
        <v>8196</v>
      </c>
      <c r="D1004" t="b">
        <v>0</v>
      </c>
      <c r="E1004" t="s">
        <v>8197</v>
      </c>
      <c r="F1004" t="s">
        <v>9130</v>
      </c>
      <c r="G1004" t="s">
        <v>8196</v>
      </c>
      <c r="H1004" t="s">
        <v>9131</v>
      </c>
      <c r="I1004" t="s">
        <v>8196</v>
      </c>
      <c r="J1004" t="s">
        <v>9132</v>
      </c>
      <c r="N1004" t="s">
        <v>9217</v>
      </c>
      <c r="O1004" t="b">
        <v>0</v>
      </c>
      <c r="P1004" s="1" t="s">
        <v>3655</v>
      </c>
      <c r="Q1004" s="1" t="s">
        <v>3656</v>
      </c>
      <c r="R1004" t="s">
        <v>3609</v>
      </c>
      <c r="S1004" t="s">
        <v>163</v>
      </c>
      <c r="T1004" t="b">
        <v>0</v>
      </c>
      <c r="U1004" t="b">
        <v>0</v>
      </c>
      <c r="V1004" t="s">
        <v>7340</v>
      </c>
      <c r="W1004">
        <v>46300</v>
      </c>
      <c r="X1004" t="b">
        <v>0</v>
      </c>
      <c r="Y1004" t="s">
        <v>3608</v>
      </c>
      <c r="AB1004" t="s">
        <v>2017</v>
      </c>
    </row>
    <row r="1005" spans="1:28" ht="409.6">
      <c r="A1005" t="s">
        <v>4283</v>
      </c>
      <c r="B1005" t="s">
        <v>7977</v>
      </c>
      <c r="C1005" t="s">
        <v>8196</v>
      </c>
      <c r="D1005" t="b">
        <v>0</v>
      </c>
      <c r="E1005" t="s">
        <v>8197</v>
      </c>
      <c r="F1005" t="s">
        <v>9130</v>
      </c>
      <c r="G1005" t="s">
        <v>8196</v>
      </c>
      <c r="H1005" t="s">
        <v>9131</v>
      </c>
      <c r="I1005" t="s">
        <v>8196</v>
      </c>
      <c r="J1005" t="s">
        <v>9132</v>
      </c>
      <c r="N1005" t="s">
        <v>9218</v>
      </c>
      <c r="O1005" t="b">
        <v>0</v>
      </c>
      <c r="P1005" s="1" t="s">
        <v>4285</v>
      </c>
      <c r="Q1005" t="s">
        <v>4286</v>
      </c>
      <c r="R1005" t="s">
        <v>2794</v>
      </c>
      <c r="S1005" t="s">
        <v>163</v>
      </c>
      <c r="T1005" t="b">
        <v>0</v>
      </c>
      <c r="U1005" t="b">
        <v>0</v>
      </c>
      <c r="V1005" t="s">
        <v>7340</v>
      </c>
      <c r="W1005">
        <v>46500</v>
      </c>
      <c r="X1005" t="b">
        <v>0</v>
      </c>
      <c r="Y1005" t="s">
        <v>2793</v>
      </c>
      <c r="AB1005" t="s">
        <v>2017</v>
      </c>
    </row>
    <row r="1006" spans="1:28" ht="409.6">
      <c r="A1006" t="s">
        <v>5367</v>
      </c>
      <c r="B1006" t="s">
        <v>7978</v>
      </c>
      <c r="C1006" t="s">
        <v>8196</v>
      </c>
      <c r="D1006" t="b">
        <v>0</v>
      </c>
      <c r="E1006" t="s">
        <v>8197</v>
      </c>
      <c r="F1006" t="s">
        <v>9130</v>
      </c>
      <c r="G1006" t="s">
        <v>8196</v>
      </c>
      <c r="H1006" t="s">
        <v>9131</v>
      </c>
      <c r="I1006" t="s">
        <v>8196</v>
      </c>
      <c r="J1006" t="s">
        <v>9132</v>
      </c>
      <c r="N1006" t="s">
        <v>9219</v>
      </c>
      <c r="O1006" t="b">
        <v>0</v>
      </c>
      <c r="P1006" s="1" t="s">
        <v>5369</v>
      </c>
      <c r="Q1006" s="1" t="s">
        <v>5370</v>
      </c>
      <c r="R1006" t="s">
        <v>2738</v>
      </c>
      <c r="S1006" t="s">
        <v>163</v>
      </c>
      <c r="T1006" t="b">
        <v>0</v>
      </c>
      <c r="U1006" t="b">
        <v>0</v>
      </c>
      <c r="V1006" t="s">
        <v>7340</v>
      </c>
      <c r="W1006">
        <v>48600</v>
      </c>
      <c r="X1006" t="b">
        <v>0</v>
      </c>
      <c r="Y1006" t="s">
        <v>2737</v>
      </c>
      <c r="AB1006" t="s">
        <v>2017</v>
      </c>
    </row>
    <row r="1007" spans="1:28" ht="409.6">
      <c r="A1007" t="s">
        <v>3495</v>
      </c>
      <c r="B1007" t="s">
        <v>7979</v>
      </c>
      <c r="C1007" t="s">
        <v>8196</v>
      </c>
      <c r="D1007" t="b">
        <v>0</v>
      </c>
      <c r="E1007" t="s">
        <v>8197</v>
      </c>
      <c r="F1007" t="s">
        <v>9130</v>
      </c>
      <c r="G1007" t="s">
        <v>8196</v>
      </c>
      <c r="H1007" t="s">
        <v>9131</v>
      </c>
      <c r="I1007" t="s">
        <v>8196</v>
      </c>
      <c r="J1007" t="s">
        <v>9132</v>
      </c>
      <c r="N1007" t="s">
        <v>9220</v>
      </c>
      <c r="O1007" t="b">
        <v>0</v>
      </c>
      <c r="P1007" s="1" t="s">
        <v>3497</v>
      </c>
      <c r="Q1007" t="s">
        <v>3498</v>
      </c>
      <c r="R1007" t="s">
        <v>3195</v>
      </c>
      <c r="S1007" t="s">
        <v>163</v>
      </c>
      <c r="T1007" t="b">
        <v>0</v>
      </c>
      <c r="U1007" t="b">
        <v>0</v>
      </c>
      <c r="V1007" t="s">
        <v>7341</v>
      </c>
      <c r="W1007">
        <v>44300</v>
      </c>
      <c r="X1007" t="b">
        <v>0</v>
      </c>
      <c r="Y1007" t="s">
        <v>3194</v>
      </c>
      <c r="AB1007" t="s">
        <v>2022</v>
      </c>
    </row>
    <row r="1008" spans="1:28" ht="409.6">
      <c r="A1008" t="s">
        <v>4307</v>
      </c>
      <c r="B1008" t="s">
        <v>7980</v>
      </c>
      <c r="C1008" t="s">
        <v>8196</v>
      </c>
      <c r="D1008" t="b">
        <v>0</v>
      </c>
      <c r="E1008" t="s">
        <v>8197</v>
      </c>
      <c r="F1008" t="s">
        <v>9130</v>
      </c>
      <c r="G1008" t="s">
        <v>8196</v>
      </c>
      <c r="H1008" t="s">
        <v>9131</v>
      </c>
      <c r="I1008" t="s">
        <v>8196</v>
      </c>
      <c r="J1008" t="s">
        <v>9132</v>
      </c>
      <c r="N1008" t="s">
        <v>9221</v>
      </c>
      <c r="O1008" t="b">
        <v>0</v>
      </c>
      <c r="P1008" s="1" t="s">
        <v>4309</v>
      </c>
      <c r="Q1008" t="s">
        <v>4310</v>
      </c>
      <c r="R1008" t="s">
        <v>2794</v>
      </c>
      <c r="S1008" t="s">
        <v>163</v>
      </c>
      <c r="T1008" t="b">
        <v>0</v>
      </c>
      <c r="U1008" t="b">
        <v>0</v>
      </c>
      <c r="V1008" t="s">
        <v>7341</v>
      </c>
      <c r="W1008">
        <v>46800</v>
      </c>
      <c r="X1008" t="b">
        <v>0</v>
      </c>
      <c r="Y1008" t="s">
        <v>2793</v>
      </c>
      <c r="AB1008" t="s">
        <v>2022</v>
      </c>
    </row>
    <row r="1009" spans="1:28" ht="409.6">
      <c r="A1009" t="s">
        <v>5385</v>
      </c>
      <c r="B1009" t="s">
        <v>7981</v>
      </c>
      <c r="C1009" t="s">
        <v>8196</v>
      </c>
      <c r="D1009" t="b">
        <v>0</v>
      </c>
      <c r="E1009" t="s">
        <v>8197</v>
      </c>
      <c r="F1009" t="s">
        <v>9130</v>
      </c>
      <c r="G1009" t="s">
        <v>8196</v>
      </c>
      <c r="H1009" t="s">
        <v>9131</v>
      </c>
      <c r="I1009" t="s">
        <v>8196</v>
      </c>
      <c r="J1009" t="s">
        <v>9132</v>
      </c>
      <c r="N1009" t="s">
        <v>9222</v>
      </c>
      <c r="O1009" t="b">
        <v>0</v>
      </c>
      <c r="P1009" s="1" t="s">
        <v>5387</v>
      </c>
      <c r="Q1009" s="1" t="s">
        <v>5388</v>
      </c>
      <c r="R1009" t="s">
        <v>2738</v>
      </c>
      <c r="S1009" t="s">
        <v>163</v>
      </c>
      <c r="T1009" t="b">
        <v>0</v>
      </c>
      <c r="U1009" t="b">
        <v>0</v>
      </c>
      <c r="V1009" t="s">
        <v>7341</v>
      </c>
      <c r="W1009">
        <v>48900</v>
      </c>
      <c r="X1009" t="b">
        <v>0</v>
      </c>
      <c r="Y1009" t="s">
        <v>2737</v>
      </c>
      <c r="AB1009" t="s">
        <v>2022</v>
      </c>
    </row>
    <row r="1010" spans="1:28" ht="409.6">
      <c r="A1010" t="s">
        <v>6822</v>
      </c>
      <c r="B1010" t="s">
        <v>7982</v>
      </c>
      <c r="C1010" t="s">
        <v>8196</v>
      </c>
      <c r="D1010" t="b">
        <v>0</v>
      </c>
      <c r="E1010" t="s">
        <v>8197</v>
      </c>
      <c r="F1010" t="s">
        <v>9130</v>
      </c>
      <c r="G1010" t="s">
        <v>8196</v>
      </c>
      <c r="H1010" t="s">
        <v>9131</v>
      </c>
      <c r="I1010" t="s">
        <v>8196</v>
      </c>
      <c r="J1010" t="s">
        <v>9132</v>
      </c>
      <c r="N1010" t="s">
        <v>9223</v>
      </c>
      <c r="O1010" t="b">
        <v>0</v>
      </c>
      <c r="P1010" s="1" t="s">
        <v>6824</v>
      </c>
      <c r="Q1010" s="1" t="s">
        <v>6825</v>
      </c>
      <c r="R1010" t="s">
        <v>3609</v>
      </c>
      <c r="S1010" t="s">
        <v>163</v>
      </c>
      <c r="T1010" t="b">
        <v>0</v>
      </c>
      <c r="U1010" t="b">
        <v>0</v>
      </c>
      <c r="V1010" t="s">
        <v>7341</v>
      </c>
      <c r="W1010">
        <v>51300</v>
      </c>
      <c r="X1010" t="b">
        <v>0</v>
      </c>
      <c r="Y1010" t="s">
        <v>3608</v>
      </c>
      <c r="AB1010" t="s">
        <v>2022</v>
      </c>
    </row>
    <row r="1011" spans="1:28" ht="409.6">
      <c r="A1011" t="s">
        <v>3579</v>
      </c>
      <c r="B1011" t="s">
        <v>7983</v>
      </c>
      <c r="C1011" t="s">
        <v>8196</v>
      </c>
      <c r="D1011" t="b">
        <v>0</v>
      </c>
      <c r="E1011" t="s">
        <v>8197</v>
      </c>
      <c r="F1011" t="s">
        <v>9130</v>
      </c>
      <c r="G1011" t="s">
        <v>8196</v>
      </c>
      <c r="H1011" t="s">
        <v>9131</v>
      </c>
      <c r="I1011" t="s">
        <v>8196</v>
      </c>
      <c r="J1011" t="s">
        <v>9132</v>
      </c>
      <c r="N1011" t="s">
        <v>9224</v>
      </c>
      <c r="O1011" t="b">
        <v>0</v>
      </c>
      <c r="P1011" s="1" t="s">
        <v>3581</v>
      </c>
      <c r="Q1011" s="1" t="s">
        <v>3582</v>
      </c>
      <c r="R1011" t="s">
        <v>3195</v>
      </c>
      <c r="S1011" t="s">
        <v>163</v>
      </c>
      <c r="T1011" t="b">
        <v>0</v>
      </c>
      <c r="U1011" t="b">
        <v>0</v>
      </c>
      <c r="V1011" t="s">
        <v>7342</v>
      </c>
      <c r="W1011">
        <v>45500</v>
      </c>
      <c r="X1011" t="b">
        <v>0</v>
      </c>
      <c r="Y1011" t="s">
        <v>3194</v>
      </c>
      <c r="AB1011" t="s">
        <v>2027</v>
      </c>
    </row>
    <row r="1012" spans="1:28" ht="409.6">
      <c r="A1012" t="s">
        <v>4336</v>
      </c>
      <c r="B1012" t="s">
        <v>7984</v>
      </c>
      <c r="C1012" t="s">
        <v>8196</v>
      </c>
      <c r="D1012" t="b">
        <v>0</v>
      </c>
      <c r="E1012" t="s">
        <v>8197</v>
      </c>
      <c r="F1012" t="s">
        <v>9130</v>
      </c>
      <c r="G1012" t="s">
        <v>8196</v>
      </c>
      <c r="H1012" t="s">
        <v>9131</v>
      </c>
      <c r="I1012" t="s">
        <v>8196</v>
      </c>
      <c r="J1012" t="s">
        <v>9132</v>
      </c>
      <c r="N1012" t="s">
        <v>9225</v>
      </c>
      <c r="O1012" t="b">
        <v>0</v>
      </c>
      <c r="P1012" s="1" t="s">
        <v>4338</v>
      </c>
      <c r="Q1012" t="s">
        <v>4339</v>
      </c>
      <c r="R1012" t="s">
        <v>2794</v>
      </c>
      <c r="S1012" t="s">
        <v>163</v>
      </c>
      <c r="T1012" t="b">
        <v>0</v>
      </c>
      <c r="U1012" t="b">
        <v>0</v>
      </c>
      <c r="V1012" t="s">
        <v>7342</v>
      </c>
      <c r="W1012">
        <v>46900</v>
      </c>
      <c r="X1012" t="b">
        <v>0</v>
      </c>
      <c r="Y1012" t="s">
        <v>2793</v>
      </c>
      <c r="AB1012" t="s">
        <v>2027</v>
      </c>
    </row>
    <row r="1013" spans="1:28" ht="409.6">
      <c r="A1013" t="s">
        <v>5403</v>
      </c>
      <c r="B1013" t="s">
        <v>7985</v>
      </c>
      <c r="C1013" t="s">
        <v>8196</v>
      </c>
      <c r="D1013" t="b">
        <v>0</v>
      </c>
      <c r="E1013" t="s">
        <v>8197</v>
      </c>
      <c r="F1013" t="s">
        <v>9130</v>
      </c>
      <c r="G1013" t="s">
        <v>8196</v>
      </c>
      <c r="H1013" t="s">
        <v>9131</v>
      </c>
      <c r="I1013" t="s">
        <v>8196</v>
      </c>
      <c r="J1013" t="s">
        <v>9132</v>
      </c>
      <c r="N1013" t="s">
        <v>9226</v>
      </c>
      <c r="O1013" t="b">
        <v>0</v>
      </c>
      <c r="P1013" t="s">
        <v>5405</v>
      </c>
      <c r="Q1013" s="1" t="s">
        <v>5406</v>
      </c>
      <c r="R1013" t="s">
        <v>2738</v>
      </c>
      <c r="S1013" t="s">
        <v>163</v>
      </c>
      <c r="T1013" t="b">
        <v>0</v>
      </c>
      <c r="U1013" t="b">
        <v>0</v>
      </c>
      <c r="V1013" t="s">
        <v>7342</v>
      </c>
      <c r="W1013">
        <v>49000</v>
      </c>
      <c r="X1013" t="b">
        <v>0</v>
      </c>
      <c r="Y1013" t="s">
        <v>2737</v>
      </c>
      <c r="AB1013" t="s">
        <v>2027</v>
      </c>
    </row>
    <row r="1014" spans="1:28" ht="409.6">
      <c r="A1014" t="s">
        <v>6148</v>
      </c>
      <c r="B1014" t="s">
        <v>7986</v>
      </c>
      <c r="C1014" t="s">
        <v>8196</v>
      </c>
      <c r="D1014" t="b">
        <v>0</v>
      </c>
      <c r="E1014" t="s">
        <v>8197</v>
      </c>
      <c r="F1014" t="s">
        <v>9130</v>
      </c>
      <c r="G1014" t="s">
        <v>8196</v>
      </c>
      <c r="H1014" t="s">
        <v>9131</v>
      </c>
      <c r="I1014" t="s">
        <v>8196</v>
      </c>
      <c r="J1014" t="s">
        <v>9132</v>
      </c>
      <c r="N1014" t="s">
        <v>9227</v>
      </c>
      <c r="O1014" t="b">
        <v>0</v>
      </c>
      <c r="P1014" s="1" t="s">
        <v>6150</v>
      </c>
      <c r="Q1014" s="1" t="s">
        <v>6151</v>
      </c>
      <c r="R1014" t="s">
        <v>3609</v>
      </c>
      <c r="S1014" t="s">
        <v>163</v>
      </c>
      <c r="T1014" t="b">
        <v>0</v>
      </c>
      <c r="U1014" t="b">
        <v>0</v>
      </c>
      <c r="V1014" t="s">
        <v>7342</v>
      </c>
      <c r="W1014">
        <v>50000</v>
      </c>
      <c r="X1014" t="b">
        <v>0</v>
      </c>
      <c r="Y1014" t="s">
        <v>3608</v>
      </c>
      <c r="AB1014" t="s">
        <v>2027</v>
      </c>
    </row>
    <row r="1015" spans="1:28" ht="409.6">
      <c r="A1015" t="s">
        <v>3501</v>
      </c>
      <c r="B1015" t="s">
        <v>7987</v>
      </c>
      <c r="C1015" t="s">
        <v>8196</v>
      </c>
      <c r="D1015" t="b">
        <v>0</v>
      </c>
      <c r="E1015" t="s">
        <v>8197</v>
      </c>
      <c r="F1015" t="s">
        <v>9130</v>
      </c>
      <c r="G1015" t="s">
        <v>8196</v>
      </c>
      <c r="H1015" t="s">
        <v>9131</v>
      </c>
      <c r="I1015" t="s">
        <v>8196</v>
      </c>
      <c r="J1015" t="s">
        <v>9132</v>
      </c>
      <c r="N1015" t="s">
        <v>9228</v>
      </c>
      <c r="O1015" t="b">
        <v>0</v>
      </c>
      <c r="P1015" s="1" t="s">
        <v>3503</v>
      </c>
      <c r="Q1015" s="1" t="s">
        <v>3504</v>
      </c>
      <c r="R1015" t="s">
        <v>3195</v>
      </c>
      <c r="S1015" t="s">
        <v>163</v>
      </c>
      <c r="T1015" t="b">
        <v>0</v>
      </c>
      <c r="U1015" t="b">
        <v>0</v>
      </c>
      <c r="V1015" t="s">
        <v>7343</v>
      </c>
      <c r="W1015">
        <v>44400</v>
      </c>
      <c r="X1015" t="b">
        <v>0</v>
      </c>
      <c r="Y1015" t="s">
        <v>3194</v>
      </c>
      <c r="AB1015" t="s">
        <v>2032</v>
      </c>
    </row>
    <row r="1016" spans="1:28" ht="409.6">
      <c r="A1016" t="s">
        <v>3603</v>
      </c>
      <c r="B1016" t="s">
        <v>7988</v>
      </c>
      <c r="C1016" t="s">
        <v>8196</v>
      </c>
      <c r="D1016" t="b">
        <v>0</v>
      </c>
      <c r="E1016" t="s">
        <v>8197</v>
      </c>
      <c r="F1016" t="s">
        <v>9130</v>
      </c>
      <c r="G1016" t="s">
        <v>8196</v>
      </c>
      <c r="H1016" t="s">
        <v>9131</v>
      </c>
      <c r="I1016" t="s">
        <v>8196</v>
      </c>
      <c r="J1016" t="s">
        <v>9132</v>
      </c>
      <c r="N1016" t="s">
        <v>9229</v>
      </c>
      <c r="O1016" t="b">
        <v>0</v>
      </c>
      <c r="P1016" s="1" t="s">
        <v>3605</v>
      </c>
      <c r="Q1016" s="1" t="s">
        <v>3606</v>
      </c>
      <c r="R1016" t="s">
        <v>3609</v>
      </c>
      <c r="S1016" t="s">
        <v>163</v>
      </c>
      <c r="T1016" t="b">
        <v>0</v>
      </c>
      <c r="U1016" t="b">
        <v>0</v>
      </c>
      <c r="V1016" t="s">
        <v>7343</v>
      </c>
      <c r="W1016">
        <v>45900</v>
      </c>
      <c r="X1016" t="b">
        <v>0</v>
      </c>
      <c r="Y1016" t="s">
        <v>3608</v>
      </c>
      <c r="AB1016" t="s">
        <v>2032</v>
      </c>
    </row>
    <row r="1017" spans="1:28" ht="409.6">
      <c r="A1017" t="s">
        <v>4301</v>
      </c>
      <c r="B1017" t="s">
        <v>7989</v>
      </c>
      <c r="C1017" t="s">
        <v>8196</v>
      </c>
      <c r="D1017" t="b">
        <v>0</v>
      </c>
      <c r="E1017" t="s">
        <v>8197</v>
      </c>
      <c r="F1017" t="s">
        <v>9130</v>
      </c>
      <c r="G1017" t="s">
        <v>8196</v>
      </c>
      <c r="H1017" t="s">
        <v>9131</v>
      </c>
      <c r="I1017" t="s">
        <v>8196</v>
      </c>
      <c r="J1017" t="s">
        <v>9132</v>
      </c>
      <c r="N1017" t="s">
        <v>9230</v>
      </c>
      <c r="O1017" t="b">
        <v>0</v>
      </c>
      <c r="P1017" s="1" t="s">
        <v>4303</v>
      </c>
      <c r="Q1017" t="s">
        <v>4304</v>
      </c>
      <c r="R1017" t="s">
        <v>2794</v>
      </c>
      <c r="S1017" t="s">
        <v>163</v>
      </c>
      <c r="T1017" t="b">
        <v>0</v>
      </c>
      <c r="U1017" t="b">
        <v>0</v>
      </c>
      <c r="V1017" t="s">
        <v>7343</v>
      </c>
      <c r="W1017">
        <v>46700</v>
      </c>
      <c r="X1017" t="b">
        <v>0</v>
      </c>
      <c r="Y1017" t="s">
        <v>2793</v>
      </c>
      <c r="AB1017" t="s">
        <v>2032</v>
      </c>
    </row>
    <row r="1018" spans="1:28" ht="409.6">
      <c r="A1018" t="s">
        <v>5379</v>
      </c>
      <c r="B1018" t="s">
        <v>7990</v>
      </c>
      <c r="C1018" t="s">
        <v>8196</v>
      </c>
      <c r="D1018" t="b">
        <v>0</v>
      </c>
      <c r="E1018" t="s">
        <v>8197</v>
      </c>
      <c r="F1018" t="s">
        <v>9130</v>
      </c>
      <c r="G1018" t="s">
        <v>8196</v>
      </c>
      <c r="H1018" t="s">
        <v>9131</v>
      </c>
      <c r="I1018" t="s">
        <v>8196</v>
      </c>
      <c r="J1018" t="s">
        <v>9132</v>
      </c>
      <c r="N1018" t="s">
        <v>9231</v>
      </c>
      <c r="O1018" t="b">
        <v>0</v>
      </c>
      <c r="P1018" s="1" t="s">
        <v>5381</v>
      </c>
      <c r="Q1018" s="1" t="s">
        <v>5382</v>
      </c>
      <c r="R1018" t="s">
        <v>2738</v>
      </c>
      <c r="S1018" t="s">
        <v>163</v>
      </c>
      <c r="T1018" t="b">
        <v>0</v>
      </c>
      <c r="U1018" t="b">
        <v>0</v>
      </c>
      <c r="V1018" t="s">
        <v>7343</v>
      </c>
      <c r="W1018">
        <v>48800</v>
      </c>
      <c r="X1018" t="b">
        <v>0</v>
      </c>
      <c r="Y1018" t="s">
        <v>2737</v>
      </c>
      <c r="AB1018" t="s">
        <v>2032</v>
      </c>
    </row>
    <row r="1019" spans="1:28" ht="409.6">
      <c r="A1019" t="s">
        <v>3471</v>
      </c>
      <c r="B1019" t="s">
        <v>7991</v>
      </c>
      <c r="C1019" t="s">
        <v>8196</v>
      </c>
      <c r="D1019" t="b">
        <v>0</v>
      </c>
      <c r="E1019" t="s">
        <v>8197</v>
      </c>
      <c r="F1019" t="s">
        <v>9130</v>
      </c>
      <c r="G1019" t="s">
        <v>8196</v>
      </c>
      <c r="H1019" t="s">
        <v>9131</v>
      </c>
      <c r="I1019" t="s">
        <v>8196</v>
      </c>
      <c r="J1019" t="s">
        <v>9132</v>
      </c>
      <c r="N1019" t="s">
        <v>9232</v>
      </c>
      <c r="O1019" t="b">
        <v>0</v>
      </c>
      <c r="P1019" s="1" t="s">
        <v>3473</v>
      </c>
      <c r="Q1019" s="1" t="s">
        <v>3474</v>
      </c>
      <c r="R1019" t="s">
        <v>3195</v>
      </c>
      <c r="S1019" t="s">
        <v>163</v>
      </c>
      <c r="T1019" t="b">
        <v>0</v>
      </c>
      <c r="U1019" t="b">
        <v>0</v>
      </c>
      <c r="V1019" t="s">
        <v>7344</v>
      </c>
      <c r="W1019">
        <v>43900</v>
      </c>
      <c r="X1019" t="b">
        <v>0</v>
      </c>
      <c r="Y1019" t="s">
        <v>3194</v>
      </c>
      <c r="AB1019" t="s">
        <v>2037</v>
      </c>
    </row>
    <row r="1020" spans="1:28" ht="409.6">
      <c r="A1020" t="s">
        <v>4295</v>
      </c>
      <c r="B1020" t="s">
        <v>7992</v>
      </c>
      <c r="C1020" t="s">
        <v>8196</v>
      </c>
      <c r="D1020" t="b">
        <v>0</v>
      </c>
      <c r="E1020" t="s">
        <v>8197</v>
      </c>
      <c r="F1020" t="s">
        <v>9130</v>
      </c>
      <c r="G1020" t="s">
        <v>8196</v>
      </c>
      <c r="H1020" t="s">
        <v>9131</v>
      </c>
      <c r="I1020" t="s">
        <v>8196</v>
      </c>
      <c r="J1020" t="s">
        <v>9132</v>
      </c>
      <c r="N1020" t="s">
        <v>9233</v>
      </c>
      <c r="O1020" t="b">
        <v>0</v>
      </c>
      <c r="P1020" s="1" t="s">
        <v>4297</v>
      </c>
      <c r="Q1020" t="s">
        <v>4298</v>
      </c>
      <c r="R1020" t="s">
        <v>2794</v>
      </c>
      <c r="S1020" t="s">
        <v>163</v>
      </c>
      <c r="T1020" t="b">
        <v>0</v>
      </c>
      <c r="U1020" t="b">
        <v>0</v>
      </c>
      <c r="V1020" t="s">
        <v>7344</v>
      </c>
      <c r="W1020">
        <v>46600</v>
      </c>
      <c r="X1020" t="b">
        <v>0</v>
      </c>
      <c r="Y1020" t="s">
        <v>2793</v>
      </c>
      <c r="AB1020" t="s">
        <v>2037</v>
      </c>
    </row>
    <row r="1021" spans="1:28" ht="409.6">
      <c r="A1021" t="s">
        <v>5373</v>
      </c>
      <c r="B1021" t="s">
        <v>7993</v>
      </c>
      <c r="C1021" t="s">
        <v>8196</v>
      </c>
      <c r="D1021" t="b">
        <v>0</v>
      </c>
      <c r="E1021" t="s">
        <v>8197</v>
      </c>
      <c r="F1021" t="s">
        <v>9130</v>
      </c>
      <c r="G1021" t="s">
        <v>8196</v>
      </c>
      <c r="H1021" t="s">
        <v>9131</v>
      </c>
      <c r="I1021" t="s">
        <v>8196</v>
      </c>
      <c r="J1021" t="s">
        <v>9132</v>
      </c>
      <c r="N1021" t="s">
        <v>9234</v>
      </c>
      <c r="O1021" t="b">
        <v>0</v>
      </c>
      <c r="P1021" t="s">
        <v>5375</v>
      </c>
      <c r="Q1021" s="1" t="s">
        <v>5376</v>
      </c>
      <c r="R1021" t="s">
        <v>2738</v>
      </c>
      <c r="S1021" t="s">
        <v>163</v>
      </c>
      <c r="T1021" t="b">
        <v>0</v>
      </c>
      <c r="U1021" t="b">
        <v>0</v>
      </c>
      <c r="V1021" t="s">
        <v>7344</v>
      </c>
      <c r="W1021">
        <v>48700</v>
      </c>
      <c r="X1021" t="b">
        <v>0</v>
      </c>
      <c r="Y1021" t="s">
        <v>2737</v>
      </c>
      <c r="AB1021" t="s">
        <v>2037</v>
      </c>
    </row>
    <row r="1022" spans="1:28" ht="409.6">
      <c r="A1022" t="s">
        <v>6780</v>
      </c>
      <c r="B1022" t="s">
        <v>7994</v>
      </c>
      <c r="C1022" t="s">
        <v>8196</v>
      </c>
      <c r="D1022" t="b">
        <v>0</v>
      </c>
      <c r="E1022" t="s">
        <v>8197</v>
      </c>
      <c r="F1022" t="s">
        <v>9130</v>
      </c>
      <c r="G1022" t="s">
        <v>8196</v>
      </c>
      <c r="H1022" t="s">
        <v>9131</v>
      </c>
      <c r="I1022" t="s">
        <v>8196</v>
      </c>
      <c r="J1022" t="s">
        <v>9132</v>
      </c>
      <c r="N1022" t="s">
        <v>9235</v>
      </c>
      <c r="O1022" t="b">
        <v>0</v>
      </c>
      <c r="P1022" s="1" t="s">
        <v>6782</v>
      </c>
      <c r="Q1022" s="1" t="s">
        <v>6783</v>
      </c>
      <c r="R1022" t="s">
        <v>3609</v>
      </c>
      <c r="S1022" t="s">
        <v>163</v>
      </c>
      <c r="T1022" t="b">
        <v>0</v>
      </c>
      <c r="U1022" t="b">
        <v>0</v>
      </c>
      <c r="V1022" t="s">
        <v>7344</v>
      </c>
      <c r="W1022">
        <v>50900</v>
      </c>
      <c r="X1022" t="b">
        <v>0</v>
      </c>
      <c r="Y1022" t="s">
        <v>3608</v>
      </c>
      <c r="AB1022" t="s">
        <v>2037</v>
      </c>
    </row>
    <row r="1023" spans="1:28" ht="272">
      <c r="A1023" t="s">
        <v>3537</v>
      </c>
      <c r="B1023" t="s">
        <v>7995</v>
      </c>
      <c r="C1023" t="s">
        <v>8196</v>
      </c>
      <c r="D1023" t="b">
        <v>0</v>
      </c>
      <c r="E1023" t="s">
        <v>8197</v>
      </c>
      <c r="F1023" t="s">
        <v>9130</v>
      </c>
      <c r="G1023" t="s">
        <v>8196</v>
      </c>
      <c r="H1023" t="s">
        <v>9131</v>
      </c>
      <c r="I1023" t="s">
        <v>8196</v>
      </c>
      <c r="J1023" t="s">
        <v>9132</v>
      </c>
      <c r="N1023" t="s">
        <v>9236</v>
      </c>
      <c r="O1023" t="b">
        <v>0</v>
      </c>
      <c r="P1023" t="s">
        <v>3539</v>
      </c>
      <c r="Q1023" s="1" t="s">
        <v>3540</v>
      </c>
      <c r="R1023" t="s">
        <v>3195</v>
      </c>
      <c r="S1023" t="s">
        <v>163</v>
      </c>
      <c r="T1023" t="b">
        <v>0</v>
      </c>
      <c r="U1023" t="b">
        <v>0</v>
      </c>
      <c r="V1023" t="s">
        <v>7345</v>
      </c>
      <c r="W1023">
        <v>53600</v>
      </c>
      <c r="X1023" t="b">
        <v>0</v>
      </c>
      <c r="Y1023" t="s">
        <v>3194</v>
      </c>
      <c r="AB1023" t="s">
        <v>2042</v>
      </c>
    </row>
    <row r="1024" spans="1:28">
      <c r="A1024" t="s">
        <v>4277</v>
      </c>
      <c r="B1024" t="s">
        <v>7996</v>
      </c>
      <c r="C1024" t="s">
        <v>8196</v>
      </c>
      <c r="D1024" t="b">
        <v>0</v>
      </c>
      <c r="E1024" t="s">
        <v>8197</v>
      </c>
      <c r="F1024" t="s">
        <v>9130</v>
      </c>
      <c r="G1024" t="s">
        <v>8196</v>
      </c>
      <c r="H1024" t="s">
        <v>9131</v>
      </c>
      <c r="I1024" t="s">
        <v>8196</v>
      </c>
      <c r="J1024" t="s">
        <v>9132</v>
      </c>
      <c r="N1024" t="s">
        <v>9237</v>
      </c>
      <c r="O1024" t="b">
        <v>0</v>
      </c>
      <c r="P1024" t="s">
        <v>4279</v>
      </c>
      <c r="Q1024" t="s">
        <v>4280</v>
      </c>
      <c r="R1024" t="s">
        <v>2794</v>
      </c>
      <c r="S1024" t="s">
        <v>163</v>
      </c>
      <c r="T1024" t="b">
        <v>0</v>
      </c>
      <c r="U1024" t="b">
        <v>0</v>
      </c>
      <c r="V1024" t="s">
        <v>7345</v>
      </c>
      <c r="W1024">
        <v>53800</v>
      </c>
      <c r="X1024" t="b">
        <v>0</v>
      </c>
      <c r="Y1024" t="s">
        <v>2793</v>
      </c>
      <c r="AB1024" t="s">
        <v>2042</v>
      </c>
    </row>
    <row r="1025" spans="1:28" ht="372">
      <c r="A1025" t="s">
        <v>5361</v>
      </c>
      <c r="B1025" t="s">
        <v>7997</v>
      </c>
      <c r="C1025" t="s">
        <v>8196</v>
      </c>
      <c r="D1025" t="b">
        <v>0</v>
      </c>
      <c r="E1025" t="s">
        <v>8197</v>
      </c>
      <c r="F1025" t="s">
        <v>9130</v>
      </c>
      <c r="G1025" t="s">
        <v>8196</v>
      </c>
      <c r="H1025" t="s">
        <v>9131</v>
      </c>
      <c r="I1025" t="s">
        <v>8196</v>
      </c>
      <c r="J1025" t="s">
        <v>9132</v>
      </c>
      <c r="N1025" t="s">
        <v>9238</v>
      </c>
      <c r="O1025" t="b">
        <v>0</v>
      </c>
      <c r="P1025" s="1" t="s">
        <v>5363</v>
      </c>
      <c r="Q1025" s="1" t="s">
        <v>5364</v>
      </c>
      <c r="R1025" t="s">
        <v>2738</v>
      </c>
      <c r="S1025" t="s">
        <v>163</v>
      </c>
      <c r="T1025" t="b">
        <v>0</v>
      </c>
      <c r="U1025" t="b">
        <v>0</v>
      </c>
      <c r="V1025" t="s">
        <v>7345</v>
      </c>
      <c r="W1025">
        <v>54000</v>
      </c>
      <c r="X1025" t="b">
        <v>0</v>
      </c>
      <c r="Y1025" t="s">
        <v>2737</v>
      </c>
      <c r="AB1025" t="s">
        <v>2042</v>
      </c>
    </row>
    <row r="1026" spans="1:28" ht="238">
      <c r="A1026" t="s">
        <v>6642</v>
      </c>
      <c r="B1026" t="s">
        <v>7998</v>
      </c>
      <c r="C1026" t="s">
        <v>8196</v>
      </c>
      <c r="D1026" t="b">
        <v>0</v>
      </c>
      <c r="E1026" t="s">
        <v>8197</v>
      </c>
      <c r="F1026" t="s">
        <v>9130</v>
      </c>
      <c r="G1026" t="s">
        <v>8196</v>
      </c>
      <c r="H1026" t="s">
        <v>9131</v>
      </c>
      <c r="I1026" t="s">
        <v>8196</v>
      </c>
      <c r="J1026" t="s">
        <v>9132</v>
      </c>
      <c r="N1026" t="s">
        <v>9239</v>
      </c>
      <c r="O1026" t="b">
        <v>0</v>
      </c>
      <c r="P1026" t="s">
        <v>6644</v>
      </c>
      <c r="Q1026" s="1" t="s">
        <v>6645</v>
      </c>
      <c r="R1026" t="s">
        <v>3609</v>
      </c>
      <c r="S1026" t="s">
        <v>163</v>
      </c>
      <c r="T1026" t="b">
        <v>0</v>
      </c>
      <c r="U1026" t="b">
        <v>0</v>
      </c>
      <c r="V1026" t="s">
        <v>7345</v>
      </c>
      <c r="W1026">
        <v>54200</v>
      </c>
      <c r="X1026" t="b">
        <v>0</v>
      </c>
      <c r="Y1026" t="s">
        <v>3608</v>
      </c>
      <c r="AB1026" t="s">
        <v>2042</v>
      </c>
    </row>
    <row r="1027" spans="1:28">
      <c r="A1027" t="s">
        <v>3725</v>
      </c>
      <c r="B1027" t="s">
        <v>7999</v>
      </c>
      <c r="C1027" t="s">
        <v>8196</v>
      </c>
      <c r="D1027" t="b">
        <v>0</v>
      </c>
      <c r="E1027" t="s">
        <v>8197</v>
      </c>
      <c r="F1027" t="s">
        <v>9130</v>
      </c>
      <c r="G1027" t="s">
        <v>8196</v>
      </c>
      <c r="H1027" t="s">
        <v>9131</v>
      </c>
      <c r="I1027" t="s">
        <v>8196</v>
      </c>
      <c r="J1027" t="s">
        <v>9132</v>
      </c>
      <c r="N1027" t="s">
        <v>9240</v>
      </c>
      <c r="O1027" t="b">
        <v>0</v>
      </c>
      <c r="P1027" t="s">
        <v>3727</v>
      </c>
      <c r="Q1027" t="s">
        <v>3728</v>
      </c>
      <c r="R1027" t="s">
        <v>3609</v>
      </c>
      <c r="S1027" t="s">
        <v>163</v>
      </c>
      <c r="T1027" t="b">
        <v>0</v>
      </c>
      <c r="U1027" t="b">
        <v>0</v>
      </c>
      <c r="V1027" t="s">
        <v>7319</v>
      </c>
      <c r="W1027">
        <v>23400</v>
      </c>
      <c r="X1027" t="b">
        <v>0</v>
      </c>
      <c r="Y1027" t="s">
        <v>3608</v>
      </c>
      <c r="AB1027" t="s">
        <v>1896</v>
      </c>
    </row>
    <row r="1028" spans="1:28">
      <c r="A1028" t="s">
        <v>3931</v>
      </c>
      <c r="B1028" t="s">
        <v>8000</v>
      </c>
      <c r="C1028" t="s">
        <v>8196</v>
      </c>
      <c r="D1028" t="b">
        <v>0</v>
      </c>
      <c r="E1028" t="s">
        <v>8197</v>
      </c>
      <c r="F1028" t="s">
        <v>9130</v>
      </c>
      <c r="G1028" t="s">
        <v>8196</v>
      </c>
      <c r="H1028" t="s">
        <v>9131</v>
      </c>
      <c r="I1028" t="s">
        <v>8196</v>
      </c>
      <c r="J1028" t="s">
        <v>9132</v>
      </c>
      <c r="N1028" t="s">
        <v>9241</v>
      </c>
      <c r="O1028" t="b">
        <v>0</v>
      </c>
      <c r="P1028" t="s">
        <v>3933</v>
      </c>
      <c r="Q1028" t="s">
        <v>3934</v>
      </c>
      <c r="R1028" t="s">
        <v>3195</v>
      </c>
      <c r="S1028" t="s">
        <v>163</v>
      </c>
      <c r="T1028" t="b">
        <v>0</v>
      </c>
      <c r="U1028" t="b">
        <v>0</v>
      </c>
      <c r="V1028" t="s">
        <v>7319</v>
      </c>
      <c r="W1028">
        <v>23500</v>
      </c>
      <c r="X1028" t="b">
        <v>0</v>
      </c>
      <c r="Y1028" t="s">
        <v>3194</v>
      </c>
      <c r="AB1028" t="s">
        <v>1896</v>
      </c>
    </row>
    <row r="1029" spans="1:28">
      <c r="A1029" t="s">
        <v>3955</v>
      </c>
      <c r="B1029" t="s">
        <v>8001</v>
      </c>
      <c r="C1029" t="s">
        <v>8196</v>
      </c>
      <c r="D1029" t="b">
        <v>0</v>
      </c>
      <c r="E1029" t="s">
        <v>8197</v>
      </c>
      <c r="F1029" t="s">
        <v>9130</v>
      </c>
      <c r="G1029" t="s">
        <v>8196</v>
      </c>
      <c r="H1029" t="s">
        <v>9131</v>
      </c>
      <c r="I1029" t="s">
        <v>8196</v>
      </c>
      <c r="J1029" t="s">
        <v>9132</v>
      </c>
      <c r="N1029" t="s">
        <v>9242</v>
      </c>
      <c r="O1029" t="b">
        <v>0</v>
      </c>
      <c r="P1029" t="s">
        <v>3957</v>
      </c>
      <c r="Q1029" t="s">
        <v>3958</v>
      </c>
      <c r="R1029" t="s">
        <v>2738</v>
      </c>
      <c r="S1029" t="s">
        <v>163</v>
      </c>
      <c r="T1029" t="b">
        <v>0</v>
      </c>
      <c r="U1029" t="b">
        <v>0</v>
      </c>
      <c r="V1029" t="s">
        <v>7319</v>
      </c>
      <c r="W1029">
        <v>23700</v>
      </c>
      <c r="X1029" t="b">
        <v>0</v>
      </c>
      <c r="Y1029" t="s">
        <v>2737</v>
      </c>
      <c r="AB1029" t="s">
        <v>1896</v>
      </c>
    </row>
    <row r="1030" spans="1:28">
      <c r="A1030" t="s">
        <v>4360</v>
      </c>
      <c r="B1030" t="s">
        <v>8002</v>
      </c>
      <c r="C1030" t="s">
        <v>8196</v>
      </c>
      <c r="D1030" t="b">
        <v>0</v>
      </c>
      <c r="E1030" t="s">
        <v>8197</v>
      </c>
      <c r="F1030" t="s">
        <v>9130</v>
      </c>
      <c r="G1030" t="s">
        <v>8196</v>
      </c>
      <c r="H1030" t="s">
        <v>9131</v>
      </c>
      <c r="I1030" t="s">
        <v>8196</v>
      </c>
      <c r="J1030" t="s">
        <v>9132</v>
      </c>
      <c r="N1030" t="s">
        <v>9243</v>
      </c>
      <c r="O1030" t="b">
        <v>0</v>
      </c>
      <c r="P1030" t="s">
        <v>4362</v>
      </c>
      <c r="Q1030" t="s">
        <v>4363</v>
      </c>
      <c r="R1030" t="s">
        <v>2794</v>
      </c>
      <c r="S1030" t="s">
        <v>163</v>
      </c>
      <c r="T1030" t="b">
        <v>0</v>
      </c>
      <c r="U1030" t="b">
        <v>0</v>
      </c>
      <c r="V1030" t="s">
        <v>7319</v>
      </c>
      <c r="W1030">
        <v>23900</v>
      </c>
      <c r="X1030" t="b">
        <v>0</v>
      </c>
      <c r="Y1030" t="s">
        <v>2793</v>
      </c>
      <c r="AB1030" t="s">
        <v>1896</v>
      </c>
    </row>
    <row r="1031" spans="1:28" ht="409.6">
      <c r="A1031" t="s">
        <v>3531</v>
      </c>
      <c r="B1031" t="s">
        <v>8003</v>
      </c>
      <c r="C1031" t="s">
        <v>8196</v>
      </c>
      <c r="D1031" t="b">
        <v>0</v>
      </c>
      <c r="E1031" t="s">
        <v>8197</v>
      </c>
      <c r="F1031" t="s">
        <v>9130</v>
      </c>
      <c r="G1031" t="s">
        <v>8196</v>
      </c>
      <c r="H1031" t="s">
        <v>9131</v>
      </c>
      <c r="I1031" t="s">
        <v>8196</v>
      </c>
      <c r="J1031" t="s">
        <v>9132</v>
      </c>
      <c r="N1031" t="s">
        <v>9244</v>
      </c>
      <c r="O1031" t="b">
        <v>0</v>
      </c>
      <c r="P1031" s="1" t="s">
        <v>3533</v>
      </c>
      <c r="Q1031" s="1" t="s">
        <v>3534</v>
      </c>
      <c r="R1031" t="s">
        <v>3195</v>
      </c>
      <c r="S1031" t="s">
        <v>163</v>
      </c>
      <c r="T1031" t="b">
        <v>0</v>
      </c>
      <c r="U1031" t="b">
        <v>0</v>
      </c>
      <c r="V1031" t="s">
        <v>7346</v>
      </c>
      <c r="W1031">
        <v>53500</v>
      </c>
      <c r="X1031" t="b">
        <v>0</v>
      </c>
      <c r="Y1031" t="s">
        <v>3194</v>
      </c>
      <c r="AB1031" t="s">
        <v>2047</v>
      </c>
    </row>
    <row r="1032" spans="1:28" ht="409.6">
      <c r="A1032" t="s">
        <v>3713</v>
      </c>
      <c r="B1032" t="s">
        <v>8004</v>
      </c>
      <c r="C1032" t="s">
        <v>8196</v>
      </c>
      <c r="D1032" t="b">
        <v>0</v>
      </c>
      <c r="E1032" t="s">
        <v>8197</v>
      </c>
      <c r="F1032" t="s">
        <v>9130</v>
      </c>
      <c r="G1032" t="s">
        <v>8196</v>
      </c>
      <c r="H1032" t="s">
        <v>9131</v>
      </c>
      <c r="I1032" t="s">
        <v>8196</v>
      </c>
      <c r="J1032" t="s">
        <v>9132</v>
      </c>
      <c r="N1032" t="s">
        <v>9245</v>
      </c>
      <c r="O1032" t="b">
        <v>0</v>
      </c>
      <c r="P1032" s="1" t="s">
        <v>3715</v>
      </c>
      <c r="Q1032" s="1" t="s">
        <v>3716</v>
      </c>
      <c r="R1032" t="s">
        <v>3609</v>
      </c>
      <c r="S1032" t="s">
        <v>163</v>
      </c>
      <c r="T1032" t="b">
        <v>0</v>
      </c>
      <c r="U1032" t="b">
        <v>0</v>
      </c>
      <c r="V1032" t="s">
        <v>7346</v>
      </c>
      <c r="W1032">
        <v>53700</v>
      </c>
      <c r="X1032" t="b">
        <v>0</v>
      </c>
      <c r="Y1032" t="s">
        <v>3608</v>
      </c>
      <c r="AB1032" t="s">
        <v>2047</v>
      </c>
    </row>
    <row r="1033" spans="1:28" ht="409.6">
      <c r="A1033" t="s">
        <v>4342</v>
      </c>
      <c r="B1033" t="s">
        <v>8005</v>
      </c>
      <c r="C1033" t="s">
        <v>8196</v>
      </c>
      <c r="D1033" t="b">
        <v>0</v>
      </c>
      <c r="E1033" t="s">
        <v>8197</v>
      </c>
      <c r="F1033" t="s">
        <v>9130</v>
      </c>
      <c r="G1033" t="s">
        <v>8196</v>
      </c>
      <c r="H1033" t="s">
        <v>9131</v>
      </c>
      <c r="I1033" t="s">
        <v>8196</v>
      </c>
      <c r="J1033" t="s">
        <v>9132</v>
      </c>
      <c r="N1033" t="s">
        <v>9246</v>
      </c>
      <c r="O1033" t="b">
        <v>0</v>
      </c>
      <c r="P1033" s="1" t="s">
        <v>4344</v>
      </c>
      <c r="Q1033" t="s">
        <v>4345</v>
      </c>
      <c r="R1033" t="s">
        <v>2794</v>
      </c>
      <c r="S1033" t="s">
        <v>163</v>
      </c>
      <c r="T1033" t="b">
        <v>0</v>
      </c>
      <c r="U1033" t="b">
        <v>0</v>
      </c>
      <c r="V1033" t="s">
        <v>7346</v>
      </c>
      <c r="W1033">
        <v>53900</v>
      </c>
      <c r="X1033" t="b">
        <v>0</v>
      </c>
      <c r="Y1033" t="s">
        <v>2793</v>
      </c>
      <c r="AB1033" t="s">
        <v>2047</v>
      </c>
    </row>
    <row r="1034" spans="1:28" ht="409.6">
      <c r="A1034" t="s">
        <v>5409</v>
      </c>
      <c r="B1034" t="s">
        <v>8006</v>
      </c>
      <c r="C1034" t="s">
        <v>8196</v>
      </c>
      <c r="D1034" t="b">
        <v>0</v>
      </c>
      <c r="E1034" t="s">
        <v>8197</v>
      </c>
      <c r="F1034" t="s">
        <v>9130</v>
      </c>
      <c r="G1034" t="s">
        <v>8196</v>
      </c>
      <c r="H1034" t="s">
        <v>9131</v>
      </c>
      <c r="I1034" t="s">
        <v>8196</v>
      </c>
      <c r="J1034" t="s">
        <v>9132</v>
      </c>
      <c r="N1034" t="s">
        <v>9247</v>
      </c>
      <c r="O1034" t="b">
        <v>0</v>
      </c>
      <c r="P1034" s="1" t="s">
        <v>5411</v>
      </c>
      <c r="Q1034" t="s">
        <v>5412</v>
      </c>
      <c r="R1034" t="s">
        <v>2738</v>
      </c>
      <c r="S1034" t="s">
        <v>163</v>
      </c>
      <c r="T1034" t="b">
        <v>0</v>
      </c>
      <c r="U1034" t="b">
        <v>0</v>
      </c>
      <c r="V1034" t="s">
        <v>7346</v>
      </c>
      <c r="W1034">
        <v>54100</v>
      </c>
      <c r="X1034" t="b">
        <v>0</v>
      </c>
      <c r="Y1034" t="s">
        <v>2737</v>
      </c>
      <c r="AB1034" t="s">
        <v>2047</v>
      </c>
    </row>
    <row r="1035" spans="1:28">
      <c r="A1035" t="s">
        <v>3943</v>
      </c>
      <c r="B1035" t="s">
        <v>8007</v>
      </c>
      <c r="C1035" t="s">
        <v>8196</v>
      </c>
      <c r="D1035" t="b">
        <v>0</v>
      </c>
      <c r="E1035" t="s">
        <v>8197</v>
      </c>
      <c r="F1035" t="s">
        <v>9130</v>
      </c>
      <c r="G1035" t="s">
        <v>8196</v>
      </c>
      <c r="H1035" t="s">
        <v>9131</v>
      </c>
      <c r="I1035" t="s">
        <v>8196</v>
      </c>
      <c r="J1035" t="s">
        <v>9132</v>
      </c>
      <c r="N1035" t="s">
        <v>9248</v>
      </c>
      <c r="O1035" t="b">
        <v>0</v>
      </c>
      <c r="P1035" t="s">
        <v>3945</v>
      </c>
      <c r="Q1035" t="s">
        <v>3946</v>
      </c>
      <c r="R1035" t="s">
        <v>2738</v>
      </c>
      <c r="S1035" t="s">
        <v>163</v>
      </c>
      <c r="T1035" t="b">
        <v>0</v>
      </c>
      <c r="U1035" t="b">
        <v>0</v>
      </c>
      <c r="V1035" t="s">
        <v>7320</v>
      </c>
      <c r="W1035">
        <v>65300</v>
      </c>
      <c r="X1035" t="b">
        <v>0</v>
      </c>
      <c r="Y1035" t="s">
        <v>2737</v>
      </c>
      <c r="AB1035" t="s">
        <v>1902</v>
      </c>
    </row>
    <row r="1036" spans="1:28">
      <c r="A1036" t="s">
        <v>4354</v>
      </c>
      <c r="B1036" t="s">
        <v>8008</v>
      </c>
      <c r="C1036" t="s">
        <v>8196</v>
      </c>
      <c r="D1036" t="b">
        <v>0</v>
      </c>
      <c r="E1036" t="s">
        <v>8197</v>
      </c>
      <c r="F1036" t="s">
        <v>9130</v>
      </c>
      <c r="G1036" t="s">
        <v>8196</v>
      </c>
      <c r="H1036" t="s">
        <v>9131</v>
      </c>
      <c r="I1036" t="s">
        <v>8196</v>
      </c>
      <c r="J1036" t="s">
        <v>9132</v>
      </c>
      <c r="N1036" t="s">
        <v>9249</v>
      </c>
      <c r="O1036" t="b">
        <v>0</v>
      </c>
      <c r="P1036" t="s">
        <v>4356</v>
      </c>
      <c r="Q1036" t="s">
        <v>4357</v>
      </c>
      <c r="R1036" t="s">
        <v>2794</v>
      </c>
      <c r="S1036" t="s">
        <v>163</v>
      </c>
      <c r="T1036" t="b">
        <v>0</v>
      </c>
      <c r="U1036" t="b">
        <v>0</v>
      </c>
      <c r="V1036" t="s">
        <v>7320</v>
      </c>
      <c r="W1036">
        <v>65500</v>
      </c>
      <c r="X1036" t="b">
        <v>0</v>
      </c>
      <c r="Y1036" t="s">
        <v>2793</v>
      </c>
      <c r="AB1036" t="s">
        <v>1902</v>
      </c>
    </row>
    <row r="1037" spans="1:28">
      <c r="A1037" t="s">
        <v>4776</v>
      </c>
      <c r="B1037" t="s">
        <v>8009</v>
      </c>
      <c r="C1037" t="s">
        <v>8196</v>
      </c>
      <c r="D1037" t="b">
        <v>0</v>
      </c>
      <c r="E1037" t="s">
        <v>8197</v>
      </c>
      <c r="F1037" t="s">
        <v>9130</v>
      </c>
      <c r="G1037" t="s">
        <v>8196</v>
      </c>
      <c r="H1037" t="s">
        <v>9131</v>
      </c>
      <c r="I1037" t="s">
        <v>8196</v>
      </c>
      <c r="J1037" t="s">
        <v>9132</v>
      </c>
      <c r="N1037" t="s">
        <v>9250</v>
      </c>
      <c r="O1037" t="b">
        <v>0</v>
      </c>
      <c r="P1037" t="s">
        <v>4778</v>
      </c>
      <c r="Q1037" t="s">
        <v>4779</v>
      </c>
      <c r="R1037" t="s">
        <v>3195</v>
      </c>
      <c r="S1037" t="s">
        <v>163</v>
      </c>
      <c r="T1037" t="b">
        <v>0</v>
      </c>
      <c r="U1037" t="b">
        <v>0</v>
      </c>
      <c r="V1037" t="s">
        <v>7320</v>
      </c>
      <c r="W1037">
        <v>65700</v>
      </c>
      <c r="X1037" t="b">
        <v>0</v>
      </c>
      <c r="Y1037" t="s">
        <v>3194</v>
      </c>
      <c r="AB1037" t="s">
        <v>1902</v>
      </c>
    </row>
    <row r="1038" spans="1:28">
      <c r="A1038" t="s">
        <v>5895</v>
      </c>
      <c r="B1038" t="s">
        <v>8010</v>
      </c>
      <c r="C1038" t="s">
        <v>8196</v>
      </c>
      <c r="D1038" t="b">
        <v>0</v>
      </c>
      <c r="E1038" t="s">
        <v>8197</v>
      </c>
      <c r="F1038" t="s">
        <v>9130</v>
      </c>
      <c r="G1038" t="s">
        <v>8196</v>
      </c>
      <c r="H1038" t="s">
        <v>9131</v>
      </c>
      <c r="I1038" t="s">
        <v>8196</v>
      </c>
      <c r="J1038" t="s">
        <v>9132</v>
      </c>
      <c r="N1038" t="s">
        <v>9251</v>
      </c>
      <c r="O1038" t="b">
        <v>0</v>
      </c>
      <c r="P1038" t="s">
        <v>5897</v>
      </c>
      <c r="Q1038" t="s">
        <v>5898</v>
      </c>
      <c r="R1038" t="s">
        <v>3609</v>
      </c>
      <c r="S1038" t="s">
        <v>163</v>
      </c>
      <c r="T1038" t="b">
        <v>0</v>
      </c>
      <c r="U1038" t="b">
        <v>0</v>
      </c>
      <c r="V1038" t="s">
        <v>7320</v>
      </c>
      <c r="W1038">
        <v>66000</v>
      </c>
      <c r="X1038" t="b">
        <v>0</v>
      </c>
      <c r="Y1038" t="s">
        <v>3608</v>
      </c>
      <c r="AB1038" t="s">
        <v>1902</v>
      </c>
    </row>
    <row r="1039" spans="1:28" ht="289">
      <c r="A1039" t="s">
        <v>5600</v>
      </c>
      <c r="B1039" t="s">
        <v>8011</v>
      </c>
      <c r="C1039" t="s">
        <v>8196</v>
      </c>
      <c r="D1039" t="b">
        <v>0</v>
      </c>
      <c r="E1039" t="s">
        <v>8197</v>
      </c>
      <c r="F1039" t="s">
        <v>9130</v>
      </c>
      <c r="G1039" t="s">
        <v>8196</v>
      </c>
      <c r="H1039" t="s">
        <v>9131</v>
      </c>
      <c r="I1039" t="s">
        <v>8196</v>
      </c>
      <c r="J1039" t="s">
        <v>9132</v>
      </c>
      <c r="N1039" t="s">
        <v>9252</v>
      </c>
      <c r="O1039" t="b">
        <v>0</v>
      </c>
      <c r="P1039" s="1" t="s">
        <v>5602</v>
      </c>
      <c r="Q1039" t="s">
        <v>5603</v>
      </c>
      <c r="R1039" t="s">
        <v>2738</v>
      </c>
      <c r="S1039" t="s">
        <v>736</v>
      </c>
      <c r="T1039" t="b">
        <v>0</v>
      </c>
      <c r="U1039" t="b">
        <v>0</v>
      </c>
      <c r="V1039" t="s">
        <v>7347</v>
      </c>
      <c r="W1039">
        <v>34600</v>
      </c>
      <c r="X1039" t="b">
        <v>0</v>
      </c>
      <c r="Y1039" t="s">
        <v>2737</v>
      </c>
      <c r="AB1039" t="s">
        <v>2052</v>
      </c>
    </row>
    <row r="1040" spans="1:28">
      <c r="A1040" t="s">
        <v>3677</v>
      </c>
      <c r="B1040" t="s">
        <v>8012</v>
      </c>
      <c r="C1040" t="s">
        <v>8196</v>
      </c>
      <c r="D1040" t="b">
        <v>0</v>
      </c>
      <c r="E1040" t="s">
        <v>8197</v>
      </c>
      <c r="F1040" t="s">
        <v>9130</v>
      </c>
      <c r="G1040" t="s">
        <v>8196</v>
      </c>
      <c r="H1040" t="s">
        <v>9131</v>
      </c>
      <c r="I1040" t="s">
        <v>8196</v>
      </c>
      <c r="J1040" t="s">
        <v>9132</v>
      </c>
      <c r="N1040" t="s">
        <v>9253</v>
      </c>
      <c r="O1040" t="b">
        <v>0</v>
      </c>
      <c r="P1040" t="s">
        <v>3679</v>
      </c>
      <c r="Q1040" t="s">
        <v>3680</v>
      </c>
      <c r="R1040" t="s">
        <v>3609</v>
      </c>
      <c r="S1040" t="s">
        <v>163</v>
      </c>
      <c r="T1040" t="b">
        <v>0</v>
      </c>
      <c r="U1040" t="b">
        <v>0</v>
      </c>
      <c r="V1040" t="s">
        <v>7321</v>
      </c>
      <c r="W1040">
        <v>81700</v>
      </c>
      <c r="X1040" t="b">
        <v>0</v>
      </c>
      <c r="Y1040" t="s">
        <v>3608</v>
      </c>
      <c r="AB1040" t="s">
        <v>1908</v>
      </c>
    </row>
    <row r="1041" spans="1:28">
      <c r="A1041" t="s">
        <v>4396</v>
      </c>
      <c r="B1041" t="s">
        <v>8013</v>
      </c>
      <c r="C1041" t="s">
        <v>8196</v>
      </c>
      <c r="D1041" t="b">
        <v>0</v>
      </c>
      <c r="E1041" t="s">
        <v>8197</v>
      </c>
      <c r="F1041" t="s">
        <v>9130</v>
      </c>
      <c r="G1041" t="s">
        <v>8196</v>
      </c>
      <c r="H1041" t="s">
        <v>9131</v>
      </c>
      <c r="I1041" t="s">
        <v>8196</v>
      </c>
      <c r="J1041" t="s">
        <v>9132</v>
      </c>
      <c r="N1041" t="s">
        <v>9254</v>
      </c>
      <c r="O1041" t="b">
        <v>0</v>
      </c>
      <c r="P1041" t="s">
        <v>4398</v>
      </c>
      <c r="Q1041" t="s">
        <v>4399</v>
      </c>
      <c r="R1041" t="s">
        <v>2794</v>
      </c>
      <c r="S1041" t="s">
        <v>163</v>
      </c>
      <c r="T1041" t="b">
        <v>0</v>
      </c>
      <c r="U1041" t="b">
        <v>0</v>
      </c>
      <c r="V1041" t="s">
        <v>7321</v>
      </c>
      <c r="W1041">
        <v>81900</v>
      </c>
      <c r="X1041" t="b">
        <v>0</v>
      </c>
      <c r="Y1041" t="s">
        <v>2793</v>
      </c>
      <c r="AB1041" t="s">
        <v>1908</v>
      </c>
    </row>
    <row r="1042" spans="1:28">
      <c r="A1042" t="s">
        <v>4800</v>
      </c>
      <c r="B1042" t="s">
        <v>8014</v>
      </c>
      <c r="C1042" t="s">
        <v>8196</v>
      </c>
      <c r="D1042" t="b">
        <v>0</v>
      </c>
      <c r="E1042" t="s">
        <v>8197</v>
      </c>
      <c r="F1042" t="s">
        <v>9130</v>
      </c>
      <c r="G1042" t="s">
        <v>8196</v>
      </c>
      <c r="H1042" t="s">
        <v>9131</v>
      </c>
      <c r="I1042" t="s">
        <v>8196</v>
      </c>
      <c r="J1042" t="s">
        <v>9132</v>
      </c>
      <c r="N1042" t="s">
        <v>9255</v>
      </c>
      <c r="O1042" t="b">
        <v>0</v>
      </c>
      <c r="P1042" t="s">
        <v>4802</v>
      </c>
      <c r="Q1042" t="s">
        <v>4803</v>
      </c>
      <c r="R1042" t="s">
        <v>3195</v>
      </c>
      <c r="S1042" t="s">
        <v>163</v>
      </c>
      <c r="T1042" t="b">
        <v>0</v>
      </c>
      <c r="U1042" t="b">
        <v>0</v>
      </c>
      <c r="V1042" t="s">
        <v>7321</v>
      </c>
      <c r="W1042">
        <v>82100</v>
      </c>
      <c r="X1042" t="b">
        <v>0</v>
      </c>
      <c r="Y1042" t="s">
        <v>3194</v>
      </c>
      <c r="AB1042" t="s">
        <v>1908</v>
      </c>
    </row>
    <row r="1043" spans="1:28">
      <c r="A1043" t="s">
        <v>5445</v>
      </c>
      <c r="B1043" t="s">
        <v>8015</v>
      </c>
      <c r="C1043" t="s">
        <v>8196</v>
      </c>
      <c r="D1043" t="b">
        <v>0</v>
      </c>
      <c r="E1043" t="s">
        <v>8197</v>
      </c>
      <c r="F1043" t="s">
        <v>9130</v>
      </c>
      <c r="G1043" t="s">
        <v>8196</v>
      </c>
      <c r="H1043" t="s">
        <v>9131</v>
      </c>
      <c r="I1043" t="s">
        <v>8196</v>
      </c>
      <c r="J1043" t="s">
        <v>9132</v>
      </c>
      <c r="N1043" t="s">
        <v>9256</v>
      </c>
      <c r="O1043" t="b">
        <v>0</v>
      </c>
      <c r="P1043" t="s">
        <v>5447</v>
      </c>
      <c r="Q1043" t="s">
        <v>5448</v>
      </c>
      <c r="R1043" t="s">
        <v>2738</v>
      </c>
      <c r="S1043" t="s">
        <v>163</v>
      </c>
      <c r="T1043" t="b">
        <v>0</v>
      </c>
      <c r="U1043" t="b">
        <v>0</v>
      </c>
      <c r="V1043" t="s">
        <v>7321</v>
      </c>
      <c r="W1043">
        <v>82300</v>
      </c>
      <c r="X1043" t="b">
        <v>0</v>
      </c>
      <c r="Y1043" t="s">
        <v>2737</v>
      </c>
      <c r="AB1043" t="s">
        <v>1908</v>
      </c>
    </row>
    <row r="1044" spans="1:28" ht="409.6">
      <c r="A1044" t="s">
        <v>5606</v>
      </c>
      <c r="B1044" t="s">
        <v>8016</v>
      </c>
      <c r="C1044" t="s">
        <v>8196</v>
      </c>
      <c r="D1044" t="b">
        <v>0</v>
      </c>
      <c r="E1044" t="s">
        <v>8197</v>
      </c>
      <c r="F1044" t="s">
        <v>9130</v>
      </c>
      <c r="G1044" t="s">
        <v>8196</v>
      </c>
      <c r="H1044" t="s">
        <v>9131</v>
      </c>
      <c r="I1044" t="s">
        <v>8196</v>
      </c>
      <c r="J1044" t="s">
        <v>9132</v>
      </c>
      <c r="N1044" t="s">
        <v>9257</v>
      </c>
      <c r="O1044" t="b">
        <v>0</v>
      </c>
      <c r="P1044" s="1" t="s">
        <v>5608</v>
      </c>
      <c r="Q1044" t="s">
        <v>5609</v>
      </c>
      <c r="R1044" t="s">
        <v>2738</v>
      </c>
      <c r="S1044" t="s">
        <v>736</v>
      </c>
      <c r="T1044" t="b">
        <v>0</v>
      </c>
      <c r="U1044" t="b">
        <v>0</v>
      </c>
      <c r="V1044" t="s">
        <v>7348</v>
      </c>
      <c r="W1044">
        <v>34700</v>
      </c>
      <c r="X1044" t="b">
        <v>0</v>
      </c>
      <c r="Y1044" t="s">
        <v>2737</v>
      </c>
      <c r="AB1044" t="s">
        <v>2057</v>
      </c>
    </row>
    <row r="1045" spans="1:28">
      <c r="A1045" t="s">
        <v>3926</v>
      </c>
      <c r="B1045" t="s">
        <v>8017</v>
      </c>
      <c r="C1045" t="s">
        <v>8196</v>
      </c>
      <c r="D1045" t="b">
        <v>0</v>
      </c>
      <c r="E1045" t="s">
        <v>8197</v>
      </c>
      <c r="F1045" t="s">
        <v>9130</v>
      </c>
      <c r="G1045" t="s">
        <v>8196</v>
      </c>
      <c r="H1045" t="s">
        <v>9131</v>
      </c>
      <c r="I1045" t="s">
        <v>8196</v>
      </c>
      <c r="J1045" t="s">
        <v>9132</v>
      </c>
      <c r="N1045" t="s">
        <v>9258</v>
      </c>
      <c r="O1045" t="b">
        <v>0</v>
      </c>
      <c r="P1045" t="s">
        <v>3928</v>
      </c>
      <c r="Q1045" t="s">
        <v>3928</v>
      </c>
      <c r="R1045" t="s">
        <v>2738</v>
      </c>
      <c r="S1045" t="s">
        <v>163</v>
      </c>
      <c r="T1045" t="b">
        <v>0</v>
      </c>
      <c r="U1045" t="b">
        <v>0</v>
      </c>
      <c r="V1045" t="s">
        <v>7322</v>
      </c>
      <c r="W1045">
        <v>10000</v>
      </c>
      <c r="X1045" t="b">
        <v>0</v>
      </c>
      <c r="Y1045" t="s">
        <v>2737</v>
      </c>
      <c r="AB1045" t="s">
        <v>1914</v>
      </c>
    </row>
    <row r="1046" spans="1:28" ht="409.6">
      <c r="A1046" t="s">
        <v>3761</v>
      </c>
      <c r="B1046" t="s">
        <v>8018</v>
      </c>
      <c r="C1046" t="s">
        <v>8196</v>
      </c>
      <c r="D1046" t="b">
        <v>0</v>
      </c>
      <c r="E1046" t="s">
        <v>8197</v>
      </c>
      <c r="F1046" t="s">
        <v>9130</v>
      </c>
      <c r="G1046" t="s">
        <v>8196</v>
      </c>
      <c r="H1046" t="s">
        <v>9131</v>
      </c>
      <c r="I1046" t="s">
        <v>8196</v>
      </c>
      <c r="J1046" t="s">
        <v>9132</v>
      </c>
      <c r="N1046" t="s">
        <v>9259</v>
      </c>
      <c r="O1046" t="b">
        <v>0</v>
      </c>
      <c r="P1046" t="s">
        <v>3763</v>
      </c>
      <c r="Q1046" s="1" t="s">
        <v>3764</v>
      </c>
      <c r="R1046" t="s">
        <v>2794</v>
      </c>
      <c r="S1046" t="s">
        <v>241</v>
      </c>
      <c r="T1046" t="b">
        <v>0</v>
      </c>
      <c r="U1046" t="b">
        <v>0</v>
      </c>
      <c r="V1046" t="s">
        <v>7364</v>
      </c>
      <c r="W1046">
        <v>21000</v>
      </c>
      <c r="X1046" t="b">
        <v>0</v>
      </c>
      <c r="Y1046" t="s">
        <v>2793</v>
      </c>
      <c r="AB1046" t="s">
        <v>2146</v>
      </c>
    </row>
    <row r="1047" spans="1:28" ht="409.6">
      <c r="A1047" t="s">
        <v>4730</v>
      </c>
      <c r="B1047" t="s">
        <v>8019</v>
      </c>
      <c r="C1047" t="s">
        <v>8196</v>
      </c>
      <c r="D1047" t="b">
        <v>0</v>
      </c>
      <c r="E1047" t="s">
        <v>8197</v>
      </c>
      <c r="F1047" t="s">
        <v>9130</v>
      </c>
      <c r="G1047" t="s">
        <v>8196</v>
      </c>
      <c r="H1047" t="s">
        <v>9131</v>
      </c>
      <c r="I1047" t="s">
        <v>8196</v>
      </c>
      <c r="J1047" t="s">
        <v>9132</v>
      </c>
      <c r="N1047" t="s">
        <v>9260</v>
      </c>
      <c r="O1047" t="b">
        <v>0</v>
      </c>
      <c r="P1047" t="s">
        <v>4732</v>
      </c>
      <c r="Q1047" s="1" t="s">
        <v>4733</v>
      </c>
      <c r="R1047" t="s">
        <v>3195</v>
      </c>
      <c r="S1047" t="s">
        <v>241</v>
      </c>
      <c r="T1047" t="b">
        <v>0</v>
      </c>
      <c r="U1047" t="b">
        <v>0</v>
      </c>
      <c r="V1047" t="s">
        <v>7364</v>
      </c>
      <c r="W1047">
        <v>21400</v>
      </c>
      <c r="X1047" t="b">
        <v>0</v>
      </c>
      <c r="Y1047" t="s">
        <v>3194</v>
      </c>
      <c r="AB1047" t="s">
        <v>2146</v>
      </c>
    </row>
    <row r="1048" spans="1:28" ht="409.6">
      <c r="A1048" t="s">
        <v>6516</v>
      </c>
      <c r="B1048" t="s">
        <v>8020</v>
      </c>
      <c r="C1048" t="s">
        <v>8196</v>
      </c>
      <c r="D1048" t="b">
        <v>0</v>
      </c>
      <c r="E1048" t="s">
        <v>8197</v>
      </c>
      <c r="F1048" t="s">
        <v>9130</v>
      </c>
      <c r="G1048" t="s">
        <v>8196</v>
      </c>
      <c r="H1048" t="s">
        <v>9131</v>
      </c>
      <c r="I1048" t="s">
        <v>8196</v>
      </c>
      <c r="J1048" t="s">
        <v>9132</v>
      </c>
      <c r="N1048" t="s">
        <v>9261</v>
      </c>
      <c r="O1048" t="b">
        <v>0</v>
      </c>
      <c r="P1048" s="1" t="s">
        <v>6518</v>
      </c>
      <c r="Q1048" t="s">
        <v>6519</v>
      </c>
      <c r="R1048" t="s">
        <v>2738</v>
      </c>
      <c r="S1048" t="s">
        <v>241</v>
      </c>
      <c r="T1048" t="b">
        <v>0</v>
      </c>
      <c r="U1048" t="b">
        <v>0</v>
      </c>
      <c r="V1048" t="s">
        <v>7364</v>
      </c>
      <c r="W1048">
        <v>22100</v>
      </c>
      <c r="X1048" t="b">
        <v>0</v>
      </c>
      <c r="Y1048" t="s">
        <v>2737</v>
      </c>
      <c r="AB1048" t="s">
        <v>2146</v>
      </c>
    </row>
    <row r="1049" spans="1:28" ht="409.6">
      <c r="A1049" t="s">
        <v>4849</v>
      </c>
      <c r="B1049" t="s">
        <v>8021</v>
      </c>
      <c r="C1049" t="s">
        <v>8196</v>
      </c>
      <c r="D1049" t="b">
        <v>0</v>
      </c>
      <c r="E1049" t="s">
        <v>8197</v>
      </c>
      <c r="F1049" t="s">
        <v>9130</v>
      </c>
      <c r="G1049" t="s">
        <v>8196</v>
      </c>
      <c r="H1049" t="s">
        <v>9131</v>
      </c>
      <c r="I1049" t="s">
        <v>8196</v>
      </c>
      <c r="J1049" t="s">
        <v>9132</v>
      </c>
      <c r="N1049" t="s">
        <v>9262</v>
      </c>
      <c r="O1049" t="b">
        <v>0</v>
      </c>
      <c r="P1049" t="s">
        <v>4851</v>
      </c>
      <c r="Q1049" s="1" t="s">
        <v>4852</v>
      </c>
      <c r="R1049" t="s">
        <v>2794</v>
      </c>
      <c r="S1049" t="s">
        <v>241</v>
      </c>
      <c r="T1049" t="b">
        <v>0</v>
      </c>
      <c r="U1049" t="b">
        <v>0</v>
      </c>
      <c r="V1049" t="s">
        <v>7365</v>
      </c>
      <c r="W1049">
        <v>63700</v>
      </c>
      <c r="X1049" t="b">
        <v>0</v>
      </c>
      <c r="Y1049" t="s">
        <v>2793</v>
      </c>
      <c r="AB1049" t="s">
        <v>2152</v>
      </c>
    </row>
    <row r="1050" spans="1:28" ht="409.6">
      <c r="A1050" t="s">
        <v>5456</v>
      </c>
      <c r="B1050" t="s">
        <v>8022</v>
      </c>
      <c r="C1050" t="s">
        <v>8196</v>
      </c>
      <c r="D1050" t="b">
        <v>0</v>
      </c>
      <c r="E1050" t="s">
        <v>8197</v>
      </c>
      <c r="F1050" t="s">
        <v>9130</v>
      </c>
      <c r="G1050" t="s">
        <v>8196</v>
      </c>
      <c r="H1050" t="s">
        <v>9131</v>
      </c>
      <c r="I1050" t="s">
        <v>8196</v>
      </c>
      <c r="J1050" t="s">
        <v>9132</v>
      </c>
      <c r="N1050" t="s">
        <v>9263</v>
      </c>
      <c r="O1050" t="b">
        <v>0</v>
      </c>
      <c r="P1050" s="1" t="s">
        <v>5458</v>
      </c>
      <c r="Q1050" s="1" t="s">
        <v>5459</v>
      </c>
      <c r="R1050" t="s">
        <v>2738</v>
      </c>
      <c r="S1050" t="s">
        <v>241</v>
      </c>
      <c r="T1050" t="b">
        <v>0</v>
      </c>
      <c r="U1050" t="b">
        <v>0</v>
      </c>
      <c r="V1050" t="s">
        <v>7365</v>
      </c>
      <c r="W1050">
        <v>64000</v>
      </c>
      <c r="X1050" t="b">
        <v>0</v>
      </c>
      <c r="Y1050" t="s">
        <v>2737</v>
      </c>
      <c r="AB1050" t="s">
        <v>2152</v>
      </c>
    </row>
    <row r="1051" spans="1:28" ht="409.6">
      <c r="A1051" t="s">
        <v>6186</v>
      </c>
      <c r="B1051" t="s">
        <v>8023</v>
      </c>
      <c r="C1051" t="s">
        <v>8196</v>
      </c>
      <c r="D1051" t="b">
        <v>0</v>
      </c>
      <c r="E1051" t="s">
        <v>8197</v>
      </c>
      <c r="F1051" t="s">
        <v>9130</v>
      </c>
      <c r="G1051" t="s">
        <v>8196</v>
      </c>
      <c r="H1051" t="s">
        <v>9131</v>
      </c>
      <c r="I1051" t="s">
        <v>8196</v>
      </c>
      <c r="J1051" t="s">
        <v>9132</v>
      </c>
      <c r="N1051" t="s">
        <v>9264</v>
      </c>
      <c r="O1051" t="b">
        <v>0</v>
      </c>
      <c r="P1051" t="s">
        <v>6188</v>
      </c>
      <c r="Q1051" s="1" t="s">
        <v>6189</v>
      </c>
      <c r="R1051" t="s">
        <v>3609</v>
      </c>
      <c r="S1051" t="s">
        <v>241</v>
      </c>
      <c r="T1051" t="b">
        <v>0</v>
      </c>
      <c r="U1051" t="b">
        <v>0</v>
      </c>
      <c r="V1051" t="s">
        <v>7365</v>
      </c>
      <c r="W1051">
        <v>64400</v>
      </c>
      <c r="X1051" t="b">
        <v>0</v>
      </c>
      <c r="Y1051" t="s">
        <v>3608</v>
      </c>
      <c r="AB1051" t="s">
        <v>2152</v>
      </c>
    </row>
    <row r="1052" spans="1:28" ht="409.6">
      <c r="A1052" t="s">
        <v>6600</v>
      </c>
      <c r="B1052" t="s">
        <v>8024</v>
      </c>
      <c r="C1052" t="s">
        <v>8196</v>
      </c>
      <c r="D1052" t="b">
        <v>0</v>
      </c>
      <c r="E1052" t="s">
        <v>8197</v>
      </c>
      <c r="F1052" t="s">
        <v>9130</v>
      </c>
      <c r="G1052" t="s">
        <v>8196</v>
      </c>
      <c r="H1052" t="s">
        <v>9131</v>
      </c>
      <c r="I1052" t="s">
        <v>8196</v>
      </c>
      <c r="J1052" t="s">
        <v>9132</v>
      </c>
      <c r="N1052" t="s">
        <v>9265</v>
      </c>
      <c r="O1052" t="b">
        <v>0</v>
      </c>
      <c r="P1052" t="s">
        <v>6602</v>
      </c>
      <c r="Q1052" s="1" t="s">
        <v>6603</v>
      </c>
      <c r="R1052" t="s">
        <v>3195</v>
      </c>
      <c r="S1052" t="s">
        <v>241</v>
      </c>
      <c r="T1052" t="b">
        <v>0</v>
      </c>
      <c r="U1052" t="b">
        <v>0</v>
      </c>
      <c r="V1052" t="s">
        <v>7365</v>
      </c>
      <c r="W1052">
        <v>64600</v>
      </c>
      <c r="X1052" t="b">
        <v>0</v>
      </c>
      <c r="Y1052" t="s">
        <v>3194</v>
      </c>
      <c r="AB1052" t="s">
        <v>2152</v>
      </c>
    </row>
    <row r="1053" spans="1:28" ht="409.6">
      <c r="A1053" t="s">
        <v>3197</v>
      </c>
      <c r="B1053" t="s">
        <v>8025</v>
      </c>
      <c r="C1053" t="s">
        <v>8196</v>
      </c>
      <c r="D1053" t="b">
        <v>0</v>
      </c>
      <c r="E1053" t="s">
        <v>8197</v>
      </c>
      <c r="F1053" t="s">
        <v>9130</v>
      </c>
      <c r="G1053" t="s">
        <v>8196</v>
      </c>
      <c r="H1053" t="s">
        <v>9131</v>
      </c>
      <c r="I1053" t="s">
        <v>8196</v>
      </c>
      <c r="J1053" t="s">
        <v>9132</v>
      </c>
      <c r="N1053" t="s">
        <v>9266</v>
      </c>
      <c r="O1053" t="b">
        <v>0</v>
      </c>
      <c r="P1053" t="s">
        <v>3199</v>
      </c>
      <c r="Q1053" s="1" t="s">
        <v>3200</v>
      </c>
      <c r="R1053" t="s">
        <v>3195</v>
      </c>
      <c r="S1053" t="s">
        <v>241</v>
      </c>
      <c r="T1053" t="b">
        <v>0</v>
      </c>
      <c r="U1053" t="b">
        <v>0</v>
      </c>
      <c r="V1053" t="s">
        <v>7366</v>
      </c>
      <c r="W1053">
        <v>79900</v>
      </c>
      <c r="X1053" t="b">
        <v>0</v>
      </c>
      <c r="Y1053" t="s">
        <v>3194</v>
      </c>
      <c r="AB1053" t="s">
        <v>2158</v>
      </c>
    </row>
    <row r="1054" spans="1:28" ht="409.6">
      <c r="A1054" t="s">
        <v>3839</v>
      </c>
      <c r="B1054" t="s">
        <v>8026</v>
      </c>
      <c r="C1054" t="s">
        <v>8196</v>
      </c>
      <c r="D1054" t="b">
        <v>0</v>
      </c>
      <c r="E1054" t="s">
        <v>8197</v>
      </c>
      <c r="F1054" t="s">
        <v>9130</v>
      </c>
      <c r="G1054" t="s">
        <v>8196</v>
      </c>
      <c r="H1054" t="s">
        <v>9131</v>
      </c>
      <c r="I1054" t="s">
        <v>8196</v>
      </c>
      <c r="J1054" t="s">
        <v>9132</v>
      </c>
      <c r="N1054" t="s">
        <v>9267</v>
      </c>
      <c r="O1054" t="b">
        <v>0</v>
      </c>
      <c r="P1054" t="s">
        <v>3841</v>
      </c>
      <c r="Q1054" s="1" t="s">
        <v>3842</v>
      </c>
      <c r="R1054" t="s">
        <v>2794</v>
      </c>
      <c r="S1054" t="s">
        <v>241</v>
      </c>
      <c r="T1054" t="b">
        <v>0</v>
      </c>
      <c r="U1054" t="b">
        <v>0</v>
      </c>
      <c r="V1054" t="s">
        <v>7366</v>
      </c>
      <c r="W1054">
        <v>80100</v>
      </c>
      <c r="X1054" t="b">
        <v>0</v>
      </c>
      <c r="Y1054" t="s">
        <v>2793</v>
      </c>
      <c r="AB1054" t="s">
        <v>2158</v>
      </c>
    </row>
    <row r="1055" spans="1:28" ht="409.6">
      <c r="A1055" t="s">
        <v>5462</v>
      </c>
      <c r="B1055" t="s">
        <v>8027</v>
      </c>
      <c r="C1055" t="s">
        <v>8196</v>
      </c>
      <c r="D1055" t="b">
        <v>0</v>
      </c>
      <c r="E1055" t="s">
        <v>8197</v>
      </c>
      <c r="F1055" t="s">
        <v>9130</v>
      </c>
      <c r="G1055" t="s">
        <v>8196</v>
      </c>
      <c r="H1055" t="s">
        <v>9131</v>
      </c>
      <c r="I1055" t="s">
        <v>8196</v>
      </c>
      <c r="J1055" t="s">
        <v>9132</v>
      </c>
      <c r="N1055" t="s">
        <v>9268</v>
      </c>
      <c r="O1055" t="b">
        <v>0</v>
      </c>
      <c r="P1055" s="1" t="s">
        <v>5464</v>
      </c>
      <c r="Q1055" s="1" t="s">
        <v>5465</v>
      </c>
      <c r="R1055" t="s">
        <v>2738</v>
      </c>
      <c r="S1055" t="s">
        <v>241</v>
      </c>
      <c r="T1055" t="b">
        <v>0</v>
      </c>
      <c r="U1055" t="b">
        <v>0</v>
      </c>
      <c r="V1055" t="s">
        <v>7366</v>
      </c>
      <c r="W1055">
        <v>80500</v>
      </c>
      <c r="X1055" t="b">
        <v>0</v>
      </c>
      <c r="Y1055" t="s">
        <v>2737</v>
      </c>
      <c r="AB1055" t="s">
        <v>2158</v>
      </c>
    </row>
    <row r="1056" spans="1:28" ht="409.6">
      <c r="A1056" t="s">
        <v>5989</v>
      </c>
      <c r="B1056" t="s">
        <v>8028</v>
      </c>
      <c r="C1056" t="s">
        <v>8196</v>
      </c>
      <c r="D1056" t="b">
        <v>0</v>
      </c>
      <c r="E1056" t="s">
        <v>8197</v>
      </c>
      <c r="F1056" t="s">
        <v>9130</v>
      </c>
      <c r="G1056" t="s">
        <v>8196</v>
      </c>
      <c r="H1056" t="s">
        <v>9131</v>
      </c>
      <c r="I1056" t="s">
        <v>8196</v>
      </c>
      <c r="J1056" t="s">
        <v>9132</v>
      </c>
      <c r="N1056" t="s">
        <v>9269</v>
      </c>
      <c r="O1056" t="b">
        <v>0</v>
      </c>
      <c r="P1056" t="s">
        <v>5991</v>
      </c>
      <c r="Q1056" s="1" t="s">
        <v>5992</v>
      </c>
      <c r="R1056" t="s">
        <v>3609</v>
      </c>
      <c r="S1056" t="s">
        <v>241</v>
      </c>
      <c r="T1056" t="b">
        <v>0</v>
      </c>
      <c r="U1056" t="b">
        <v>0</v>
      </c>
      <c r="V1056" t="s">
        <v>7366</v>
      </c>
      <c r="W1056">
        <v>80800</v>
      </c>
      <c r="X1056" t="b">
        <v>0</v>
      </c>
      <c r="Y1056" t="s">
        <v>3608</v>
      </c>
      <c r="AB1056" t="s">
        <v>2158</v>
      </c>
    </row>
    <row r="1057" spans="1:28" ht="372">
      <c r="A1057" t="s">
        <v>3797</v>
      </c>
      <c r="B1057" t="s">
        <v>8029</v>
      </c>
      <c r="C1057" t="s">
        <v>8196</v>
      </c>
      <c r="D1057" t="b">
        <v>0</v>
      </c>
      <c r="E1057" t="s">
        <v>8197</v>
      </c>
      <c r="F1057" t="s">
        <v>9130</v>
      </c>
      <c r="G1057" t="s">
        <v>8196</v>
      </c>
      <c r="H1057" t="s">
        <v>9131</v>
      </c>
      <c r="I1057" t="s">
        <v>8196</v>
      </c>
      <c r="J1057" t="s">
        <v>9132</v>
      </c>
      <c r="N1057" t="s">
        <v>9270</v>
      </c>
      <c r="O1057" t="b">
        <v>0</v>
      </c>
      <c r="P1057" t="s">
        <v>3799</v>
      </c>
      <c r="Q1057" s="1" t="s">
        <v>3800</v>
      </c>
      <c r="R1057" t="s">
        <v>2794</v>
      </c>
      <c r="S1057" t="s">
        <v>241</v>
      </c>
      <c r="T1057" t="b">
        <v>0</v>
      </c>
      <c r="U1057" t="b">
        <v>0</v>
      </c>
      <c r="V1057" t="s">
        <v>7367</v>
      </c>
      <c r="W1057">
        <v>94100</v>
      </c>
      <c r="X1057" t="b">
        <v>0</v>
      </c>
      <c r="Y1057" t="s">
        <v>2793</v>
      </c>
      <c r="AB1057" t="s">
        <v>2164</v>
      </c>
    </row>
    <row r="1058" spans="1:28" ht="388">
      <c r="A1058" t="s">
        <v>4670</v>
      </c>
      <c r="B1058" t="s">
        <v>8030</v>
      </c>
      <c r="C1058" t="s">
        <v>8196</v>
      </c>
      <c r="D1058" t="b">
        <v>0</v>
      </c>
      <c r="E1058" t="s">
        <v>8197</v>
      </c>
      <c r="F1058" t="s">
        <v>9130</v>
      </c>
      <c r="G1058" t="s">
        <v>8196</v>
      </c>
      <c r="H1058" t="s">
        <v>9131</v>
      </c>
      <c r="I1058" t="s">
        <v>8196</v>
      </c>
      <c r="J1058" t="s">
        <v>9132</v>
      </c>
      <c r="N1058" t="s">
        <v>9271</v>
      </c>
      <c r="O1058" t="b">
        <v>0</v>
      </c>
      <c r="P1058" t="s">
        <v>4672</v>
      </c>
      <c r="Q1058" s="1" t="s">
        <v>4673</v>
      </c>
      <c r="R1058" t="s">
        <v>3195</v>
      </c>
      <c r="S1058" t="s">
        <v>241</v>
      </c>
      <c r="T1058" t="b">
        <v>0</v>
      </c>
      <c r="U1058" t="b">
        <v>0</v>
      </c>
      <c r="V1058" t="s">
        <v>7367</v>
      </c>
      <c r="W1058">
        <v>94500</v>
      </c>
      <c r="X1058" t="b">
        <v>0</v>
      </c>
      <c r="Y1058" t="s">
        <v>3194</v>
      </c>
      <c r="AB1058" t="s">
        <v>2164</v>
      </c>
    </row>
    <row r="1059" spans="1:28" ht="409.6">
      <c r="A1059" t="s">
        <v>5468</v>
      </c>
      <c r="B1059" t="s">
        <v>8031</v>
      </c>
      <c r="C1059" t="s">
        <v>8196</v>
      </c>
      <c r="D1059" t="b">
        <v>0</v>
      </c>
      <c r="E1059" t="s">
        <v>8197</v>
      </c>
      <c r="F1059" t="s">
        <v>9130</v>
      </c>
      <c r="G1059" t="s">
        <v>8196</v>
      </c>
      <c r="H1059" t="s">
        <v>9131</v>
      </c>
      <c r="I1059" t="s">
        <v>8196</v>
      </c>
      <c r="J1059" t="s">
        <v>9132</v>
      </c>
      <c r="N1059" t="s">
        <v>9272</v>
      </c>
      <c r="O1059" t="b">
        <v>0</v>
      </c>
      <c r="P1059" s="1" t="s">
        <v>5470</v>
      </c>
      <c r="Q1059" s="1" t="s">
        <v>5471</v>
      </c>
      <c r="R1059" t="s">
        <v>2738</v>
      </c>
      <c r="S1059" t="s">
        <v>241</v>
      </c>
      <c r="T1059" t="b">
        <v>0</v>
      </c>
      <c r="U1059" t="b">
        <v>0</v>
      </c>
      <c r="V1059" t="s">
        <v>7367</v>
      </c>
      <c r="W1059">
        <v>94600</v>
      </c>
      <c r="X1059" t="b">
        <v>0</v>
      </c>
      <c r="Y1059" t="s">
        <v>2737</v>
      </c>
      <c r="AB1059" t="s">
        <v>2164</v>
      </c>
    </row>
    <row r="1060" spans="1:28" ht="404">
      <c r="A1060" t="s">
        <v>5935</v>
      </c>
      <c r="B1060" t="s">
        <v>8032</v>
      </c>
      <c r="C1060" t="s">
        <v>8196</v>
      </c>
      <c r="D1060" t="b">
        <v>0</v>
      </c>
      <c r="E1060" t="s">
        <v>8197</v>
      </c>
      <c r="F1060" t="s">
        <v>9130</v>
      </c>
      <c r="G1060" t="s">
        <v>8196</v>
      </c>
      <c r="H1060" t="s">
        <v>9131</v>
      </c>
      <c r="I1060" t="s">
        <v>8196</v>
      </c>
      <c r="J1060" t="s">
        <v>9132</v>
      </c>
      <c r="N1060" t="s">
        <v>9273</v>
      </c>
      <c r="O1060" t="b">
        <v>0</v>
      </c>
      <c r="P1060" t="s">
        <v>5937</v>
      </c>
      <c r="Q1060" s="1" t="s">
        <v>5938</v>
      </c>
      <c r="R1060" t="s">
        <v>3609</v>
      </c>
      <c r="S1060" t="s">
        <v>241</v>
      </c>
      <c r="T1060" t="b">
        <v>0</v>
      </c>
      <c r="U1060" t="b">
        <v>0</v>
      </c>
      <c r="V1060" t="s">
        <v>7367</v>
      </c>
      <c r="W1060">
        <v>94900</v>
      </c>
      <c r="X1060" t="b">
        <v>0</v>
      </c>
      <c r="Y1060" t="s">
        <v>3608</v>
      </c>
      <c r="AB1060" t="s">
        <v>2164</v>
      </c>
    </row>
    <row r="1061" spans="1:28" ht="409.6">
      <c r="A1061" t="s">
        <v>3221</v>
      </c>
      <c r="B1061" t="s">
        <v>8033</v>
      </c>
      <c r="C1061" t="s">
        <v>8196</v>
      </c>
      <c r="D1061" t="b">
        <v>0</v>
      </c>
      <c r="E1061" t="s">
        <v>8197</v>
      </c>
      <c r="F1061" t="s">
        <v>9130</v>
      </c>
      <c r="G1061" t="s">
        <v>8196</v>
      </c>
      <c r="H1061" t="s">
        <v>9131</v>
      </c>
      <c r="I1061" t="s">
        <v>8196</v>
      </c>
      <c r="J1061" t="s">
        <v>9132</v>
      </c>
      <c r="N1061" t="s">
        <v>9274</v>
      </c>
      <c r="O1061" t="b">
        <v>0</v>
      </c>
      <c r="P1061" t="s">
        <v>3223</v>
      </c>
      <c r="Q1061" s="1" t="s">
        <v>3224</v>
      </c>
      <c r="R1061" t="s">
        <v>3195</v>
      </c>
      <c r="S1061" t="s">
        <v>241</v>
      </c>
      <c r="T1061" t="b">
        <v>0</v>
      </c>
      <c r="U1061" t="b">
        <v>0</v>
      </c>
      <c r="V1061" t="s">
        <v>7368</v>
      </c>
      <c r="W1061">
        <v>101200</v>
      </c>
      <c r="X1061" t="b">
        <v>0</v>
      </c>
      <c r="Y1061" t="s">
        <v>3194</v>
      </c>
      <c r="AB1061" t="s">
        <v>2170</v>
      </c>
    </row>
    <row r="1062" spans="1:28" ht="409.6">
      <c r="A1062" t="s">
        <v>3851</v>
      </c>
      <c r="B1062" t="s">
        <v>8034</v>
      </c>
      <c r="C1062" t="s">
        <v>8196</v>
      </c>
      <c r="D1062" t="b">
        <v>0</v>
      </c>
      <c r="E1062" t="s">
        <v>8197</v>
      </c>
      <c r="F1062" t="s">
        <v>9130</v>
      </c>
      <c r="G1062" t="s">
        <v>8196</v>
      </c>
      <c r="H1062" t="s">
        <v>9131</v>
      </c>
      <c r="I1062" t="s">
        <v>8196</v>
      </c>
      <c r="J1062" t="s">
        <v>9132</v>
      </c>
      <c r="N1062" t="s">
        <v>9275</v>
      </c>
      <c r="O1062" t="b">
        <v>0</v>
      </c>
      <c r="P1062" t="s">
        <v>3853</v>
      </c>
      <c r="Q1062" s="1" t="s">
        <v>3854</v>
      </c>
      <c r="R1062" t="s">
        <v>2794</v>
      </c>
      <c r="S1062" t="s">
        <v>241</v>
      </c>
      <c r="T1062" t="b">
        <v>0</v>
      </c>
      <c r="U1062" t="b">
        <v>0</v>
      </c>
      <c r="V1062" t="s">
        <v>7368</v>
      </c>
      <c r="W1062">
        <v>101300</v>
      </c>
      <c r="X1062" t="b">
        <v>0</v>
      </c>
      <c r="Y1062" t="s">
        <v>2793</v>
      </c>
      <c r="AB1062" t="s">
        <v>2170</v>
      </c>
    </row>
    <row r="1063" spans="1:28" ht="409.6">
      <c r="A1063" t="s">
        <v>5474</v>
      </c>
      <c r="B1063" t="s">
        <v>8035</v>
      </c>
      <c r="C1063" t="s">
        <v>8196</v>
      </c>
      <c r="D1063" t="b">
        <v>0</v>
      </c>
      <c r="E1063" t="s">
        <v>8197</v>
      </c>
      <c r="F1063" t="s">
        <v>9130</v>
      </c>
      <c r="G1063" t="s">
        <v>8196</v>
      </c>
      <c r="H1063" t="s">
        <v>9131</v>
      </c>
      <c r="I1063" t="s">
        <v>8196</v>
      </c>
      <c r="J1063" t="s">
        <v>9132</v>
      </c>
      <c r="N1063" t="s">
        <v>9276</v>
      </c>
      <c r="O1063" t="b">
        <v>0</v>
      </c>
      <c r="P1063" s="1" t="s">
        <v>5476</v>
      </c>
      <c r="Q1063" s="1" t="s">
        <v>5477</v>
      </c>
      <c r="R1063" t="s">
        <v>2738</v>
      </c>
      <c r="S1063" t="s">
        <v>241</v>
      </c>
      <c r="T1063" t="b">
        <v>0</v>
      </c>
      <c r="U1063" t="b">
        <v>0</v>
      </c>
      <c r="V1063" t="s">
        <v>7368</v>
      </c>
      <c r="W1063">
        <v>101400</v>
      </c>
      <c r="X1063" t="b">
        <v>0</v>
      </c>
      <c r="Y1063" t="s">
        <v>2737</v>
      </c>
      <c r="AB1063" t="s">
        <v>2170</v>
      </c>
    </row>
    <row r="1064" spans="1:28" ht="409.6">
      <c r="A1064" t="s">
        <v>6013</v>
      </c>
      <c r="B1064" t="s">
        <v>8036</v>
      </c>
      <c r="C1064" t="s">
        <v>8196</v>
      </c>
      <c r="D1064" t="b">
        <v>0</v>
      </c>
      <c r="E1064" t="s">
        <v>8197</v>
      </c>
      <c r="F1064" t="s">
        <v>9130</v>
      </c>
      <c r="G1064" t="s">
        <v>8196</v>
      </c>
      <c r="H1064" t="s">
        <v>9131</v>
      </c>
      <c r="I1064" t="s">
        <v>8196</v>
      </c>
      <c r="J1064" t="s">
        <v>9132</v>
      </c>
      <c r="N1064" t="s">
        <v>9277</v>
      </c>
      <c r="O1064" t="b">
        <v>0</v>
      </c>
      <c r="P1064" t="s">
        <v>6015</v>
      </c>
      <c r="Q1064" s="1" t="s">
        <v>6016</v>
      </c>
      <c r="R1064" t="s">
        <v>3609</v>
      </c>
      <c r="S1064" t="s">
        <v>241</v>
      </c>
      <c r="T1064" t="b">
        <v>0</v>
      </c>
      <c r="U1064" t="b">
        <v>0</v>
      </c>
      <c r="V1064" t="s">
        <v>7368</v>
      </c>
      <c r="W1064">
        <v>101500</v>
      </c>
      <c r="X1064" t="b">
        <v>0</v>
      </c>
      <c r="Y1064" t="s">
        <v>3608</v>
      </c>
      <c r="AB1064" t="s">
        <v>2170</v>
      </c>
    </row>
    <row r="1065" spans="1:28" ht="409.6">
      <c r="A1065" t="s">
        <v>3227</v>
      </c>
      <c r="B1065" t="s">
        <v>8037</v>
      </c>
      <c r="C1065" t="s">
        <v>8196</v>
      </c>
      <c r="D1065" t="b">
        <v>0</v>
      </c>
      <c r="E1065" t="s">
        <v>8197</v>
      </c>
      <c r="F1065" t="s">
        <v>9130</v>
      </c>
      <c r="G1065" t="s">
        <v>8196</v>
      </c>
      <c r="H1065" t="s">
        <v>9131</v>
      </c>
      <c r="I1065" t="s">
        <v>8196</v>
      </c>
      <c r="J1065" t="s">
        <v>9132</v>
      </c>
      <c r="N1065" t="s">
        <v>9278</v>
      </c>
      <c r="O1065" t="b">
        <v>0</v>
      </c>
      <c r="P1065" t="s">
        <v>3229</v>
      </c>
      <c r="Q1065" s="1" t="s">
        <v>3230</v>
      </c>
      <c r="R1065" t="s">
        <v>3195</v>
      </c>
      <c r="S1065" t="s">
        <v>241</v>
      </c>
      <c r="T1065" t="b">
        <v>0</v>
      </c>
      <c r="U1065" t="b">
        <v>0</v>
      </c>
      <c r="V1065" t="s">
        <v>7369</v>
      </c>
      <c r="W1065">
        <v>104800</v>
      </c>
      <c r="X1065" t="b">
        <v>0</v>
      </c>
      <c r="Y1065" t="s">
        <v>3194</v>
      </c>
      <c r="AB1065" t="s">
        <v>2176</v>
      </c>
    </row>
    <row r="1066" spans="1:28" ht="409.6">
      <c r="A1066" t="s">
        <v>3857</v>
      </c>
      <c r="B1066" t="s">
        <v>8038</v>
      </c>
      <c r="C1066" t="s">
        <v>8196</v>
      </c>
      <c r="D1066" t="b">
        <v>0</v>
      </c>
      <c r="E1066" t="s">
        <v>8197</v>
      </c>
      <c r="F1066" t="s">
        <v>9130</v>
      </c>
      <c r="G1066" t="s">
        <v>8196</v>
      </c>
      <c r="H1066" t="s">
        <v>9131</v>
      </c>
      <c r="I1066" t="s">
        <v>8196</v>
      </c>
      <c r="J1066" t="s">
        <v>9132</v>
      </c>
      <c r="N1066" t="s">
        <v>9279</v>
      </c>
      <c r="O1066" t="b">
        <v>0</v>
      </c>
      <c r="P1066" t="s">
        <v>3859</v>
      </c>
      <c r="Q1066" s="1" t="s">
        <v>3860</v>
      </c>
      <c r="R1066" t="s">
        <v>2794</v>
      </c>
      <c r="S1066" t="s">
        <v>241</v>
      </c>
      <c r="T1066" t="b">
        <v>0</v>
      </c>
      <c r="U1066" t="b">
        <v>0</v>
      </c>
      <c r="V1066" t="s">
        <v>7369</v>
      </c>
      <c r="W1066">
        <v>104900</v>
      </c>
      <c r="X1066" t="b">
        <v>0</v>
      </c>
      <c r="Y1066" t="s">
        <v>2793</v>
      </c>
      <c r="AB1066" t="s">
        <v>2176</v>
      </c>
    </row>
    <row r="1067" spans="1:28" ht="409.6">
      <c r="A1067" t="s">
        <v>5480</v>
      </c>
      <c r="B1067" t="s">
        <v>8039</v>
      </c>
      <c r="C1067" t="s">
        <v>8196</v>
      </c>
      <c r="D1067" t="b">
        <v>0</v>
      </c>
      <c r="E1067" t="s">
        <v>8197</v>
      </c>
      <c r="F1067" t="s">
        <v>9130</v>
      </c>
      <c r="G1067" t="s">
        <v>8196</v>
      </c>
      <c r="H1067" t="s">
        <v>9131</v>
      </c>
      <c r="I1067" t="s">
        <v>8196</v>
      </c>
      <c r="J1067" t="s">
        <v>9132</v>
      </c>
      <c r="N1067" t="s">
        <v>9280</v>
      </c>
      <c r="O1067" t="b">
        <v>0</v>
      </c>
      <c r="P1067" s="1" t="s">
        <v>5482</v>
      </c>
      <c r="Q1067" s="1" t="s">
        <v>5483</v>
      </c>
      <c r="R1067" t="s">
        <v>2738</v>
      </c>
      <c r="S1067" t="s">
        <v>241</v>
      </c>
      <c r="T1067" t="b">
        <v>0</v>
      </c>
      <c r="U1067" t="b">
        <v>0</v>
      </c>
      <c r="V1067" t="s">
        <v>7369</v>
      </c>
      <c r="W1067">
        <v>105100</v>
      </c>
      <c r="X1067" t="b">
        <v>0</v>
      </c>
      <c r="Y1067" t="s">
        <v>2737</v>
      </c>
      <c r="AB1067" t="s">
        <v>2176</v>
      </c>
    </row>
    <row r="1068" spans="1:28" ht="409.6">
      <c r="A1068" t="s">
        <v>6019</v>
      </c>
      <c r="B1068" t="s">
        <v>8040</v>
      </c>
      <c r="C1068" t="s">
        <v>8196</v>
      </c>
      <c r="D1068" t="b">
        <v>0</v>
      </c>
      <c r="E1068" t="s">
        <v>8197</v>
      </c>
      <c r="F1068" t="s">
        <v>9130</v>
      </c>
      <c r="G1068" t="s">
        <v>8196</v>
      </c>
      <c r="H1068" t="s">
        <v>9131</v>
      </c>
      <c r="I1068" t="s">
        <v>8196</v>
      </c>
      <c r="J1068" t="s">
        <v>9132</v>
      </c>
      <c r="N1068" t="s">
        <v>9281</v>
      </c>
      <c r="O1068" t="b">
        <v>0</v>
      </c>
      <c r="P1068" t="s">
        <v>6021</v>
      </c>
      <c r="Q1068" s="1" t="s">
        <v>6022</v>
      </c>
      <c r="R1068" t="s">
        <v>3609</v>
      </c>
      <c r="S1068" t="s">
        <v>241</v>
      </c>
      <c r="T1068" t="b">
        <v>0</v>
      </c>
      <c r="U1068" t="b">
        <v>0</v>
      </c>
      <c r="V1068" t="s">
        <v>7369</v>
      </c>
      <c r="W1068">
        <v>105200</v>
      </c>
      <c r="X1068" t="b">
        <v>0</v>
      </c>
      <c r="Y1068" t="s">
        <v>3608</v>
      </c>
      <c r="AB1068" t="s">
        <v>2176</v>
      </c>
    </row>
    <row r="1069" spans="1:28" ht="409.6">
      <c r="A1069" t="s">
        <v>3417</v>
      </c>
      <c r="B1069" t="s">
        <v>8041</v>
      </c>
      <c r="C1069" t="s">
        <v>8196</v>
      </c>
      <c r="D1069" t="b">
        <v>0</v>
      </c>
      <c r="E1069" t="s">
        <v>8197</v>
      </c>
      <c r="F1069" t="s">
        <v>9130</v>
      </c>
      <c r="G1069" t="s">
        <v>8196</v>
      </c>
      <c r="H1069" t="s">
        <v>9131</v>
      </c>
      <c r="I1069" t="s">
        <v>8196</v>
      </c>
      <c r="J1069" t="s">
        <v>9132</v>
      </c>
      <c r="N1069" t="s">
        <v>9282</v>
      </c>
      <c r="O1069" t="b">
        <v>0</v>
      </c>
      <c r="P1069" t="s">
        <v>3419</v>
      </c>
      <c r="Q1069" s="1" t="s">
        <v>3420</v>
      </c>
      <c r="R1069" t="s">
        <v>3195</v>
      </c>
      <c r="S1069" t="s">
        <v>241</v>
      </c>
      <c r="T1069" t="b">
        <v>0</v>
      </c>
      <c r="U1069" t="b">
        <v>0</v>
      </c>
      <c r="V1069" t="s">
        <v>7370</v>
      </c>
      <c r="W1069">
        <v>106400</v>
      </c>
      <c r="X1069" t="b">
        <v>0</v>
      </c>
      <c r="Y1069" t="s">
        <v>3194</v>
      </c>
      <c r="AB1069" t="s">
        <v>2182</v>
      </c>
    </row>
    <row r="1070" spans="1:28" ht="409.6">
      <c r="A1070" t="s">
        <v>4929</v>
      </c>
      <c r="B1070" t="s">
        <v>8042</v>
      </c>
      <c r="C1070" t="s">
        <v>8196</v>
      </c>
      <c r="D1070" t="b">
        <v>0</v>
      </c>
      <c r="E1070" t="s">
        <v>8197</v>
      </c>
      <c r="F1070" t="s">
        <v>9130</v>
      </c>
      <c r="G1070" t="s">
        <v>8196</v>
      </c>
      <c r="H1070" t="s">
        <v>9131</v>
      </c>
      <c r="I1070" t="s">
        <v>8196</v>
      </c>
      <c r="J1070" t="s">
        <v>9132</v>
      </c>
      <c r="N1070" t="s">
        <v>9283</v>
      </c>
      <c r="O1070" t="b">
        <v>0</v>
      </c>
      <c r="P1070" t="s">
        <v>4931</v>
      </c>
      <c r="Q1070" s="1" t="s">
        <v>4932</v>
      </c>
      <c r="R1070" t="s">
        <v>2794</v>
      </c>
      <c r="S1070" t="s">
        <v>241</v>
      </c>
      <c r="T1070" t="b">
        <v>0</v>
      </c>
      <c r="U1070" t="b">
        <v>0</v>
      </c>
      <c r="V1070" t="s">
        <v>7370</v>
      </c>
      <c r="W1070">
        <v>106700</v>
      </c>
      <c r="X1070" t="b">
        <v>0</v>
      </c>
      <c r="Y1070" t="s">
        <v>2793</v>
      </c>
      <c r="AB1070" t="s">
        <v>2182</v>
      </c>
    </row>
    <row r="1071" spans="1:28" ht="409.6">
      <c r="A1071" t="s">
        <v>5486</v>
      </c>
      <c r="B1071" t="s">
        <v>8043</v>
      </c>
      <c r="C1071" t="s">
        <v>8196</v>
      </c>
      <c r="D1071" t="b">
        <v>0</v>
      </c>
      <c r="E1071" t="s">
        <v>8197</v>
      </c>
      <c r="F1071" t="s">
        <v>9130</v>
      </c>
      <c r="G1071" t="s">
        <v>8196</v>
      </c>
      <c r="H1071" t="s">
        <v>9131</v>
      </c>
      <c r="I1071" t="s">
        <v>8196</v>
      </c>
      <c r="J1071" t="s">
        <v>9132</v>
      </c>
      <c r="N1071" t="s">
        <v>9284</v>
      </c>
      <c r="O1071" t="b">
        <v>0</v>
      </c>
      <c r="P1071" s="1" t="s">
        <v>5488</v>
      </c>
      <c r="Q1071" s="1" t="s">
        <v>5489</v>
      </c>
      <c r="R1071" t="s">
        <v>2738</v>
      </c>
      <c r="S1071" t="s">
        <v>241</v>
      </c>
      <c r="T1071" t="b">
        <v>0</v>
      </c>
      <c r="U1071" t="b">
        <v>0</v>
      </c>
      <c r="V1071" t="s">
        <v>7370</v>
      </c>
      <c r="W1071">
        <v>106800</v>
      </c>
      <c r="X1071" t="b">
        <v>0</v>
      </c>
      <c r="Y1071" t="s">
        <v>2737</v>
      </c>
      <c r="AB1071" t="s">
        <v>2182</v>
      </c>
    </row>
    <row r="1072" spans="1:28" ht="409.6">
      <c r="A1072" t="s">
        <v>6702</v>
      </c>
      <c r="B1072" t="s">
        <v>8044</v>
      </c>
      <c r="C1072" t="s">
        <v>8196</v>
      </c>
      <c r="D1072" t="b">
        <v>0</v>
      </c>
      <c r="E1072" t="s">
        <v>8197</v>
      </c>
      <c r="F1072" t="s">
        <v>9130</v>
      </c>
      <c r="G1072" t="s">
        <v>8196</v>
      </c>
      <c r="H1072" t="s">
        <v>9131</v>
      </c>
      <c r="I1072" t="s">
        <v>8196</v>
      </c>
      <c r="J1072" t="s">
        <v>9132</v>
      </c>
      <c r="N1072" t="s">
        <v>9285</v>
      </c>
      <c r="O1072" t="b">
        <v>0</v>
      </c>
      <c r="P1072" t="s">
        <v>6704</v>
      </c>
      <c r="Q1072" s="1" t="s">
        <v>6705</v>
      </c>
      <c r="R1072" t="s">
        <v>3609</v>
      </c>
      <c r="S1072" t="s">
        <v>241</v>
      </c>
      <c r="T1072" t="b">
        <v>0</v>
      </c>
      <c r="U1072" t="b">
        <v>0</v>
      </c>
      <c r="V1072" t="s">
        <v>7370</v>
      </c>
      <c r="W1072">
        <v>107100</v>
      </c>
      <c r="X1072" t="b">
        <v>0</v>
      </c>
      <c r="Y1072" t="s">
        <v>3608</v>
      </c>
      <c r="AB1072" t="s">
        <v>2182</v>
      </c>
    </row>
    <row r="1073" spans="1:28" ht="409.6">
      <c r="A1073" t="s">
        <v>4402</v>
      </c>
      <c r="B1073" t="s">
        <v>8045</v>
      </c>
      <c r="C1073" t="s">
        <v>8196</v>
      </c>
      <c r="D1073" t="b">
        <v>0</v>
      </c>
      <c r="E1073" t="s">
        <v>8197</v>
      </c>
      <c r="F1073" t="s">
        <v>9130</v>
      </c>
      <c r="G1073" t="s">
        <v>8196</v>
      </c>
      <c r="H1073" t="s">
        <v>9131</v>
      </c>
      <c r="I1073" t="s">
        <v>8196</v>
      </c>
      <c r="J1073" t="s">
        <v>9132</v>
      </c>
      <c r="N1073" t="s">
        <v>9286</v>
      </c>
      <c r="O1073" t="b">
        <v>0</v>
      </c>
      <c r="P1073" t="s">
        <v>4404</v>
      </c>
      <c r="Q1073" s="1" t="s">
        <v>4405</v>
      </c>
      <c r="R1073" t="s">
        <v>3195</v>
      </c>
      <c r="S1073" t="s">
        <v>241</v>
      </c>
      <c r="T1073" t="b">
        <v>0</v>
      </c>
      <c r="U1073" t="b">
        <v>0</v>
      </c>
      <c r="V1073" t="s">
        <v>7371</v>
      </c>
      <c r="W1073">
        <v>108300</v>
      </c>
      <c r="X1073" t="b">
        <v>0</v>
      </c>
      <c r="Y1073" t="s">
        <v>3194</v>
      </c>
      <c r="AB1073" t="s">
        <v>2188</v>
      </c>
    </row>
    <row r="1074" spans="1:28" ht="409.6">
      <c r="A1074" t="s">
        <v>4953</v>
      </c>
      <c r="B1074" t="s">
        <v>8046</v>
      </c>
      <c r="C1074" t="s">
        <v>8196</v>
      </c>
      <c r="D1074" t="b">
        <v>0</v>
      </c>
      <c r="E1074" t="s">
        <v>8197</v>
      </c>
      <c r="F1074" t="s">
        <v>9130</v>
      </c>
      <c r="G1074" t="s">
        <v>8196</v>
      </c>
      <c r="H1074" t="s">
        <v>9131</v>
      </c>
      <c r="I1074" t="s">
        <v>8196</v>
      </c>
      <c r="J1074" t="s">
        <v>9132</v>
      </c>
      <c r="N1074" t="s">
        <v>9287</v>
      </c>
      <c r="O1074" t="b">
        <v>0</v>
      </c>
      <c r="P1074" t="s">
        <v>4955</v>
      </c>
      <c r="Q1074" s="1" t="s">
        <v>4956</v>
      </c>
      <c r="R1074" t="s">
        <v>2794</v>
      </c>
      <c r="S1074" t="s">
        <v>241</v>
      </c>
      <c r="T1074" t="b">
        <v>0</v>
      </c>
      <c r="U1074" t="b">
        <v>0</v>
      </c>
      <c r="V1074" t="s">
        <v>7371</v>
      </c>
      <c r="W1074">
        <v>108400</v>
      </c>
      <c r="X1074" t="b">
        <v>0</v>
      </c>
      <c r="Y1074" t="s">
        <v>2793</v>
      </c>
      <c r="AB1074" t="s">
        <v>2188</v>
      </c>
    </row>
    <row r="1075" spans="1:28" ht="409.6">
      <c r="A1075" t="s">
        <v>5492</v>
      </c>
      <c r="B1075" t="s">
        <v>8047</v>
      </c>
      <c r="C1075" t="s">
        <v>8196</v>
      </c>
      <c r="D1075" t="b">
        <v>0</v>
      </c>
      <c r="E1075" t="s">
        <v>8197</v>
      </c>
      <c r="F1075" t="s">
        <v>9130</v>
      </c>
      <c r="G1075" t="s">
        <v>8196</v>
      </c>
      <c r="H1075" t="s">
        <v>9131</v>
      </c>
      <c r="I1075" t="s">
        <v>8196</v>
      </c>
      <c r="J1075" t="s">
        <v>9132</v>
      </c>
      <c r="N1075" t="s">
        <v>9288</v>
      </c>
      <c r="O1075" t="b">
        <v>0</v>
      </c>
      <c r="P1075" s="1" t="s">
        <v>5494</v>
      </c>
      <c r="Q1075" s="1" t="s">
        <v>5495</v>
      </c>
      <c r="R1075" t="s">
        <v>2738</v>
      </c>
      <c r="S1075" t="s">
        <v>241</v>
      </c>
      <c r="T1075" t="b">
        <v>0</v>
      </c>
      <c r="U1075" t="b">
        <v>0</v>
      </c>
      <c r="V1075" t="s">
        <v>7371</v>
      </c>
      <c r="W1075">
        <v>108500</v>
      </c>
      <c r="X1075" t="b">
        <v>0</v>
      </c>
      <c r="Y1075" t="s">
        <v>2737</v>
      </c>
      <c r="AB1075" t="s">
        <v>2188</v>
      </c>
    </row>
    <row r="1076" spans="1:28" ht="409.6">
      <c r="A1076" t="s">
        <v>6738</v>
      </c>
      <c r="B1076" t="s">
        <v>8048</v>
      </c>
      <c r="C1076" t="s">
        <v>8196</v>
      </c>
      <c r="D1076" t="b">
        <v>0</v>
      </c>
      <c r="E1076" t="s">
        <v>8197</v>
      </c>
      <c r="F1076" t="s">
        <v>9130</v>
      </c>
      <c r="G1076" t="s">
        <v>8196</v>
      </c>
      <c r="H1076" t="s">
        <v>9131</v>
      </c>
      <c r="I1076" t="s">
        <v>8196</v>
      </c>
      <c r="J1076" t="s">
        <v>9132</v>
      </c>
      <c r="N1076" t="s">
        <v>9289</v>
      </c>
      <c r="O1076" t="b">
        <v>0</v>
      </c>
      <c r="P1076" t="s">
        <v>6740</v>
      </c>
      <c r="Q1076" s="1" t="s">
        <v>6741</v>
      </c>
      <c r="R1076" t="s">
        <v>3609</v>
      </c>
      <c r="S1076" t="s">
        <v>241</v>
      </c>
      <c r="T1076" t="b">
        <v>0</v>
      </c>
      <c r="U1076" t="b">
        <v>0</v>
      </c>
      <c r="V1076" t="s">
        <v>7371</v>
      </c>
      <c r="W1076">
        <v>108600</v>
      </c>
      <c r="X1076" t="b">
        <v>0</v>
      </c>
      <c r="Y1076" t="s">
        <v>3608</v>
      </c>
      <c r="AB1076" t="s">
        <v>2188</v>
      </c>
    </row>
    <row r="1077" spans="1:28" ht="409.6">
      <c r="A1077" t="s">
        <v>3623</v>
      </c>
      <c r="B1077" t="s">
        <v>8049</v>
      </c>
      <c r="C1077" t="s">
        <v>8196</v>
      </c>
      <c r="D1077" t="b">
        <v>0</v>
      </c>
      <c r="E1077" t="s">
        <v>8197</v>
      </c>
      <c r="F1077" t="s">
        <v>9130</v>
      </c>
      <c r="G1077" t="s">
        <v>8196</v>
      </c>
      <c r="H1077" t="s">
        <v>9131</v>
      </c>
      <c r="I1077" t="s">
        <v>8196</v>
      </c>
      <c r="J1077" t="s">
        <v>9132</v>
      </c>
      <c r="N1077" t="s">
        <v>9290</v>
      </c>
      <c r="O1077" t="b">
        <v>0</v>
      </c>
      <c r="P1077" t="s">
        <v>3625</v>
      </c>
      <c r="Q1077" s="1" t="s">
        <v>3626</v>
      </c>
      <c r="R1077" t="s">
        <v>3609</v>
      </c>
      <c r="S1077" t="s">
        <v>241</v>
      </c>
      <c r="T1077" t="b">
        <v>0</v>
      </c>
      <c r="U1077" t="b">
        <v>0</v>
      </c>
      <c r="V1077" t="s">
        <v>7372</v>
      </c>
      <c r="W1077">
        <v>109200</v>
      </c>
      <c r="X1077" t="b">
        <v>0</v>
      </c>
      <c r="Y1077" t="s">
        <v>3608</v>
      </c>
      <c r="AB1077" t="s">
        <v>2194</v>
      </c>
    </row>
    <row r="1078" spans="1:28" ht="409.6">
      <c r="A1078" t="s">
        <v>4462</v>
      </c>
      <c r="B1078" t="s">
        <v>8050</v>
      </c>
      <c r="C1078" t="s">
        <v>8196</v>
      </c>
      <c r="D1078" t="b">
        <v>0</v>
      </c>
      <c r="E1078" t="s">
        <v>8197</v>
      </c>
      <c r="F1078" t="s">
        <v>9130</v>
      </c>
      <c r="G1078" t="s">
        <v>8196</v>
      </c>
      <c r="H1078" t="s">
        <v>9131</v>
      </c>
      <c r="I1078" t="s">
        <v>8196</v>
      </c>
      <c r="J1078" t="s">
        <v>9132</v>
      </c>
      <c r="N1078" t="s">
        <v>9291</v>
      </c>
      <c r="O1078" t="b">
        <v>0</v>
      </c>
      <c r="P1078" t="s">
        <v>4464</v>
      </c>
      <c r="Q1078" s="1" t="s">
        <v>4465</v>
      </c>
      <c r="R1078" t="s">
        <v>3195</v>
      </c>
      <c r="S1078" t="s">
        <v>241</v>
      </c>
      <c r="T1078" t="b">
        <v>0</v>
      </c>
      <c r="U1078" t="b">
        <v>0</v>
      </c>
      <c r="V1078" t="s">
        <v>7372</v>
      </c>
      <c r="W1078">
        <v>109300</v>
      </c>
      <c r="X1078" t="b">
        <v>0</v>
      </c>
      <c r="Y1078" t="s">
        <v>3194</v>
      </c>
      <c r="AB1078" t="s">
        <v>2194</v>
      </c>
    </row>
    <row r="1079" spans="1:28" ht="409.6">
      <c r="A1079" t="s">
        <v>4977</v>
      </c>
      <c r="B1079" t="s">
        <v>8051</v>
      </c>
      <c r="C1079" t="s">
        <v>8196</v>
      </c>
      <c r="D1079" t="b">
        <v>0</v>
      </c>
      <c r="E1079" t="s">
        <v>8197</v>
      </c>
      <c r="F1079" t="s">
        <v>9130</v>
      </c>
      <c r="G1079" t="s">
        <v>8196</v>
      </c>
      <c r="H1079" t="s">
        <v>9131</v>
      </c>
      <c r="I1079" t="s">
        <v>8196</v>
      </c>
      <c r="J1079" t="s">
        <v>9132</v>
      </c>
      <c r="N1079" t="s">
        <v>9292</v>
      </c>
      <c r="O1079" t="b">
        <v>0</v>
      </c>
      <c r="P1079" t="s">
        <v>4979</v>
      </c>
      <c r="Q1079" s="1" t="s">
        <v>4980</v>
      </c>
      <c r="R1079" t="s">
        <v>2794</v>
      </c>
      <c r="S1079" t="s">
        <v>241</v>
      </c>
      <c r="T1079" t="b">
        <v>0</v>
      </c>
      <c r="U1079" t="b">
        <v>0</v>
      </c>
      <c r="V1079" t="s">
        <v>7372</v>
      </c>
      <c r="W1079">
        <v>109400</v>
      </c>
      <c r="X1079" t="b">
        <v>0</v>
      </c>
      <c r="Y1079" t="s">
        <v>2793</v>
      </c>
      <c r="AB1079" t="s">
        <v>2194</v>
      </c>
    </row>
    <row r="1080" spans="1:28" ht="409.6">
      <c r="A1080" t="s">
        <v>5498</v>
      </c>
      <c r="B1080" t="s">
        <v>8052</v>
      </c>
      <c r="C1080" t="s">
        <v>8196</v>
      </c>
      <c r="D1080" t="b">
        <v>0</v>
      </c>
      <c r="E1080" t="s">
        <v>8197</v>
      </c>
      <c r="F1080" t="s">
        <v>9130</v>
      </c>
      <c r="G1080" t="s">
        <v>8196</v>
      </c>
      <c r="H1080" t="s">
        <v>9131</v>
      </c>
      <c r="I1080" t="s">
        <v>8196</v>
      </c>
      <c r="J1080" t="s">
        <v>9132</v>
      </c>
      <c r="N1080" t="s">
        <v>9293</v>
      </c>
      <c r="O1080" t="b">
        <v>0</v>
      </c>
      <c r="P1080" s="1" t="s">
        <v>5500</v>
      </c>
      <c r="Q1080" s="1" t="s">
        <v>5501</v>
      </c>
      <c r="R1080" t="s">
        <v>2738</v>
      </c>
      <c r="S1080" t="s">
        <v>241</v>
      </c>
      <c r="T1080" t="b">
        <v>0</v>
      </c>
      <c r="U1080" t="b">
        <v>0</v>
      </c>
      <c r="V1080" t="s">
        <v>7372</v>
      </c>
      <c r="W1080">
        <v>109500</v>
      </c>
      <c r="X1080" t="b">
        <v>0</v>
      </c>
      <c r="Y1080" t="s">
        <v>2737</v>
      </c>
      <c r="AB1080" t="s">
        <v>2194</v>
      </c>
    </row>
    <row r="1081" spans="1:28" ht="409.6">
      <c r="A1081" t="s">
        <v>3737</v>
      </c>
      <c r="B1081" t="s">
        <v>8053</v>
      </c>
      <c r="C1081" t="s">
        <v>8196</v>
      </c>
      <c r="D1081" t="b">
        <v>0</v>
      </c>
      <c r="E1081" t="s">
        <v>8197</v>
      </c>
      <c r="F1081" t="s">
        <v>9130</v>
      </c>
      <c r="G1081" t="s">
        <v>8196</v>
      </c>
      <c r="H1081" t="s">
        <v>9131</v>
      </c>
      <c r="I1081" t="s">
        <v>8196</v>
      </c>
      <c r="J1081" t="s">
        <v>9132</v>
      </c>
      <c r="N1081" t="s">
        <v>9294</v>
      </c>
      <c r="O1081" t="b">
        <v>0</v>
      </c>
      <c r="P1081" t="s">
        <v>3739</v>
      </c>
      <c r="Q1081" s="1" t="s">
        <v>3740</v>
      </c>
      <c r="R1081" t="s">
        <v>2794</v>
      </c>
      <c r="S1081" t="s">
        <v>241</v>
      </c>
      <c r="T1081" t="b">
        <v>0</v>
      </c>
      <c r="U1081" t="b">
        <v>0</v>
      </c>
      <c r="V1081" t="s">
        <v>7373</v>
      </c>
      <c r="W1081">
        <v>110100</v>
      </c>
      <c r="X1081" t="b">
        <v>0</v>
      </c>
      <c r="Y1081" t="s">
        <v>2793</v>
      </c>
      <c r="AB1081" t="s">
        <v>2200</v>
      </c>
    </row>
    <row r="1082" spans="1:28" ht="409.6">
      <c r="A1082" t="s">
        <v>4534</v>
      </c>
      <c r="B1082" t="s">
        <v>8054</v>
      </c>
      <c r="C1082" t="s">
        <v>8196</v>
      </c>
      <c r="D1082" t="b">
        <v>0</v>
      </c>
      <c r="E1082" t="s">
        <v>8197</v>
      </c>
      <c r="F1082" t="s">
        <v>9130</v>
      </c>
      <c r="G1082" t="s">
        <v>8196</v>
      </c>
      <c r="H1082" t="s">
        <v>9131</v>
      </c>
      <c r="I1082" t="s">
        <v>8196</v>
      </c>
      <c r="J1082" t="s">
        <v>9132</v>
      </c>
      <c r="N1082" t="s">
        <v>9295</v>
      </c>
      <c r="O1082" t="b">
        <v>0</v>
      </c>
      <c r="P1082" t="s">
        <v>4536</v>
      </c>
      <c r="Q1082" s="1" t="s">
        <v>4537</v>
      </c>
      <c r="R1082" t="s">
        <v>3195</v>
      </c>
      <c r="S1082" t="s">
        <v>241</v>
      </c>
      <c r="T1082" t="b">
        <v>0</v>
      </c>
      <c r="U1082" t="b">
        <v>0</v>
      </c>
      <c r="V1082" t="s">
        <v>7373</v>
      </c>
      <c r="W1082">
        <v>110200</v>
      </c>
      <c r="X1082" t="b">
        <v>0</v>
      </c>
      <c r="Y1082" t="s">
        <v>3194</v>
      </c>
      <c r="AB1082" t="s">
        <v>2200</v>
      </c>
    </row>
    <row r="1083" spans="1:28" ht="409.6">
      <c r="A1083" t="s">
        <v>5504</v>
      </c>
      <c r="B1083" t="s">
        <v>8055</v>
      </c>
      <c r="C1083" t="s">
        <v>8196</v>
      </c>
      <c r="D1083" t="b">
        <v>0</v>
      </c>
      <c r="E1083" t="s">
        <v>8197</v>
      </c>
      <c r="F1083" t="s">
        <v>9130</v>
      </c>
      <c r="G1083" t="s">
        <v>8196</v>
      </c>
      <c r="H1083" t="s">
        <v>9131</v>
      </c>
      <c r="I1083" t="s">
        <v>8196</v>
      </c>
      <c r="J1083" t="s">
        <v>9132</v>
      </c>
      <c r="N1083" t="s">
        <v>9296</v>
      </c>
      <c r="O1083" t="b">
        <v>0</v>
      </c>
      <c r="P1083" s="1" t="s">
        <v>5506</v>
      </c>
      <c r="Q1083" s="1" t="s">
        <v>5507</v>
      </c>
      <c r="R1083" t="s">
        <v>2738</v>
      </c>
      <c r="S1083" t="s">
        <v>241</v>
      </c>
      <c r="T1083" t="b">
        <v>0</v>
      </c>
      <c r="U1083" t="b">
        <v>0</v>
      </c>
      <c r="V1083" t="s">
        <v>7373</v>
      </c>
      <c r="W1083">
        <v>110300</v>
      </c>
      <c r="X1083" t="b">
        <v>0</v>
      </c>
      <c r="Y1083" t="s">
        <v>2737</v>
      </c>
      <c r="AB1083" t="s">
        <v>2200</v>
      </c>
    </row>
    <row r="1084" spans="1:28" ht="409.6">
      <c r="A1084" t="s">
        <v>5744</v>
      </c>
      <c r="B1084" t="s">
        <v>8056</v>
      </c>
      <c r="C1084" t="s">
        <v>8196</v>
      </c>
      <c r="D1084" t="b">
        <v>0</v>
      </c>
      <c r="E1084" t="s">
        <v>8197</v>
      </c>
      <c r="F1084" t="s">
        <v>9130</v>
      </c>
      <c r="G1084" t="s">
        <v>8196</v>
      </c>
      <c r="H1084" t="s">
        <v>9131</v>
      </c>
      <c r="I1084" t="s">
        <v>8196</v>
      </c>
      <c r="J1084" t="s">
        <v>9132</v>
      </c>
      <c r="N1084" t="s">
        <v>9297</v>
      </c>
      <c r="O1084" t="b">
        <v>0</v>
      </c>
      <c r="P1084" t="s">
        <v>5746</v>
      </c>
      <c r="Q1084" s="1" t="s">
        <v>5747</v>
      </c>
      <c r="R1084" t="s">
        <v>3609</v>
      </c>
      <c r="S1084" t="s">
        <v>241</v>
      </c>
      <c r="T1084" t="b">
        <v>0</v>
      </c>
      <c r="U1084" t="b">
        <v>0</v>
      </c>
      <c r="V1084" t="s">
        <v>7373</v>
      </c>
      <c r="W1084">
        <v>110400</v>
      </c>
      <c r="X1084" t="b">
        <v>0</v>
      </c>
      <c r="Y1084" t="s">
        <v>3608</v>
      </c>
      <c r="AB1084" t="s">
        <v>2200</v>
      </c>
    </row>
    <row r="1085" spans="1:28" ht="409.6">
      <c r="A1085" t="s">
        <v>3743</v>
      </c>
      <c r="B1085" t="s">
        <v>8057</v>
      </c>
      <c r="C1085" t="s">
        <v>8196</v>
      </c>
      <c r="D1085" t="b">
        <v>0</v>
      </c>
      <c r="E1085" t="s">
        <v>8197</v>
      </c>
      <c r="F1085" t="s">
        <v>9130</v>
      </c>
      <c r="G1085" t="s">
        <v>8196</v>
      </c>
      <c r="H1085" t="s">
        <v>9131</v>
      </c>
      <c r="I1085" t="s">
        <v>8196</v>
      </c>
      <c r="J1085" t="s">
        <v>9132</v>
      </c>
      <c r="N1085" t="s">
        <v>9298</v>
      </c>
      <c r="O1085" t="b">
        <v>0</v>
      </c>
      <c r="P1085" t="s">
        <v>3745</v>
      </c>
      <c r="Q1085" s="1" t="s">
        <v>3746</v>
      </c>
      <c r="R1085" t="s">
        <v>2794</v>
      </c>
      <c r="S1085" t="s">
        <v>241</v>
      </c>
      <c r="T1085" t="b">
        <v>0</v>
      </c>
      <c r="U1085" t="b">
        <v>0</v>
      </c>
      <c r="V1085" t="s">
        <v>7374</v>
      </c>
      <c r="W1085">
        <v>110600</v>
      </c>
      <c r="X1085" t="b">
        <v>0</v>
      </c>
      <c r="Y1085" t="s">
        <v>2793</v>
      </c>
      <c r="AB1085" t="s">
        <v>2206</v>
      </c>
    </row>
    <row r="1086" spans="1:28" ht="409.6">
      <c r="A1086" t="s">
        <v>4540</v>
      </c>
      <c r="B1086" t="s">
        <v>8058</v>
      </c>
      <c r="C1086" t="s">
        <v>8196</v>
      </c>
      <c r="D1086" t="b">
        <v>0</v>
      </c>
      <c r="E1086" t="s">
        <v>8197</v>
      </c>
      <c r="F1086" t="s">
        <v>9130</v>
      </c>
      <c r="G1086" t="s">
        <v>8196</v>
      </c>
      <c r="H1086" t="s">
        <v>9131</v>
      </c>
      <c r="I1086" t="s">
        <v>8196</v>
      </c>
      <c r="J1086" t="s">
        <v>9132</v>
      </c>
      <c r="N1086" t="s">
        <v>9299</v>
      </c>
      <c r="O1086" t="b">
        <v>0</v>
      </c>
      <c r="P1086" t="s">
        <v>4542</v>
      </c>
      <c r="Q1086" s="1" t="s">
        <v>4543</v>
      </c>
      <c r="R1086" t="s">
        <v>3195</v>
      </c>
      <c r="S1086" t="s">
        <v>241</v>
      </c>
      <c r="T1086" t="b">
        <v>0</v>
      </c>
      <c r="U1086" t="b">
        <v>0</v>
      </c>
      <c r="V1086" t="s">
        <v>7374</v>
      </c>
      <c r="W1086">
        <v>110700</v>
      </c>
      <c r="X1086" t="b">
        <v>0</v>
      </c>
      <c r="Y1086" t="s">
        <v>3194</v>
      </c>
      <c r="AB1086" t="s">
        <v>2206</v>
      </c>
    </row>
    <row r="1087" spans="1:28" ht="409.6">
      <c r="A1087" t="s">
        <v>5510</v>
      </c>
      <c r="B1087" t="s">
        <v>8059</v>
      </c>
      <c r="C1087" t="s">
        <v>8196</v>
      </c>
      <c r="D1087" t="b">
        <v>0</v>
      </c>
      <c r="E1087" t="s">
        <v>8197</v>
      </c>
      <c r="F1087" t="s">
        <v>9130</v>
      </c>
      <c r="G1087" t="s">
        <v>8196</v>
      </c>
      <c r="H1087" t="s">
        <v>9131</v>
      </c>
      <c r="I1087" t="s">
        <v>8196</v>
      </c>
      <c r="J1087" t="s">
        <v>9132</v>
      </c>
      <c r="N1087" t="s">
        <v>9300</v>
      </c>
      <c r="O1087" t="b">
        <v>0</v>
      </c>
      <c r="P1087" s="1" t="s">
        <v>5512</v>
      </c>
      <c r="Q1087" s="1" t="s">
        <v>5513</v>
      </c>
      <c r="R1087" t="s">
        <v>2738</v>
      </c>
      <c r="S1087" t="s">
        <v>241</v>
      </c>
      <c r="T1087" t="b">
        <v>0</v>
      </c>
      <c r="U1087" t="b">
        <v>0</v>
      </c>
      <c r="V1087" t="s">
        <v>7374</v>
      </c>
      <c r="W1087">
        <v>110800</v>
      </c>
      <c r="X1087" t="b">
        <v>0</v>
      </c>
      <c r="Y1087" t="s">
        <v>2737</v>
      </c>
      <c r="AB1087" t="s">
        <v>2206</v>
      </c>
    </row>
    <row r="1088" spans="1:28" ht="409.6">
      <c r="A1088" t="s">
        <v>5750</v>
      </c>
      <c r="B1088" t="s">
        <v>8060</v>
      </c>
      <c r="C1088" t="s">
        <v>8196</v>
      </c>
      <c r="D1088" t="b">
        <v>0</v>
      </c>
      <c r="E1088" t="s">
        <v>8197</v>
      </c>
      <c r="F1088" t="s">
        <v>9130</v>
      </c>
      <c r="G1088" t="s">
        <v>8196</v>
      </c>
      <c r="H1088" t="s">
        <v>9131</v>
      </c>
      <c r="I1088" t="s">
        <v>8196</v>
      </c>
      <c r="J1088" t="s">
        <v>9132</v>
      </c>
      <c r="N1088" t="s">
        <v>9301</v>
      </c>
      <c r="O1088" t="b">
        <v>0</v>
      </c>
      <c r="P1088" t="s">
        <v>5752</v>
      </c>
      <c r="Q1088" s="1" t="s">
        <v>5753</v>
      </c>
      <c r="R1088" t="s">
        <v>3609</v>
      </c>
      <c r="S1088" t="s">
        <v>241</v>
      </c>
      <c r="T1088" t="b">
        <v>0</v>
      </c>
      <c r="U1088" t="b">
        <v>0</v>
      </c>
      <c r="V1088" t="s">
        <v>7374</v>
      </c>
      <c r="W1088">
        <v>110900</v>
      </c>
      <c r="X1088" t="b">
        <v>0</v>
      </c>
      <c r="Y1088" t="s">
        <v>3608</v>
      </c>
      <c r="AB1088" t="s">
        <v>2206</v>
      </c>
    </row>
    <row r="1089" spans="1:28" ht="409.6">
      <c r="A1089" t="s">
        <v>3749</v>
      </c>
      <c r="B1089" t="s">
        <v>8061</v>
      </c>
      <c r="C1089" t="s">
        <v>8196</v>
      </c>
      <c r="D1089" t="b">
        <v>0</v>
      </c>
      <c r="E1089" t="s">
        <v>8197</v>
      </c>
      <c r="F1089" t="s">
        <v>9130</v>
      </c>
      <c r="G1089" t="s">
        <v>8196</v>
      </c>
      <c r="H1089" t="s">
        <v>9131</v>
      </c>
      <c r="I1089" t="s">
        <v>8196</v>
      </c>
      <c r="J1089" t="s">
        <v>9132</v>
      </c>
      <c r="N1089" t="s">
        <v>9302</v>
      </c>
      <c r="O1089" t="b">
        <v>0</v>
      </c>
      <c r="P1089" t="s">
        <v>3751</v>
      </c>
      <c r="Q1089" s="1" t="s">
        <v>3752</v>
      </c>
      <c r="R1089" t="s">
        <v>2794</v>
      </c>
      <c r="S1089" t="s">
        <v>241</v>
      </c>
      <c r="T1089" t="b">
        <v>0</v>
      </c>
      <c r="U1089" t="b">
        <v>0</v>
      </c>
      <c r="V1089" t="s">
        <v>7375</v>
      </c>
      <c r="W1089">
        <v>112200</v>
      </c>
      <c r="X1089" t="b">
        <v>0</v>
      </c>
      <c r="Y1089" t="s">
        <v>2793</v>
      </c>
      <c r="AB1089" t="s">
        <v>2212</v>
      </c>
    </row>
    <row r="1090" spans="1:28" ht="409.6">
      <c r="A1090" t="s">
        <v>4570</v>
      </c>
      <c r="B1090" t="s">
        <v>8062</v>
      </c>
      <c r="C1090" t="s">
        <v>8196</v>
      </c>
      <c r="D1090" t="b">
        <v>0</v>
      </c>
      <c r="E1090" t="s">
        <v>8197</v>
      </c>
      <c r="F1090" t="s">
        <v>9130</v>
      </c>
      <c r="G1090" t="s">
        <v>8196</v>
      </c>
      <c r="H1090" t="s">
        <v>9131</v>
      </c>
      <c r="I1090" t="s">
        <v>8196</v>
      </c>
      <c r="J1090" t="s">
        <v>9132</v>
      </c>
      <c r="N1090" t="s">
        <v>9303</v>
      </c>
      <c r="O1090" t="b">
        <v>0</v>
      </c>
      <c r="P1090" t="s">
        <v>4572</v>
      </c>
      <c r="Q1090" s="1" t="s">
        <v>4573</v>
      </c>
      <c r="R1090" t="s">
        <v>3195</v>
      </c>
      <c r="S1090" t="s">
        <v>241</v>
      </c>
      <c r="T1090" t="b">
        <v>0</v>
      </c>
      <c r="U1090" t="b">
        <v>0</v>
      </c>
      <c r="V1090" t="s">
        <v>7375</v>
      </c>
      <c r="W1090">
        <v>112300</v>
      </c>
      <c r="X1090" t="b">
        <v>0</v>
      </c>
      <c r="Y1090" t="s">
        <v>3194</v>
      </c>
      <c r="AB1090" t="s">
        <v>2212</v>
      </c>
    </row>
    <row r="1091" spans="1:28" ht="409.6">
      <c r="A1091" t="s">
        <v>5516</v>
      </c>
      <c r="B1091" t="s">
        <v>8063</v>
      </c>
      <c r="C1091" t="s">
        <v>8196</v>
      </c>
      <c r="D1091" t="b">
        <v>0</v>
      </c>
      <c r="E1091" t="s">
        <v>8197</v>
      </c>
      <c r="F1091" t="s">
        <v>9130</v>
      </c>
      <c r="G1091" t="s">
        <v>8196</v>
      </c>
      <c r="H1091" t="s">
        <v>9131</v>
      </c>
      <c r="I1091" t="s">
        <v>8196</v>
      </c>
      <c r="J1091" t="s">
        <v>9132</v>
      </c>
      <c r="N1091" t="s">
        <v>9304</v>
      </c>
      <c r="O1091" t="b">
        <v>0</v>
      </c>
      <c r="P1091" s="1" t="s">
        <v>5518</v>
      </c>
      <c r="Q1091" s="1" t="s">
        <v>5519</v>
      </c>
      <c r="R1091" t="s">
        <v>2738</v>
      </c>
      <c r="S1091" t="s">
        <v>241</v>
      </c>
      <c r="T1091" t="b">
        <v>0</v>
      </c>
      <c r="U1091" t="b">
        <v>0</v>
      </c>
      <c r="V1091" t="s">
        <v>7375</v>
      </c>
      <c r="W1091">
        <v>112400</v>
      </c>
      <c r="X1091" t="b">
        <v>0</v>
      </c>
      <c r="Y1091" t="s">
        <v>2737</v>
      </c>
      <c r="AB1091" t="s">
        <v>2212</v>
      </c>
    </row>
    <row r="1092" spans="1:28" ht="409.6">
      <c r="A1092" t="s">
        <v>5786</v>
      </c>
      <c r="B1092" t="s">
        <v>8064</v>
      </c>
      <c r="C1092" t="s">
        <v>8196</v>
      </c>
      <c r="D1092" t="b">
        <v>0</v>
      </c>
      <c r="E1092" t="s">
        <v>8197</v>
      </c>
      <c r="F1092" t="s">
        <v>9130</v>
      </c>
      <c r="G1092" t="s">
        <v>8196</v>
      </c>
      <c r="H1092" t="s">
        <v>9131</v>
      </c>
      <c r="I1092" t="s">
        <v>8196</v>
      </c>
      <c r="J1092" t="s">
        <v>9132</v>
      </c>
      <c r="N1092" t="s">
        <v>9305</v>
      </c>
      <c r="O1092" t="b">
        <v>0</v>
      </c>
      <c r="P1092" t="s">
        <v>5788</v>
      </c>
      <c r="Q1092" s="1" t="s">
        <v>5789</v>
      </c>
      <c r="R1092" t="s">
        <v>3609</v>
      </c>
      <c r="S1092" t="s">
        <v>241</v>
      </c>
      <c r="T1092" t="b">
        <v>0</v>
      </c>
      <c r="U1092" t="b">
        <v>0</v>
      </c>
      <c r="V1092" t="s">
        <v>7375</v>
      </c>
      <c r="W1092">
        <v>112500</v>
      </c>
      <c r="X1092" t="b">
        <v>0</v>
      </c>
      <c r="Y1092" t="s">
        <v>3608</v>
      </c>
      <c r="AB1092" t="s">
        <v>2212</v>
      </c>
    </row>
    <row r="1093" spans="1:28" ht="409.6">
      <c r="A1093" t="s">
        <v>3755</v>
      </c>
      <c r="B1093" t="s">
        <v>8065</v>
      </c>
      <c r="C1093" t="s">
        <v>8196</v>
      </c>
      <c r="D1093" t="b">
        <v>0</v>
      </c>
      <c r="E1093" t="s">
        <v>8197</v>
      </c>
      <c r="F1093" t="s">
        <v>9130</v>
      </c>
      <c r="G1093" t="s">
        <v>8196</v>
      </c>
      <c r="H1093" t="s">
        <v>9131</v>
      </c>
      <c r="I1093" t="s">
        <v>8196</v>
      </c>
      <c r="J1093" t="s">
        <v>9132</v>
      </c>
      <c r="N1093" t="s">
        <v>9306</v>
      </c>
      <c r="O1093" t="b">
        <v>0</v>
      </c>
      <c r="P1093" t="s">
        <v>3757</v>
      </c>
      <c r="Q1093" s="1" t="s">
        <v>3758</v>
      </c>
      <c r="R1093" t="s">
        <v>2794</v>
      </c>
      <c r="S1093" t="s">
        <v>241</v>
      </c>
      <c r="T1093" t="b">
        <v>0</v>
      </c>
      <c r="U1093" t="b">
        <v>0</v>
      </c>
      <c r="V1093" t="s">
        <v>7376</v>
      </c>
      <c r="W1093">
        <v>113100</v>
      </c>
      <c r="X1093" t="b">
        <v>0</v>
      </c>
      <c r="Y1093" t="s">
        <v>2793</v>
      </c>
      <c r="AB1093" t="s">
        <v>2218</v>
      </c>
    </row>
    <row r="1094" spans="1:28" ht="409.6">
      <c r="A1094" t="s">
        <v>4576</v>
      </c>
      <c r="B1094" t="s">
        <v>8066</v>
      </c>
      <c r="C1094" t="s">
        <v>8196</v>
      </c>
      <c r="D1094" t="b">
        <v>0</v>
      </c>
      <c r="E1094" t="s">
        <v>8197</v>
      </c>
      <c r="F1094" t="s">
        <v>9130</v>
      </c>
      <c r="G1094" t="s">
        <v>8196</v>
      </c>
      <c r="H1094" t="s">
        <v>9131</v>
      </c>
      <c r="I1094" t="s">
        <v>8196</v>
      </c>
      <c r="J1094" t="s">
        <v>9132</v>
      </c>
      <c r="N1094" t="s">
        <v>9307</v>
      </c>
      <c r="O1094" t="b">
        <v>0</v>
      </c>
      <c r="P1094" t="s">
        <v>4578</v>
      </c>
      <c r="Q1094" s="1" t="s">
        <v>4579</v>
      </c>
      <c r="R1094" t="s">
        <v>3195</v>
      </c>
      <c r="S1094" t="s">
        <v>241</v>
      </c>
      <c r="T1094" t="b">
        <v>0</v>
      </c>
      <c r="U1094" t="b">
        <v>0</v>
      </c>
      <c r="V1094" t="s">
        <v>7376</v>
      </c>
      <c r="W1094">
        <v>113200</v>
      </c>
      <c r="X1094" t="b">
        <v>0</v>
      </c>
      <c r="Y1094" t="s">
        <v>3194</v>
      </c>
      <c r="AB1094" t="s">
        <v>2218</v>
      </c>
    </row>
    <row r="1095" spans="1:28" ht="409.6">
      <c r="A1095" t="s">
        <v>5522</v>
      </c>
      <c r="B1095" t="s">
        <v>8067</v>
      </c>
      <c r="C1095" t="s">
        <v>8196</v>
      </c>
      <c r="D1095" t="b">
        <v>0</v>
      </c>
      <c r="E1095" t="s">
        <v>8197</v>
      </c>
      <c r="F1095" t="s">
        <v>9130</v>
      </c>
      <c r="G1095" t="s">
        <v>8196</v>
      </c>
      <c r="H1095" t="s">
        <v>9131</v>
      </c>
      <c r="I1095" t="s">
        <v>8196</v>
      </c>
      <c r="J1095" t="s">
        <v>9132</v>
      </c>
      <c r="N1095" t="s">
        <v>9308</v>
      </c>
      <c r="O1095" t="b">
        <v>0</v>
      </c>
      <c r="P1095" s="1" t="s">
        <v>5524</v>
      </c>
      <c r="Q1095" s="1" t="s">
        <v>5525</v>
      </c>
      <c r="R1095" t="s">
        <v>2738</v>
      </c>
      <c r="S1095" t="s">
        <v>241</v>
      </c>
      <c r="T1095" t="b">
        <v>0</v>
      </c>
      <c r="U1095" t="b">
        <v>0</v>
      </c>
      <c r="V1095" t="s">
        <v>7376</v>
      </c>
      <c r="W1095">
        <v>113300</v>
      </c>
      <c r="X1095" t="b">
        <v>0</v>
      </c>
      <c r="Y1095" t="s">
        <v>2737</v>
      </c>
      <c r="AB1095" t="s">
        <v>2218</v>
      </c>
    </row>
    <row r="1096" spans="1:28" ht="409.6">
      <c r="A1096" t="s">
        <v>5798</v>
      </c>
      <c r="B1096" t="s">
        <v>8068</v>
      </c>
      <c r="C1096" t="s">
        <v>8196</v>
      </c>
      <c r="D1096" t="b">
        <v>0</v>
      </c>
      <c r="E1096" t="s">
        <v>8197</v>
      </c>
      <c r="F1096" t="s">
        <v>9130</v>
      </c>
      <c r="G1096" t="s">
        <v>8196</v>
      </c>
      <c r="H1096" t="s">
        <v>9131</v>
      </c>
      <c r="I1096" t="s">
        <v>8196</v>
      </c>
      <c r="J1096" t="s">
        <v>9132</v>
      </c>
      <c r="N1096" t="s">
        <v>9309</v>
      </c>
      <c r="O1096" t="b">
        <v>0</v>
      </c>
      <c r="P1096" t="s">
        <v>5800</v>
      </c>
      <c r="Q1096" s="1" t="s">
        <v>5801</v>
      </c>
      <c r="R1096" t="s">
        <v>3609</v>
      </c>
      <c r="S1096" t="s">
        <v>241</v>
      </c>
      <c r="T1096" t="b">
        <v>0</v>
      </c>
      <c r="U1096" t="b">
        <v>0</v>
      </c>
      <c r="V1096" t="s">
        <v>7376</v>
      </c>
      <c r="W1096">
        <v>113400</v>
      </c>
      <c r="X1096" t="b">
        <v>0</v>
      </c>
      <c r="Y1096" t="s">
        <v>3608</v>
      </c>
      <c r="AB1096" t="s">
        <v>2218</v>
      </c>
    </row>
    <row r="1097" spans="1:28" ht="409.6">
      <c r="A1097" t="s">
        <v>3773</v>
      </c>
      <c r="B1097" t="s">
        <v>8069</v>
      </c>
      <c r="C1097" t="s">
        <v>8196</v>
      </c>
      <c r="D1097" t="b">
        <v>0</v>
      </c>
      <c r="E1097" t="s">
        <v>8197</v>
      </c>
      <c r="F1097" t="s">
        <v>9130</v>
      </c>
      <c r="G1097" t="s">
        <v>8196</v>
      </c>
      <c r="H1097" t="s">
        <v>9131</v>
      </c>
      <c r="I1097" t="s">
        <v>8196</v>
      </c>
      <c r="J1097" t="s">
        <v>9132</v>
      </c>
      <c r="N1097" t="s">
        <v>9310</v>
      </c>
      <c r="O1097" t="b">
        <v>0</v>
      </c>
      <c r="P1097" t="s">
        <v>3775</v>
      </c>
      <c r="Q1097" s="1" t="s">
        <v>3776</v>
      </c>
      <c r="R1097" t="s">
        <v>2794</v>
      </c>
      <c r="S1097" t="s">
        <v>241</v>
      </c>
      <c r="T1097" t="b">
        <v>0</v>
      </c>
      <c r="U1097" t="b">
        <v>0</v>
      </c>
      <c r="V1097" t="s">
        <v>7377</v>
      </c>
      <c r="W1097">
        <v>113600</v>
      </c>
      <c r="X1097" t="b">
        <v>0</v>
      </c>
      <c r="Y1097" t="s">
        <v>2793</v>
      </c>
      <c r="AB1097" t="s">
        <v>2224</v>
      </c>
    </row>
    <row r="1098" spans="1:28" ht="409.6">
      <c r="A1098" t="s">
        <v>4612</v>
      </c>
      <c r="B1098" t="s">
        <v>8070</v>
      </c>
      <c r="C1098" t="s">
        <v>8196</v>
      </c>
      <c r="D1098" t="b">
        <v>0</v>
      </c>
      <c r="E1098" t="s">
        <v>8197</v>
      </c>
      <c r="F1098" t="s">
        <v>9130</v>
      </c>
      <c r="G1098" t="s">
        <v>8196</v>
      </c>
      <c r="H1098" t="s">
        <v>9131</v>
      </c>
      <c r="I1098" t="s">
        <v>8196</v>
      </c>
      <c r="J1098" t="s">
        <v>9132</v>
      </c>
      <c r="N1098" t="s">
        <v>9311</v>
      </c>
      <c r="O1098" t="b">
        <v>0</v>
      </c>
      <c r="P1098" t="s">
        <v>4614</v>
      </c>
      <c r="Q1098" s="1" t="s">
        <v>4615</v>
      </c>
      <c r="R1098" t="s">
        <v>3195</v>
      </c>
      <c r="S1098" t="s">
        <v>241</v>
      </c>
      <c r="T1098" t="b">
        <v>0</v>
      </c>
      <c r="U1098" t="b">
        <v>0</v>
      </c>
      <c r="V1098" t="s">
        <v>7377</v>
      </c>
      <c r="W1098">
        <v>113700</v>
      </c>
      <c r="X1098" t="b">
        <v>0</v>
      </c>
      <c r="Y1098" t="s">
        <v>3194</v>
      </c>
      <c r="AB1098" t="s">
        <v>2224</v>
      </c>
    </row>
    <row r="1099" spans="1:28" ht="409.6">
      <c r="A1099" t="s">
        <v>5528</v>
      </c>
      <c r="B1099" t="s">
        <v>8071</v>
      </c>
      <c r="C1099" t="s">
        <v>8196</v>
      </c>
      <c r="D1099" t="b">
        <v>0</v>
      </c>
      <c r="E1099" t="s">
        <v>8197</v>
      </c>
      <c r="F1099" t="s">
        <v>9130</v>
      </c>
      <c r="G1099" t="s">
        <v>8196</v>
      </c>
      <c r="H1099" t="s">
        <v>9131</v>
      </c>
      <c r="I1099" t="s">
        <v>8196</v>
      </c>
      <c r="J1099" t="s">
        <v>9132</v>
      </c>
      <c r="N1099" t="s">
        <v>9312</v>
      </c>
      <c r="O1099" t="b">
        <v>0</v>
      </c>
      <c r="P1099" s="1" t="s">
        <v>5530</v>
      </c>
      <c r="Q1099" s="1" t="s">
        <v>5531</v>
      </c>
      <c r="R1099" t="s">
        <v>2738</v>
      </c>
      <c r="S1099" t="s">
        <v>241</v>
      </c>
      <c r="T1099" t="b">
        <v>0</v>
      </c>
      <c r="U1099" t="b">
        <v>0</v>
      </c>
      <c r="V1099" t="s">
        <v>7377</v>
      </c>
      <c r="W1099">
        <v>113800</v>
      </c>
      <c r="X1099" t="b">
        <v>0</v>
      </c>
      <c r="Y1099" t="s">
        <v>2737</v>
      </c>
      <c r="AB1099" t="s">
        <v>2224</v>
      </c>
    </row>
    <row r="1100" spans="1:28" ht="409.6">
      <c r="A1100" t="s">
        <v>5856</v>
      </c>
      <c r="B1100" t="s">
        <v>8072</v>
      </c>
      <c r="C1100" t="s">
        <v>8196</v>
      </c>
      <c r="D1100" t="b">
        <v>0</v>
      </c>
      <c r="E1100" t="s">
        <v>8197</v>
      </c>
      <c r="F1100" t="s">
        <v>9130</v>
      </c>
      <c r="G1100" t="s">
        <v>8196</v>
      </c>
      <c r="H1100" t="s">
        <v>9131</v>
      </c>
      <c r="I1100" t="s">
        <v>8196</v>
      </c>
      <c r="J1100" t="s">
        <v>9132</v>
      </c>
      <c r="N1100" t="s">
        <v>9313</v>
      </c>
      <c r="O1100" t="b">
        <v>0</v>
      </c>
      <c r="P1100" t="s">
        <v>5858</v>
      </c>
      <c r="Q1100" s="1" t="s">
        <v>5859</v>
      </c>
      <c r="R1100" t="s">
        <v>3609</v>
      </c>
      <c r="S1100" t="s">
        <v>241</v>
      </c>
      <c r="T1100" t="b">
        <v>0</v>
      </c>
      <c r="U1100" t="b">
        <v>0</v>
      </c>
      <c r="V1100" t="s">
        <v>7377</v>
      </c>
      <c r="W1100">
        <v>113900</v>
      </c>
      <c r="X1100" t="b">
        <v>0</v>
      </c>
      <c r="Y1100" t="s">
        <v>3608</v>
      </c>
      <c r="AB1100" t="s">
        <v>2224</v>
      </c>
    </row>
    <row r="1101" spans="1:28" ht="409.6">
      <c r="A1101" t="s">
        <v>3779</v>
      </c>
      <c r="B1101" t="s">
        <v>8073</v>
      </c>
      <c r="C1101" t="s">
        <v>8196</v>
      </c>
      <c r="D1101" t="b">
        <v>0</v>
      </c>
      <c r="E1101" t="s">
        <v>8197</v>
      </c>
      <c r="F1101" t="s">
        <v>9130</v>
      </c>
      <c r="G1101" t="s">
        <v>8196</v>
      </c>
      <c r="H1101" t="s">
        <v>9131</v>
      </c>
      <c r="I1101" t="s">
        <v>8196</v>
      </c>
      <c r="J1101" t="s">
        <v>9132</v>
      </c>
      <c r="N1101" t="s">
        <v>9314</v>
      </c>
      <c r="O1101" t="b">
        <v>0</v>
      </c>
      <c r="P1101" t="s">
        <v>3781</v>
      </c>
      <c r="Q1101" s="1" t="s">
        <v>3782</v>
      </c>
      <c r="R1101" t="s">
        <v>2794</v>
      </c>
      <c r="S1101" t="s">
        <v>241</v>
      </c>
      <c r="T1101" t="b">
        <v>0</v>
      </c>
      <c r="U1101" t="b">
        <v>0</v>
      </c>
      <c r="V1101" t="s">
        <v>7378</v>
      </c>
      <c r="W1101">
        <v>114400</v>
      </c>
      <c r="X1101" t="b">
        <v>0</v>
      </c>
      <c r="Y1101" t="s">
        <v>2793</v>
      </c>
      <c r="AB1101" t="s">
        <v>2230</v>
      </c>
    </row>
    <row r="1102" spans="1:28" ht="409.6">
      <c r="A1102" t="s">
        <v>4630</v>
      </c>
      <c r="B1102" t="s">
        <v>8074</v>
      </c>
      <c r="C1102" t="s">
        <v>8196</v>
      </c>
      <c r="D1102" t="b">
        <v>0</v>
      </c>
      <c r="E1102" t="s">
        <v>8197</v>
      </c>
      <c r="F1102" t="s">
        <v>9130</v>
      </c>
      <c r="G1102" t="s">
        <v>8196</v>
      </c>
      <c r="H1102" t="s">
        <v>9131</v>
      </c>
      <c r="I1102" t="s">
        <v>8196</v>
      </c>
      <c r="J1102" t="s">
        <v>9132</v>
      </c>
      <c r="N1102" t="s">
        <v>9315</v>
      </c>
      <c r="O1102" t="b">
        <v>0</v>
      </c>
      <c r="P1102" t="s">
        <v>4632</v>
      </c>
      <c r="Q1102" s="1" t="s">
        <v>4633</v>
      </c>
      <c r="R1102" t="s">
        <v>3195</v>
      </c>
      <c r="S1102" t="s">
        <v>241</v>
      </c>
      <c r="T1102" t="b">
        <v>0</v>
      </c>
      <c r="U1102" t="b">
        <v>0</v>
      </c>
      <c r="V1102" t="s">
        <v>7378</v>
      </c>
      <c r="W1102">
        <v>114500</v>
      </c>
      <c r="X1102" t="b">
        <v>0</v>
      </c>
      <c r="Y1102" t="s">
        <v>3194</v>
      </c>
      <c r="AB1102" t="s">
        <v>2230</v>
      </c>
    </row>
    <row r="1103" spans="1:28" ht="409.6">
      <c r="A1103" t="s">
        <v>5534</v>
      </c>
      <c r="B1103" t="s">
        <v>8075</v>
      </c>
      <c r="C1103" t="s">
        <v>8196</v>
      </c>
      <c r="D1103" t="b">
        <v>0</v>
      </c>
      <c r="E1103" t="s">
        <v>8197</v>
      </c>
      <c r="F1103" t="s">
        <v>9130</v>
      </c>
      <c r="G1103" t="s">
        <v>8196</v>
      </c>
      <c r="H1103" t="s">
        <v>9131</v>
      </c>
      <c r="I1103" t="s">
        <v>8196</v>
      </c>
      <c r="J1103" t="s">
        <v>9132</v>
      </c>
      <c r="N1103" t="s">
        <v>9316</v>
      </c>
      <c r="O1103" t="b">
        <v>0</v>
      </c>
      <c r="P1103" s="1" t="s">
        <v>5536</v>
      </c>
      <c r="Q1103" s="1" t="s">
        <v>5537</v>
      </c>
      <c r="R1103" t="s">
        <v>2738</v>
      </c>
      <c r="S1103" t="s">
        <v>241</v>
      </c>
      <c r="T1103" t="b">
        <v>0</v>
      </c>
      <c r="U1103" t="b">
        <v>0</v>
      </c>
      <c r="V1103" t="s">
        <v>7378</v>
      </c>
      <c r="W1103">
        <v>114600</v>
      </c>
      <c r="X1103" t="b">
        <v>0</v>
      </c>
      <c r="Y1103" t="s">
        <v>2737</v>
      </c>
      <c r="AB1103" t="s">
        <v>2230</v>
      </c>
    </row>
    <row r="1104" spans="1:28" ht="409.6">
      <c r="A1104" t="s">
        <v>5901</v>
      </c>
      <c r="B1104" t="s">
        <v>8076</v>
      </c>
      <c r="C1104" t="s">
        <v>8196</v>
      </c>
      <c r="D1104" t="b">
        <v>0</v>
      </c>
      <c r="E1104" t="s">
        <v>8197</v>
      </c>
      <c r="F1104" t="s">
        <v>9130</v>
      </c>
      <c r="G1104" t="s">
        <v>8196</v>
      </c>
      <c r="H1104" t="s">
        <v>9131</v>
      </c>
      <c r="I1104" t="s">
        <v>8196</v>
      </c>
      <c r="J1104" t="s">
        <v>9132</v>
      </c>
      <c r="N1104" t="s">
        <v>9317</v>
      </c>
      <c r="O1104" t="b">
        <v>0</v>
      </c>
      <c r="P1104" t="s">
        <v>5903</v>
      </c>
      <c r="Q1104" s="1" t="s">
        <v>5904</v>
      </c>
      <c r="R1104" t="s">
        <v>3609</v>
      </c>
      <c r="S1104" t="s">
        <v>241</v>
      </c>
      <c r="T1104" t="b">
        <v>0</v>
      </c>
      <c r="U1104" t="b">
        <v>0</v>
      </c>
      <c r="V1104" t="s">
        <v>7378</v>
      </c>
      <c r="W1104">
        <v>114700</v>
      </c>
      <c r="X1104" t="b">
        <v>0</v>
      </c>
      <c r="Y1104" t="s">
        <v>3608</v>
      </c>
      <c r="AB1104" t="s">
        <v>2230</v>
      </c>
    </row>
    <row r="1105" spans="1:28">
      <c r="A1105" t="s">
        <v>4947</v>
      </c>
      <c r="B1105" t="s">
        <v>8077</v>
      </c>
      <c r="C1105" t="s">
        <v>8196</v>
      </c>
      <c r="D1105" t="b">
        <v>0</v>
      </c>
      <c r="E1105" t="s">
        <v>8197</v>
      </c>
      <c r="F1105" t="s">
        <v>9130</v>
      </c>
      <c r="G1105" t="s">
        <v>8196</v>
      </c>
      <c r="H1105" t="s">
        <v>9131</v>
      </c>
      <c r="I1105" t="s">
        <v>8196</v>
      </c>
      <c r="J1105" t="s">
        <v>9132</v>
      </c>
      <c r="N1105" t="s">
        <v>9318</v>
      </c>
      <c r="O1105" t="b">
        <v>0</v>
      </c>
      <c r="P1105" t="s">
        <v>4949</v>
      </c>
      <c r="Q1105" t="s">
        <v>4950</v>
      </c>
      <c r="R1105" t="s">
        <v>2794</v>
      </c>
      <c r="S1105" t="s">
        <v>241</v>
      </c>
      <c r="T1105" t="b">
        <v>0</v>
      </c>
      <c r="U1105" t="b">
        <v>0</v>
      </c>
      <c r="V1105" t="s">
        <v>7379</v>
      </c>
      <c r="W1105">
        <v>114900</v>
      </c>
      <c r="X1105" t="b">
        <v>0</v>
      </c>
      <c r="Y1105" t="s">
        <v>2793</v>
      </c>
      <c r="AB1105" t="s">
        <v>2236</v>
      </c>
    </row>
    <row r="1106" spans="1:28" ht="409.6">
      <c r="A1106" t="s">
        <v>6522</v>
      </c>
      <c r="B1106" t="s">
        <v>8078</v>
      </c>
      <c r="C1106" t="s">
        <v>8196</v>
      </c>
      <c r="D1106" t="b">
        <v>0</v>
      </c>
      <c r="E1106" t="s">
        <v>8197</v>
      </c>
      <c r="F1106" t="s">
        <v>9130</v>
      </c>
      <c r="G1106" t="s">
        <v>8196</v>
      </c>
      <c r="H1106" t="s">
        <v>9131</v>
      </c>
      <c r="I1106" t="s">
        <v>8196</v>
      </c>
      <c r="J1106" t="s">
        <v>9132</v>
      </c>
      <c r="N1106" t="s">
        <v>9319</v>
      </c>
      <c r="O1106" t="b">
        <v>0</v>
      </c>
      <c r="P1106" s="1" t="s">
        <v>6524</v>
      </c>
      <c r="Q1106" t="s">
        <v>6525</v>
      </c>
      <c r="R1106" t="s">
        <v>2738</v>
      </c>
      <c r="S1106" t="s">
        <v>241</v>
      </c>
      <c r="T1106" t="b">
        <v>0</v>
      </c>
      <c r="U1106" t="b">
        <v>0</v>
      </c>
      <c r="V1106" t="s">
        <v>7379</v>
      </c>
      <c r="W1106">
        <v>115000</v>
      </c>
      <c r="X1106" t="b">
        <v>0</v>
      </c>
      <c r="Y1106" t="s">
        <v>2737</v>
      </c>
      <c r="AB1106" t="s">
        <v>2236</v>
      </c>
    </row>
    <row r="1107" spans="1:28" ht="409.6">
      <c r="A1107" t="s">
        <v>3821</v>
      </c>
      <c r="B1107" t="s">
        <v>8079</v>
      </c>
      <c r="C1107" t="s">
        <v>8196</v>
      </c>
      <c r="D1107" t="b">
        <v>0</v>
      </c>
      <c r="E1107" t="s">
        <v>8197</v>
      </c>
      <c r="F1107" t="s">
        <v>9130</v>
      </c>
      <c r="G1107" t="s">
        <v>8196</v>
      </c>
      <c r="H1107" t="s">
        <v>9131</v>
      </c>
      <c r="I1107" t="s">
        <v>8196</v>
      </c>
      <c r="J1107" t="s">
        <v>9132</v>
      </c>
      <c r="N1107" t="s">
        <v>9320</v>
      </c>
      <c r="O1107" t="b">
        <v>0</v>
      </c>
      <c r="P1107" t="s">
        <v>3823</v>
      </c>
      <c r="Q1107" s="1" t="s">
        <v>3824</v>
      </c>
      <c r="R1107" t="s">
        <v>2794</v>
      </c>
      <c r="S1107" t="s">
        <v>241</v>
      </c>
      <c r="T1107" t="b">
        <v>0</v>
      </c>
      <c r="U1107" t="b">
        <v>0</v>
      </c>
      <c r="V1107" t="s">
        <v>7380</v>
      </c>
      <c r="W1107">
        <v>115400</v>
      </c>
      <c r="X1107" t="b">
        <v>0</v>
      </c>
      <c r="Y1107" t="s">
        <v>2793</v>
      </c>
      <c r="AB1107" t="s">
        <v>2242</v>
      </c>
    </row>
    <row r="1108" spans="1:28" ht="409.6">
      <c r="A1108" t="s">
        <v>4688</v>
      </c>
      <c r="B1108" t="s">
        <v>8080</v>
      </c>
      <c r="C1108" t="s">
        <v>8196</v>
      </c>
      <c r="D1108" t="b">
        <v>0</v>
      </c>
      <c r="E1108" t="s">
        <v>8197</v>
      </c>
      <c r="F1108" t="s">
        <v>9130</v>
      </c>
      <c r="G1108" t="s">
        <v>8196</v>
      </c>
      <c r="H1108" t="s">
        <v>9131</v>
      </c>
      <c r="I1108" t="s">
        <v>8196</v>
      </c>
      <c r="J1108" t="s">
        <v>9132</v>
      </c>
      <c r="N1108" t="s">
        <v>9321</v>
      </c>
      <c r="O1108" t="b">
        <v>0</v>
      </c>
      <c r="P1108" t="s">
        <v>4690</v>
      </c>
      <c r="Q1108" s="1" t="s">
        <v>4691</v>
      </c>
      <c r="R1108" t="s">
        <v>3195</v>
      </c>
      <c r="S1108" t="s">
        <v>241</v>
      </c>
      <c r="T1108" t="b">
        <v>0</v>
      </c>
      <c r="U1108" t="b">
        <v>0</v>
      </c>
      <c r="V1108" t="s">
        <v>7380</v>
      </c>
      <c r="W1108">
        <v>115500</v>
      </c>
      <c r="X1108" t="b">
        <v>0</v>
      </c>
      <c r="Y1108" t="s">
        <v>3194</v>
      </c>
      <c r="AB1108" t="s">
        <v>2242</v>
      </c>
    </row>
    <row r="1109" spans="1:28" ht="409.6">
      <c r="A1109" t="s">
        <v>5540</v>
      </c>
      <c r="B1109" t="s">
        <v>8081</v>
      </c>
      <c r="C1109" t="s">
        <v>8196</v>
      </c>
      <c r="D1109" t="b">
        <v>0</v>
      </c>
      <c r="E1109" t="s">
        <v>8197</v>
      </c>
      <c r="F1109" t="s">
        <v>9130</v>
      </c>
      <c r="G1109" t="s">
        <v>8196</v>
      </c>
      <c r="H1109" t="s">
        <v>9131</v>
      </c>
      <c r="I1109" t="s">
        <v>8196</v>
      </c>
      <c r="J1109" t="s">
        <v>9132</v>
      </c>
      <c r="N1109" t="s">
        <v>9322</v>
      </c>
      <c r="O1109" t="b">
        <v>0</v>
      </c>
      <c r="P1109" s="1" t="s">
        <v>5542</v>
      </c>
      <c r="Q1109" s="1" t="s">
        <v>5543</v>
      </c>
      <c r="R1109" t="s">
        <v>2738</v>
      </c>
      <c r="S1109" t="s">
        <v>241</v>
      </c>
      <c r="T1109" t="b">
        <v>0</v>
      </c>
      <c r="U1109" t="b">
        <v>0</v>
      </c>
      <c r="V1109" t="s">
        <v>7380</v>
      </c>
      <c r="W1109">
        <v>115600</v>
      </c>
      <c r="X1109" t="b">
        <v>0</v>
      </c>
      <c r="Y1109" t="s">
        <v>2737</v>
      </c>
      <c r="AB1109" t="s">
        <v>2242</v>
      </c>
    </row>
    <row r="1110" spans="1:28" ht="409.6">
      <c r="A1110" t="s">
        <v>5959</v>
      </c>
      <c r="B1110" t="s">
        <v>8082</v>
      </c>
      <c r="C1110" t="s">
        <v>8196</v>
      </c>
      <c r="D1110" t="b">
        <v>0</v>
      </c>
      <c r="E1110" t="s">
        <v>8197</v>
      </c>
      <c r="F1110" t="s">
        <v>9130</v>
      </c>
      <c r="G1110" t="s">
        <v>8196</v>
      </c>
      <c r="H1110" t="s">
        <v>9131</v>
      </c>
      <c r="I1110" t="s">
        <v>8196</v>
      </c>
      <c r="J1110" t="s">
        <v>9132</v>
      </c>
      <c r="N1110" t="s">
        <v>9323</v>
      </c>
      <c r="O1110" t="b">
        <v>0</v>
      </c>
      <c r="P1110" t="s">
        <v>5961</v>
      </c>
      <c r="Q1110" s="1" t="s">
        <v>5962</v>
      </c>
      <c r="R1110" t="s">
        <v>3609</v>
      </c>
      <c r="S1110" t="s">
        <v>241</v>
      </c>
      <c r="T1110" t="b">
        <v>0</v>
      </c>
      <c r="U1110" t="b">
        <v>0</v>
      </c>
      <c r="V1110" t="s">
        <v>7380</v>
      </c>
      <c r="W1110">
        <v>115700</v>
      </c>
      <c r="X1110" t="b">
        <v>0</v>
      </c>
      <c r="Y1110" t="s">
        <v>3608</v>
      </c>
      <c r="AB1110" t="s">
        <v>2242</v>
      </c>
    </row>
    <row r="1111" spans="1:28" ht="409.6">
      <c r="A1111" t="s">
        <v>4652</v>
      </c>
      <c r="B1111" t="s">
        <v>8083</v>
      </c>
      <c r="C1111" t="s">
        <v>8196</v>
      </c>
      <c r="D1111" t="b">
        <v>0</v>
      </c>
      <c r="E1111" t="s">
        <v>8197</v>
      </c>
      <c r="F1111" t="s">
        <v>9130</v>
      </c>
      <c r="G1111" t="s">
        <v>8196</v>
      </c>
      <c r="H1111" t="s">
        <v>9131</v>
      </c>
      <c r="I1111" t="s">
        <v>8196</v>
      </c>
      <c r="J1111" t="s">
        <v>9132</v>
      </c>
      <c r="N1111" t="s">
        <v>9324</v>
      </c>
      <c r="O1111" t="b">
        <v>0</v>
      </c>
      <c r="P1111" t="s">
        <v>4654</v>
      </c>
      <c r="Q1111" s="1" t="s">
        <v>4655</v>
      </c>
      <c r="R1111" t="s">
        <v>3195</v>
      </c>
      <c r="S1111" t="s">
        <v>241</v>
      </c>
      <c r="T1111" t="b">
        <v>0</v>
      </c>
      <c r="U1111" t="b">
        <v>0</v>
      </c>
      <c r="V1111" t="s">
        <v>7381</v>
      </c>
      <c r="W1111">
        <v>115900</v>
      </c>
      <c r="X1111" t="b">
        <v>0</v>
      </c>
      <c r="Y1111" t="s">
        <v>3194</v>
      </c>
      <c r="AB1111" t="s">
        <v>2248</v>
      </c>
    </row>
    <row r="1112" spans="1:28" ht="409.6">
      <c r="A1112" t="s">
        <v>6528</v>
      </c>
      <c r="B1112" t="s">
        <v>8084</v>
      </c>
      <c r="C1112" t="s">
        <v>8196</v>
      </c>
      <c r="D1112" t="b">
        <v>0</v>
      </c>
      <c r="E1112" t="s">
        <v>8197</v>
      </c>
      <c r="F1112" t="s">
        <v>9130</v>
      </c>
      <c r="G1112" t="s">
        <v>8196</v>
      </c>
      <c r="H1112" t="s">
        <v>9131</v>
      </c>
      <c r="I1112" t="s">
        <v>8196</v>
      </c>
      <c r="J1112" t="s">
        <v>9132</v>
      </c>
      <c r="N1112" t="s">
        <v>9325</v>
      </c>
      <c r="O1112" t="b">
        <v>0</v>
      </c>
      <c r="P1112" s="1" t="s">
        <v>6530</v>
      </c>
      <c r="Q1112" t="s">
        <v>6531</v>
      </c>
      <c r="R1112" t="s">
        <v>2738</v>
      </c>
      <c r="S1112" t="s">
        <v>241</v>
      </c>
      <c r="T1112" t="b">
        <v>0</v>
      </c>
      <c r="U1112" t="b">
        <v>0</v>
      </c>
      <c r="V1112" t="s">
        <v>7381</v>
      </c>
      <c r="W1112">
        <v>116000</v>
      </c>
      <c r="X1112" t="b">
        <v>0</v>
      </c>
      <c r="Y1112" t="s">
        <v>2737</v>
      </c>
      <c r="AB1112" t="s">
        <v>2248</v>
      </c>
    </row>
    <row r="1113" spans="1:28" ht="409.6">
      <c r="A1113" t="s">
        <v>3791</v>
      </c>
      <c r="B1113" t="s">
        <v>8085</v>
      </c>
      <c r="C1113" t="s">
        <v>8196</v>
      </c>
      <c r="D1113" t="b">
        <v>0</v>
      </c>
      <c r="E1113" t="s">
        <v>8197</v>
      </c>
      <c r="F1113" t="s">
        <v>9130</v>
      </c>
      <c r="G1113" t="s">
        <v>8196</v>
      </c>
      <c r="H1113" t="s">
        <v>9131</v>
      </c>
      <c r="I1113" t="s">
        <v>8196</v>
      </c>
      <c r="J1113" t="s">
        <v>9132</v>
      </c>
      <c r="N1113" t="s">
        <v>9326</v>
      </c>
      <c r="O1113" t="b">
        <v>0</v>
      </c>
      <c r="P1113" t="s">
        <v>3793</v>
      </c>
      <c r="Q1113" s="1" t="s">
        <v>3794</v>
      </c>
      <c r="R1113" t="s">
        <v>2794</v>
      </c>
      <c r="S1113" t="s">
        <v>241</v>
      </c>
      <c r="T1113" t="b">
        <v>0</v>
      </c>
      <c r="U1113" t="b">
        <v>0</v>
      </c>
      <c r="V1113" t="s">
        <v>7382</v>
      </c>
      <c r="W1113">
        <v>116300</v>
      </c>
      <c r="X1113" t="b">
        <v>0</v>
      </c>
      <c r="Y1113" t="s">
        <v>2793</v>
      </c>
      <c r="AB1113" t="s">
        <v>2254</v>
      </c>
    </row>
    <row r="1114" spans="1:28" ht="409.6">
      <c r="A1114" t="s">
        <v>4664</v>
      </c>
      <c r="B1114" t="s">
        <v>8086</v>
      </c>
      <c r="C1114" t="s">
        <v>8196</v>
      </c>
      <c r="D1114" t="b">
        <v>0</v>
      </c>
      <c r="E1114" t="s">
        <v>8197</v>
      </c>
      <c r="F1114" t="s">
        <v>9130</v>
      </c>
      <c r="G1114" t="s">
        <v>8196</v>
      </c>
      <c r="H1114" t="s">
        <v>9131</v>
      </c>
      <c r="I1114" t="s">
        <v>8196</v>
      </c>
      <c r="J1114" t="s">
        <v>9132</v>
      </c>
      <c r="N1114" t="s">
        <v>9327</v>
      </c>
      <c r="O1114" t="b">
        <v>0</v>
      </c>
      <c r="P1114" t="s">
        <v>4666</v>
      </c>
      <c r="Q1114" s="1" t="s">
        <v>4667</v>
      </c>
      <c r="R1114" t="s">
        <v>3195</v>
      </c>
      <c r="S1114" t="s">
        <v>241</v>
      </c>
      <c r="T1114" t="b">
        <v>0</v>
      </c>
      <c r="U1114" t="b">
        <v>0</v>
      </c>
      <c r="V1114" t="s">
        <v>7382</v>
      </c>
      <c r="W1114">
        <v>116400</v>
      </c>
      <c r="X1114" t="b">
        <v>0</v>
      </c>
      <c r="Y1114" t="s">
        <v>3194</v>
      </c>
      <c r="AB1114" t="s">
        <v>2254</v>
      </c>
    </row>
    <row r="1115" spans="1:28" ht="409.6">
      <c r="A1115" t="s">
        <v>5546</v>
      </c>
      <c r="B1115" t="s">
        <v>8087</v>
      </c>
      <c r="C1115" t="s">
        <v>8196</v>
      </c>
      <c r="D1115" t="b">
        <v>0</v>
      </c>
      <c r="E1115" t="s">
        <v>8197</v>
      </c>
      <c r="F1115" t="s">
        <v>9130</v>
      </c>
      <c r="G1115" t="s">
        <v>8196</v>
      </c>
      <c r="H1115" t="s">
        <v>9131</v>
      </c>
      <c r="I1115" t="s">
        <v>8196</v>
      </c>
      <c r="J1115" t="s">
        <v>9132</v>
      </c>
      <c r="N1115" t="s">
        <v>9328</v>
      </c>
      <c r="O1115" t="b">
        <v>0</v>
      </c>
      <c r="P1115" s="1" t="s">
        <v>5548</v>
      </c>
      <c r="Q1115" s="1" t="s">
        <v>5549</v>
      </c>
      <c r="R1115" t="s">
        <v>2738</v>
      </c>
      <c r="S1115" t="s">
        <v>241</v>
      </c>
      <c r="T1115" t="b">
        <v>0</v>
      </c>
      <c r="U1115" t="b">
        <v>0</v>
      </c>
      <c r="V1115" t="s">
        <v>7382</v>
      </c>
      <c r="W1115">
        <v>116500</v>
      </c>
      <c r="X1115" t="b">
        <v>0</v>
      </c>
      <c r="Y1115" t="s">
        <v>2737</v>
      </c>
      <c r="AB1115" t="s">
        <v>2254</v>
      </c>
    </row>
    <row r="1116" spans="1:28" ht="409.6">
      <c r="A1116" t="s">
        <v>5929</v>
      </c>
      <c r="B1116" t="s">
        <v>8088</v>
      </c>
      <c r="C1116" t="s">
        <v>8196</v>
      </c>
      <c r="D1116" t="b">
        <v>0</v>
      </c>
      <c r="E1116" t="s">
        <v>8197</v>
      </c>
      <c r="F1116" t="s">
        <v>9130</v>
      </c>
      <c r="G1116" t="s">
        <v>8196</v>
      </c>
      <c r="H1116" t="s">
        <v>9131</v>
      </c>
      <c r="I1116" t="s">
        <v>8196</v>
      </c>
      <c r="J1116" t="s">
        <v>9132</v>
      </c>
      <c r="N1116" t="s">
        <v>9329</v>
      </c>
      <c r="O1116" t="b">
        <v>0</v>
      </c>
      <c r="P1116" t="s">
        <v>5931</v>
      </c>
      <c r="Q1116" s="1" t="s">
        <v>5932</v>
      </c>
      <c r="R1116" t="s">
        <v>3609</v>
      </c>
      <c r="S1116" t="s">
        <v>241</v>
      </c>
      <c r="T1116" t="b">
        <v>0</v>
      </c>
      <c r="U1116" t="b">
        <v>0</v>
      </c>
      <c r="V1116" t="s">
        <v>7382</v>
      </c>
      <c r="W1116">
        <v>116600</v>
      </c>
      <c r="X1116" t="b">
        <v>0</v>
      </c>
      <c r="Y1116" t="s">
        <v>3608</v>
      </c>
      <c r="AB1116" t="s">
        <v>2254</v>
      </c>
    </row>
    <row r="1117" spans="1:28" ht="409.6">
      <c r="A1117" t="s">
        <v>3809</v>
      </c>
      <c r="B1117" t="s">
        <v>8089</v>
      </c>
      <c r="C1117" t="s">
        <v>8196</v>
      </c>
      <c r="D1117" t="b">
        <v>0</v>
      </c>
      <c r="E1117" t="s">
        <v>8197</v>
      </c>
      <c r="F1117" t="s">
        <v>9130</v>
      </c>
      <c r="G1117" t="s">
        <v>8196</v>
      </c>
      <c r="H1117" t="s">
        <v>9131</v>
      </c>
      <c r="I1117" t="s">
        <v>8196</v>
      </c>
      <c r="J1117" t="s">
        <v>9132</v>
      </c>
      <c r="N1117" t="s">
        <v>9330</v>
      </c>
      <c r="O1117" t="b">
        <v>0</v>
      </c>
      <c r="P1117" t="s">
        <v>3811</v>
      </c>
      <c r="Q1117" s="1" t="s">
        <v>3812</v>
      </c>
      <c r="R1117" t="s">
        <v>2794</v>
      </c>
      <c r="S1117" t="s">
        <v>241</v>
      </c>
      <c r="T1117" t="b">
        <v>0</v>
      </c>
      <c r="U1117" t="b">
        <v>0</v>
      </c>
      <c r="V1117" t="s">
        <v>7383</v>
      </c>
      <c r="X1117" t="b">
        <v>0</v>
      </c>
      <c r="Y1117" t="s">
        <v>2793</v>
      </c>
      <c r="AB1117" t="s">
        <v>2260</v>
      </c>
    </row>
    <row r="1118" spans="1:28" ht="409.6">
      <c r="A1118" t="s">
        <v>4682</v>
      </c>
      <c r="B1118" t="s">
        <v>8090</v>
      </c>
      <c r="C1118" t="s">
        <v>8196</v>
      </c>
      <c r="D1118" t="b">
        <v>0</v>
      </c>
      <c r="E1118" t="s">
        <v>8197</v>
      </c>
      <c r="F1118" t="s">
        <v>9130</v>
      </c>
      <c r="G1118" t="s">
        <v>8196</v>
      </c>
      <c r="H1118" t="s">
        <v>9131</v>
      </c>
      <c r="I1118" t="s">
        <v>8196</v>
      </c>
      <c r="J1118" t="s">
        <v>9132</v>
      </c>
      <c r="N1118" t="s">
        <v>9331</v>
      </c>
      <c r="O1118" t="b">
        <v>0</v>
      </c>
      <c r="P1118" t="s">
        <v>4684</v>
      </c>
      <c r="Q1118" s="1" t="s">
        <v>4685</v>
      </c>
      <c r="R1118" t="s">
        <v>3195</v>
      </c>
      <c r="S1118" t="s">
        <v>241</v>
      </c>
      <c r="T1118" t="b">
        <v>0</v>
      </c>
      <c r="U1118" t="b">
        <v>0</v>
      </c>
      <c r="V1118" t="s">
        <v>7383</v>
      </c>
      <c r="X1118" t="b">
        <v>0</v>
      </c>
      <c r="Y1118" t="s">
        <v>3194</v>
      </c>
      <c r="AB1118" t="s">
        <v>2260</v>
      </c>
    </row>
    <row r="1119" spans="1:28" ht="409.6">
      <c r="A1119" t="s">
        <v>5552</v>
      </c>
      <c r="B1119" t="s">
        <v>8091</v>
      </c>
      <c r="C1119" t="s">
        <v>8196</v>
      </c>
      <c r="D1119" t="b">
        <v>0</v>
      </c>
      <c r="E1119" t="s">
        <v>8197</v>
      </c>
      <c r="F1119" t="s">
        <v>9130</v>
      </c>
      <c r="G1119" t="s">
        <v>8196</v>
      </c>
      <c r="H1119" t="s">
        <v>9131</v>
      </c>
      <c r="I1119" t="s">
        <v>8196</v>
      </c>
      <c r="J1119" t="s">
        <v>9132</v>
      </c>
      <c r="N1119" t="s">
        <v>9332</v>
      </c>
      <c r="O1119" t="b">
        <v>0</v>
      </c>
      <c r="P1119" s="1" t="s">
        <v>5554</v>
      </c>
      <c r="Q1119" s="1" t="s">
        <v>5555</v>
      </c>
      <c r="R1119" t="s">
        <v>2738</v>
      </c>
      <c r="S1119" t="s">
        <v>241</v>
      </c>
      <c r="T1119" t="b">
        <v>0</v>
      </c>
      <c r="U1119" t="b">
        <v>0</v>
      </c>
      <c r="V1119" t="s">
        <v>7383</v>
      </c>
      <c r="X1119" t="b">
        <v>0</v>
      </c>
      <c r="Y1119" t="s">
        <v>2737</v>
      </c>
      <c r="AB1119" t="s">
        <v>2260</v>
      </c>
    </row>
    <row r="1120" spans="1:28" ht="409.6">
      <c r="A1120" t="s">
        <v>5947</v>
      </c>
      <c r="B1120" t="s">
        <v>8092</v>
      </c>
      <c r="C1120" t="s">
        <v>8196</v>
      </c>
      <c r="D1120" t="b">
        <v>0</v>
      </c>
      <c r="E1120" t="s">
        <v>8197</v>
      </c>
      <c r="F1120" t="s">
        <v>9333</v>
      </c>
      <c r="G1120" t="s">
        <v>8196</v>
      </c>
      <c r="H1120" t="s">
        <v>9334</v>
      </c>
      <c r="I1120" t="s">
        <v>8196</v>
      </c>
      <c r="J1120" t="s">
        <v>9334</v>
      </c>
      <c r="N1120" t="s">
        <v>9335</v>
      </c>
      <c r="O1120" t="b">
        <v>0</v>
      </c>
      <c r="P1120" t="s">
        <v>5949</v>
      </c>
      <c r="Q1120" s="1" t="s">
        <v>5950</v>
      </c>
      <c r="R1120" t="s">
        <v>3609</v>
      </c>
      <c r="S1120" t="s">
        <v>241</v>
      </c>
      <c r="T1120" t="b">
        <v>0</v>
      </c>
      <c r="U1120" t="b">
        <v>0</v>
      </c>
      <c r="V1120" t="s">
        <v>7383</v>
      </c>
      <c r="X1120" t="b">
        <v>0</v>
      </c>
      <c r="Y1120" t="s">
        <v>3608</v>
      </c>
      <c r="AB1120" t="s">
        <v>2260</v>
      </c>
    </row>
    <row r="1121" spans="1:28" ht="409.6">
      <c r="A1121" t="s">
        <v>5343</v>
      </c>
      <c r="B1121" t="s">
        <v>8093</v>
      </c>
      <c r="C1121" t="s">
        <v>8196</v>
      </c>
      <c r="D1121" t="b">
        <v>0</v>
      </c>
      <c r="E1121" t="s">
        <v>8197</v>
      </c>
      <c r="F1121" t="s">
        <v>9333</v>
      </c>
      <c r="G1121" t="s">
        <v>8196</v>
      </c>
      <c r="H1121" t="s">
        <v>9334</v>
      </c>
      <c r="I1121" t="s">
        <v>8196</v>
      </c>
      <c r="J1121" t="s">
        <v>9334</v>
      </c>
      <c r="N1121" t="s">
        <v>9336</v>
      </c>
      <c r="O1121" t="b">
        <v>0</v>
      </c>
      <c r="P1121" s="1" t="s">
        <v>5345</v>
      </c>
      <c r="Q1121" s="1" t="s">
        <v>5346</v>
      </c>
      <c r="R1121" t="s">
        <v>2738</v>
      </c>
      <c r="S1121" t="s">
        <v>241</v>
      </c>
      <c r="T1121" t="b">
        <v>0</v>
      </c>
      <c r="U1121" t="b">
        <v>0</v>
      </c>
      <c r="V1121" t="s">
        <v>7384</v>
      </c>
      <c r="W1121">
        <v>105000</v>
      </c>
      <c r="X1121" t="b">
        <v>0</v>
      </c>
      <c r="Y1121" t="s">
        <v>2737</v>
      </c>
      <c r="AB1121" t="s">
        <v>2266</v>
      </c>
    </row>
    <row r="1122" spans="1:28" ht="409.6">
      <c r="A1122" t="s">
        <v>5049</v>
      </c>
      <c r="B1122" t="s">
        <v>8094</v>
      </c>
      <c r="C1122" t="s">
        <v>8196</v>
      </c>
      <c r="D1122" t="b">
        <v>0</v>
      </c>
      <c r="E1122" t="s">
        <v>8197</v>
      </c>
      <c r="F1122" t="s">
        <v>9333</v>
      </c>
      <c r="G1122" t="s">
        <v>8196</v>
      </c>
      <c r="H1122" t="s">
        <v>9334</v>
      </c>
      <c r="I1122" t="s">
        <v>8196</v>
      </c>
      <c r="J1122" t="s">
        <v>9334</v>
      </c>
      <c r="N1122" t="s">
        <v>9337</v>
      </c>
      <c r="O1122" t="b">
        <v>0</v>
      </c>
      <c r="P1122" t="s">
        <v>5051</v>
      </c>
      <c r="Q1122" s="1" t="s">
        <v>5052</v>
      </c>
      <c r="R1122" t="s">
        <v>3609</v>
      </c>
      <c r="S1122" t="s">
        <v>241</v>
      </c>
      <c r="T1122" t="b">
        <v>0</v>
      </c>
      <c r="U1122" t="b">
        <v>0</v>
      </c>
      <c r="V1122" t="s">
        <v>7385</v>
      </c>
      <c r="W1122">
        <v>111500</v>
      </c>
      <c r="X1122" t="b">
        <v>0</v>
      </c>
      <c r="Y1122" t="s">
        <v>3608</v>
      </c>
      <c r="AB1122" t="s">
        <v>2272</v>
      </c>
    </row>
    <row r="1123" spans="1:28" ht="409.6">
      <c r="A1123" t="s">
        <v>5558</v>
      </c>
      <c r="B1123" t="s">
        <v>8095</v>
      </c>
      <c r="C1123" t="s">
        <v>8196</v>
      </c>
      <c r="D1123" t="b">
        <v>0</v>
      </c>
      <c r="E1123" t="s">
        <v>8197</v>
      </c>
      <c r="F1123" t="s">
        <v>9333</v>
      </c>
      <c r="G1123" t="s">
        <v>8196</v>
      </c>
      <c r="H1123" t="s">
        <v>9334</v>
      </c>
      <c r="I1123" t="s">
        <v>8196</v>
      </c>
      <c r="J1123" t="s">
        <v>9334</v>
      </c>
      <c r="N1123" t="s">
        <v>9338</v>
      </c>
      <c r="O1123" t="b">
        <v>0</v>
      </c>
      <c r="P1123" s="1" t="s">
        <v>5560</v>
      </c>
      <c r="Q1123" s="1" t="s">
        <v>5561</v>
      </c>
      <c r="R1123" t="s">
        <v>2738</v>
      </c>
      <c r="S1123" t="s">
        <v>241</v>
      </c>
      <c r="T1123" t="b">
        <v>0</v>
      </c>
      <c r="U1123" t="b">
        <v>0</v>
      </c>
      <c r="V1123" t="s">
        <v>7385</v>
      </c>
      <c r="W1123">
        <v>111600</v>
      </c>
      <c r="X1123" t="b">
        <v>0</v>
      </c>
      <c r="Y1123" t="s">
        <v>2737</v>
      </c>
      <c r="AB1123" t="s">
        <v>2272</v>
      </c>
    </row>
    <row r="1124" spans="1:28" ht="409.6">
      <c r="A1124" t="s">
        <v>4676</v>
      </c>
      <c r="B1124" t="s">
        <v>8096</v>
      </c>
      <c r="C1124" t="s">
        <v>8196</v>
      </c>
      <c r="D1124" t="b">
        <v>0</v>
      </c>
      <c r="E1124" t="s">
        <v>8197</v>
      </c>
      <c r="F1124" t="s">
        <v>9333</v>
      </c>
      <c r="G1124" t="s">
        <v>8196</v>
      </c>
      <c r="H1124" t="s">
        <v>9334</v>
      </c>
      <c r="I1124" t="s">
        <v>8196</v>
      </c>
      <c r="J1124" t="s">
        <v>9334</v>
      </c>
      <c r="N1124" t="s">
        <v>9339</v>
      </c>
      <c r="O1124" t="b">
        <v>0</v>
      </c>
      <c r="P1124" t="s">
        <v>4678</v>
      </c>
      <c r="Q1124" s="1" t="s">
        <v>4679</v>
      </c>
      <c r="R1124" t="s">
        <v>3195</v>
      </c>
      <c r="S1124" t="s">
        <v>241</v>
      </c>
      <c r="T1124" t="b">
        <v>0</v>
      </c>
      <c r="U1124" t="b">
        <v>0</v>
      </c>
      <c r="V1124" t="s">
        <v>7386</v>
      </c>
      <c r="W1124">
        <v>111800</v>
      </c>
      <c r="X1124" t="b">
        <v>0</v>
      </c>
      <c r="Y1124" t="s">
        <v>3194</v>
      </c>
      <c r="AB1124" t="s">
        <v>2278</v>
      </c>
    </row>
    <row r="1125" spans="1:28" ht="409.6">
      <c r="A1125" t="s">
        <v>5564</v>
      </c>
      <c r="B1125" t="s">
        <v>8097</v>
      </c>
      <c r="C1125" t="s">
        <v>8196</v>
      </c>
      <c r="D1125" t="b">
        <v>0</v>
      </c>
      <c r="E1125" t="s">
        <v>8197</v>
      </c>
      <c r="F1125" t="s">
        <v>9333</v>
      </c>
      <c r="G1125" t="s">
        <v>8196</v>
      </c>
      <c r="H1125" t="s">
        <v>9334</v>
      </c>
      <c r="I1125" t="s">
        <v>8196</v>
      </c>
      <c r="J1125" t="s">
        <v>9334</v>
      </c>
      <c r="N1125" t="s">
        <v>9340</v>
      </c>
      <c r="O1125" t="b">
        <v>0</v>
      </c>
      <c r="P1125" s="1" t="s">
        <v>5566</v>
      </c>
      <c r="Q1125" s="1" t="s">
        <v>5567</v>
      </c>
      <c r="R1125" t="s">
        <v>2738</v>
      </c>
      <c r="S1125" t="s">
        <v>241</v>
      </c>
      <c r="T1125" t="b">
        <v>0</v>
      </c>
      <c r="U1125" t="b">
        <v>0</v>
      </c>
      <c r="V1125" t="s">
        <v>7386</v>
      </c>
      <c r="W1125">
        <v>111900</v>
      </c>
      <c r="X1125" t="b">
        <v>0</v>
      </c>
      <c r="Y1125" t="s">
        <v>2737</v>
      </c>
      <c r="AB1125" t="s">
        <v>2278</v>
      </c>
    </row>
    <row r="1126" spans="1:28">
      <c r="A1126" t="s">
        <v>3148</v>
      </c>
      <c r="B1126" t="s">
        <v>8098</v>
      </c>
      <c r="C1126" t="s">
        <v>8196</v>
      </c>
      <c r="D1126" t="b">
        <v>0</v>
      </c>
      <c r="E1126" t="s">
        <v>8197</v>
      </c>
      <c r="F1126" t="s">
        <v>9333</v>
      </c>
      <c r="G1126" t="s">
        <v>8196</v>
      </c>
      <c r="H1126" t="s">
        <v>9334</v>
      </c>
      <c r="I1126" t="s">
        <v>8196</v>
      </c>
      <c r="J1126" t="s">
        <v>9334</v>
      </c>
      <c r="N1126" t="s">
        <v>9341</v>
      </c>
      <c r="O1126" t="b">
        <v>0</v>
      </c>
      <c r="P1126" t="s">
        <v>3150</v>
      </c>
      <c r="Q1126" t="s">
        <v>3151</v>
      </c>
      <c r="R1126" t="s">
        <v>2794</v>
      </c>
      <c r="S1126" t="s">
        <v>163</v>
      </c>
      <c r="T1126" t="b">
        <v>0</v>
      </c>
      <c r="U1126" t="b">
        <v>0</v>
      </c>
      <c r="V1126" t="s">
        <v>7394</v>
      </c>
      <c r="W1126">
        <v>75100</v>
      </c>
      <c r="X1126" t="b">
        <v>0</v>
      </c>
      <c r="Y1126" t="s">
        <v>2793</v>
      </c>
      <c r="AB1126" t="s">
        <v>2325</v>
      </c>
    </row>
    <row r="1127" spans="1:28">
      <c r="A1127" t="s">
        <v>4782</v>
      </c>
      <c r="B1127" t="s">
        <v>8099</v>
      </c>
      <c r="C1127" t="s">
        <v>8196</v>
      </c>
      <c r="D1127" t="b">
        <v>0</v>
      </c>
      <c r="E1127" t="s">
        <v>8197</v>
      </c>
      <c r="F1127" t="s">
        <v>9333</v>
      </c>
      <c r="G1127" t="s">
        <v>8196</v>
      </c>
      <c r="H1127" t="s">
        <v>9334</v>
      </c>
      <c r="I1127" t="s">
        <v>8196</v>
      </c>
      <c r="J1127" t="s">
        <v>9334</v>
      </c>
      <c r="N1127" t="s">
        <v>9342</v>
      </c>
      <c r="O1127" t="b">
        <v>0</v>
      </c>
      <c r="P1127" t="s">
        <v>4784</v>
      </c>
      <c r="Q1127" t="s">
        <v>4785</v>
      </c>
      <c r="R1127" t="s">
        <v>3195</v>
      </c>
      <c r="S1127" t="s">
        <v>163</v>
      </c>
      <c r="T1127" t="b">
        <v>0</v>
      </c>
      <c r="U1127" t="b">
        <v>0</v>
      </c>
      <c r="V1127" t="s">
        <v>7394</v>
      </c>
      <c r="W1127">
        <v>75400</v>
      </c>
      <c r="X1127" t="b">
        <v>0</v>
      </c>
      <c r="Y1127" t="s">
        <v>3194</v>
      </c>
      <c r="AB1127" t="s">
        <v>2325</v>
      </c>
    </row>
    <row r="1128" spans="1:28">
      <c r="A1128" t="s">
        <v>5907</v>
      </c>
      <c r="B1128" t="s">
        <v>8100</v>
      </c>
      <c r="C1128" t="s">
        <v>8196</v>
      </c>
      <c r="D1128" t="b">
        <v>0</v>
      </c>
      <c r="E1128" t="s">
        <v>8197</v>
      </c>
      <c r="F1128" t="s">
        <v>9333</v>
      </c>
      <c r="G1128" t="s">
        <v>8196</v>
      </c>
      <c r="H1128" t="s">
        <v>9334</v>
      </c>
      <c r="I1128" t="s">
        <v>8196</v>
      </c>
      <c r="J1128" t="s">
        <v>9334</v>
      </c>
      <c r="N1128" t="s">
        <v>9343</v>
      </c>
      <c r="O1128" t="b">
        <v>0</v>
      </c>
      <c r="P1128" t="s">
        <v>5909</v>
      </c>
      <c r="Q1128" t="s">
        <v>5910</v>
      </c>
      <c r="R1128" t="s">
        <v>3609</v>
      </c>
      <c r="S1128" t="s">
        <v>163</v>
      </c>
      <c r="T1128" t="b">
        <v>0</v>
      </c>
      <c r="U1128" t="b">
        <v>0</v>
      </c>
      <c r="V1128" t="s">
        <v>7394</v>
      </c>
      <c r="W1128">
        <v>75600</v>
      </c>
      <c r="X1128" t="b">
        <v>0</v>
      </c>
      <c r="Y1128" t="s">
        <v>3608</v>
      </c>
      <c r="AB1128" t="s">
        <v>2325</v>
      </c>
    </row>
    <row r="1129" spans="1:28">
      <c r="A1129" t="s">
        <v>6388</v>
      </c>
      <c r="B1129" t="s">
        <v>8101</v>
      </c>
      <c r="C1129" t="s">
        <v>8196</v>
      </c>
      <c r="D1129" t="b">
        <v>0</v>
      </c>
      <c r="E1129" t="s">
        <v>8197</v>
      </c>
      <c r="F1129" t="s">
        <v>9333</v>
      </c>
      <c r="G1129" t="s">
        <v>8196</v>
      </c>
      <c r="H1129" t="s">
        <v>9334</v>
      </c>
      <c r="I1129" t="s">
        <v>8196</v>
      </c>
      <c r="J1129" t="s">
        <v>9334</v>
      </c>
      <c r="N1129" t="s">
        <v>9344</v>
      </c>
      <c r="O1129" t="b">
        <v>0</v>
      </c>
      <c r="P1129" t="s">
        <v>6390</v>
      </c>
      <c r="Q1129" t="s">
        <v>6391</v>
      </c>
      <c r="R1129" t="s">
        <v>2738</v>
      </c>
      <c r="S1129" t="s">
        <v>163</v>
      </c>
      <c r="T1129" t="b">
        <v>0</v>
      </c>
      <c r="U1129" t="b">
        <v>0</v>
      </c>
      <c r="V1129" t="s">
        <v>7394</v>
      </c>
      <c r="W1129">
        <v>75700</v>
      </c>
      <c r="X1129" t="b">
        <v>0</v>
      </c>
      <c r="Y1129" t="s">
        <v>2737</v>
      </c>
      <c r="AB1129" t="s">
        <v>2325</v>
      </c>
    </row>
    <row r="1130" spans="1:28">
      <c r="A1130" t="s">
        <v>2740</v>
      </c>
      <c r="B1130" t="s">
        <v>8102</v>
      </c>
      <c r="C1130" t="s">
        <v>8196</v>
      </c>
      <c r="D1130" t="b">
        <v>0</v>
      </c>
      <c r="E1130" t="s">
        <v>8197</v>
      </c>
      <c r="F1130" t="s">
        <v>9333</v>
      </c>
      <c r="G1130" t="s">
        <v>8196</v>
      </c>
      <c r="H1130" t="s">
        <v>9334</v>
      </c>
      <c r="I1130" t="s">
        <v>8196</v>
      </c>
      <c r="J1130" t="s">
        <v>9334</v>
      </c>
      <c r="N1130" t="s">
        <v>9345</v>
      </c>
      <c r="O1130" t="b">
        <v>0</v>
      </c>
      <c r="P1130" t="s">
        <v>2742</v>
      </c>
      <c r="Q1130" t="s">
        <v>2743</v>
      </c>
      <c r="R1130" t="s">
        <v>2738</v>
      </c>
      <c r="S1130" t="s">
        <v>163</v>
      </c>
      <c r="T1130" t="b">
        <v>0</v>
      </c>
      <c r="U1130" t="b">
        <v>0</v>
      </c>
      <c r="V1130" t="s">
        <v>7395</v>
      </c>
      <c r="W1130">
        <v>75000</v>
      </c>
      <c r="X1130" t="b">
        <v>0</v>
      </c>
      <c r="Y1130" t="s">
        <v>2737</v>
      </c>
      <c r="AB1130" t="s">
        <v>2331</v>
      </c>
    </row>
    <row r="1131" spans="1:28">
      <c r="A1131" t="s">
        <v>3154</v>
      </c>
      <c r="B1131" t="s">
        <v>8103</v>
      </c>
      <c r="C1131" t="s">
        <v>8196</v>
      </c>
      <c r="D1131" t="b">
        <v>0</v>
      </c>
      <c r="E1131" t="s">
        <v>8197</v>
      </c>
      <c r="F1131" t="s">
        <v>9333</v>
      </c>
      <c r="G1131" t="s">
        <v>8196</v>
      </c>
      <c r="H1131" t="s">
        <v>9334</v>
      </c>
      <c r="I1131" t="s">
        <v>8196</v>
      </c>
      <c r="J1131" t="s">
        <v>9334</v>
      </c>
      <c r="N1131" t="s">
        <v>9346</v>
      </c>
      <c r="O1131" t="b">
        <v>0</v>
      </c>
      <c r="P1131" t="s">
        <v>3156</v>
      </c>
      <c r="Q1131" t="s">
        <v>3157</v>
      </c>
      <c r="R1131" t="s">
        <v>2794</v>
      </c>
      <c r="S1131" t="s">
        <v>163</v>
      </c>
      <c r="T1131" t="b">
        <v>0</v>
      </c>
      <c r="U1131" t="b">
        <v>0</v>
      </c>
      <c r="V1131" t="s">
        <v>7395</v>
      </c>
      <c r="W1131">
        <v>75200</v>
      </c>
      <c r="X1131" t="b">
        <v>0</v>
      </c>
      <c r="Y1131" t="s">
        <v>2793</v>
      </c>
      <c r="AB1131" t="s">
        <v>2331</v>
      </c>
    </row>
    <row r="1132" spans="1:28">
      <c r="A1132" t="s">
        <v>3665</v>
      </c>
      <c r="B1132" t="s">
        <v>8104</v>
      </c>
      <c r="C1132" t="s">
        <v>8196</v>
      </c>
      <c r="D1132" t="b">
        <v>0</v>
      </c>
      <c r="E1132" t="s">
        <v>8197</v>
      </c>
      <c r="F1132" t="s">
        <v>9333</v>
      </c>
      <c r="G1132" t="s">
        <v>8196</v>
      </c>
      <c r="H1132" t="s">
        <v>9334</v>
      </c>
      <c r="I1132" t="s">
        <v>8196</v>
      </c>
      <c r="J1132" t="s">
        <v>9334</v>
      </c>
      <c r="N1132" t="s">
        <v>9347</v>
      </c>
      <c r="O1132" t="b">
        <v>0</v>
      </c>
      <c r="P1132" t="s">
        <v>3667</v>
      </c>
      <c r="Q1132" t="s">
        <v>3668</v>
      </c>
      <c r="R1132" t="s">
        <v>3609</v>
      </c>
      <c r="S1132" t="s">
        <v>163</v>
      </c>
      <c r="T1132" t="b">
        <v>0</v>
      </c>
      <c r="U1132" t="b">
        <v>0</v>
      </c>
      <c r="V1132" t="s">
        <v>7395</v>
      </c>
      <c r="W1132">
        <v>75300</v>
      </c>
      <c r="X1132" t="b">
        <v>0</v>
      </c>
      <c r="Y1132" t="s">
        <v>3608</v>
      </c>
      <c r="AB1132" t="s">
        <v>2331</v>
      </c>
    </row>
    <row r="1133" spans="1:28">
      <c r="A1133" t="s">
        <v>4788</v>
      </c>
      <c r="B1133" t="s">
        <v>8105</v>
      </c>
      <c r="C1133" t="s">
        <v>8196</v>
      </c>
      <c r="D1133" t="b">
        <v>0</v>
      </c>
      <c r="E1133" t="s">
        <v>8197</v>
      </c>
      <c r="F1133" t="s">
        <v>9333</v>
      </c>
      <c r="G1133" t="s">
        <v>8196</v>
      </c>
      <c r="H1133" t="s">
        <v>9334</v>
      </c>
      <c r="I1133" t="s">
        <v>8196</v>
      </c>
      <c r="J1133" t="s">
        <v>9334</v>
      </c>
      <c r="N1133" t="s">
        <v>9348</v>
      </c>
      <c r="O1133" t="b">
        <v>0</v>
      </c>
      <c r="P1133" t="s">
        <v>4790</v>
      </c>
      <c r="Q1133" t="s">
        <v>4791</v>
      </c>
      <c r="R1133" t="s">
        <v>3195</v>
      </c>
      <c r="S1133" t="s">
        <v>163</v>
      </c>
      <c r="T1133" t="b">
        <v>0</v>
      </c>
      <c r="U1133" t="b">
        <v>0</v>
      </c>
      <c r="V1133" t="s">
        <v>7395</v>
      </c>
      <c r="W1133">
        <v>75500</v>
      </c>
      <c r="X1133" t="b">
        <v>0</v>
      </c>
      <c r="Y1133" t="s">
        <v>3194</v>
      </c>
      <c r="AB1133" t="s">
        <v>2331</v>
      </c>
    </row>
    <row r="1134" spans="1:28">
      <c r="A1134" t="s">
        <v>2746</v>
      </c>
      <c r="B1134" t="s">
        <v>8106</v>
      </c>
      <c r="C1134" t="s">
        <v>8196</v>
      </c>
      <c r="D1134" t="b">
        <v>0</v>
      </c>
      <c r="E1134" t="s">
        <v>8197</v>
      </c>
      <c r="F1134" t="s">
        <v>9333</v>
      </c>
      <c r="G1134" t="s">
        <v>8196</v>
      </c>
      <c r="H1134" t="s">
        <v>9334</v>
      </c>
      <c r="I1134" t="s">
        <v>8196</v>
      </c>
      <c r="J1134" t="s">
        <v>9334</v>
      </c>
      <c r="N1134" t="s">
        <v>9349</v>
      </c>
      <c r="O1134" t="b">
        <v>0</v>
      </c>
      <c r="P1134" t="s">
        <v>2748</v>
      </c>
      <c r="Q1134" t="s">
        <v>2749</v>
      </c>
      <c r="R1134" t="s">
        <v>2738</v>
      </c>
      <c r="S1134" t="s">
        <v>163</v>
      </c>
      <c r="T1134" t="b">
        <v>0</v>
      </c>
      <c r="U1134" t="b">
        <v>0</v>
      </c>
      <c r="V1134" t="s">
        <v>7396</v>
      </c>
      <c r="W1134">
        <v>89100</v>
      </c>
      <c r="X1134" t="b">
        <v>0</v>
      </c>
      <c r="Y1134" t="s">
        <v>2737</v>
      </c>
      <c r="AB1134" t="s">
        <v>2337</v>
      </c>
    </row>
    <row r="1135" spans="1:28">
      <c r="A1135" t="s">
        <v>3166</v>
      </c>
      <c r="B1135" t="s">
        <v>8107</v>
      </c>
      <c r="C1135" t="s">
        <v>8196</v>
      </c>
      <c r="D1135" t="b">
        <v>0</v>
      </c>
      <c r="E1135" t="s">
        <v>8197</v>
      </c>
      <c r="F1135" t="s">
        <v>9333</v>
      </c>
      <c r="G1135" t="s">
        <v>8196</v>
      </c>
      <c r="H1135" t="s">
        <v>9334</v>
      </c>
      <c r="I1135" t="s">
        <v>8196</v>
      </c>
      <c r="J1135" t="s">
        <v>9334</v>
      </c>
      <c r="N1135" t="s">
        <v>9350</v>
      </c>
      <c r="O1135" t="b">
        <v>0</v>
      </c>
      <c r="P1135" t="s">
        <v>3168</v>
      </c>
      <c r="Q1135" t="s">
        <v>3169</v>
      </c>
      <c r="R1135" t="s">
        <v>2794</v>
      </c>
      <c r="S1135" t="s">
        <v>163</v>
      </c>
      <c r="T1135" t="b">
        <v>0</v>
      </c>
      <c r="U1135" t="b">
        <v>0</v>
      </c>
      <c r="V1135" t="s">
        <v>7396</v>
      </c>
      <c r="W1135">
        <v>89400</v>
      </c>
      <c r="X1135" t="b">
        <v>0</v>
      </c>
      <c r="Y1135" t="s">
        <v>2793</v>
      </c>
      <c r="AB1135" t="s">
        <v>2337</v>
      </c>
    </row>
    <row r="1136" spans="1:28">
      <c r="A1136" t="s">
        <v>3689</v>
      </c>
      <c r="B1136" t="s">
        <v>8108</v>
      </c>
      <c r="C1136" t="s">
        <v>8196</v>
      </c>
      <c r="D1136" t="b">
        <v>0</v>
      </c>
      <c r="E1136" t="s">
        <v>8197</v>
      </c>
      <c r="F1136" t="s">
        <v>9333</v>
      </c>
      <c r="G1136" t="s">
        <v>8196</v>
      </c>
      <c r="H1136" t="s">
        <v>9334</v>
      </c>
      <c r="I1136" t="s">
        <v>8196</v>
      </c>
      <c r="J1136" t="s">
        <v>9334</v>
      </c>
      <c r="N1136" t="s">
        <v>9351</v>
      </c>
      <c r="O1136" t="b">
        <v>0</v>
      </c>
      <c r="P1136" t="s">
        <v>3691</v>
      </c>
      <c r="Q1136" t="s">
        <v>3692</v>
      </c>
      <c r="R1136" t="s">
        <v>3609</v>
      </c>
      <c r="S1136" t="s">
        <v>163</v>
      </c>
      <c r="T1136" t="b">
        <v>0</v>
      </c>
      <c r="U1136" t="b">
        <v>0</v>
      </c>
      <c r="V1136" t="s">
        <v>7396</v>
      </c>
      <c r="W1136">
        <v>89600</v>
      </c>
      <c r="X1136" t="b">
        <v>0</v>
      </c>
      <c r="Y1136" t="s">
        <v>3608</v>
      </c>
      <c r="AB1136" t="s">
        <v>2337</v>
      </c>
    </row>
    <row r="1137" spans="1:28">
      <c r="A1137" t="s">
        <v>5672</v>
      </c>
      <c r="B1137" t="s">
        <v>8109</v>
      </c>
      <c r="C1137" t="s">
        <v>8196</v>
      </c>
      <c r="D1137" t="b">
        <v>0</v>
      </c>
      <c r="E1137" t="s">
        <v>8197</v>
      </c>
      <c r="F1137" t="s">
        <v>9333</v>
      </c>
      <c r="G1137" t="s">
        <v>8196</v>
      </c>
      <c r="H1137" t="s">
        <v>9334</v>
      </c>
      <c r="I1137" t="s">
        <v>8196</v>
      </c>
      <c r="J1137" t="s">
        <v>9334</v>
      </c>
      <c r="N1137" t="s">
        <v>9352</v>
      </c>
      <c r="O1137" t="b">
        <v>0</v>
      </c>
      <c r="P1137" t="s">
        <v>5674</v>
      </c>
      <c r="Q1137" t="s">
        <v>5675</v>
      </c>
      <c r="R1137" t="s">
        <v>3195</v>
      </c>
      <c r="S1137" t="s">
        <v>163</v>
      </c>
      <c r="T1137" t="b">
        <v>0</v>
      </c>
      <c r="U1137" t="b">
        <v>0</v>
      </c>
      <c r="V1137" t="s">
        <v>7396</v>
      </c>
      <c r="W1137">
        <v>89800</v>
      </c>
      <c r="X1137" t="b">
        <v>0</v>
      </c>
      <c r="Y1137" t="s">
        <v>3194</v>
      </c>
      <c r="AB1137" t="s">
        <v>2337</v>
      </c>
    </row>
    <row r="1138" spans="1:28">
      <c r="A1138" t="s">
        <v>2752</v>
      </c>
      <c r="B1138" t="s">
        <v>8110</v>
      </c>
      <c r="C1138" t="s">
        <v>8196</v>
      </c>
      <c r="D1138" t="b">
        <v>0</v>
      </c>
      <c r="E1138" t="s">
        <v>8197</v>
      </c>
      <c r="F1138" t="s">
        <v>9333</v>
      </c>
      <c r="G1138" t="s">
        <v>8196</v>
      </c>
      <c r="H1138" t="s">
        <v>9334</v>
      </c>
      <c r="I1138" t="s">
        <v>8196</v>
      </c>
      <c r="J1138" t="s">
        <v>9334</v>
      </c>
      <c r="N1138" t="s">
        <v>9353</v>
      </c>
      <c r="O1138" t="b">
        <v>0</v>
      </c>
      <c r="P1138" t="s">
        <v>2754</v>
      </c>
      <c r="Q1138" t="s">
        <v>2755</v>
      </c>
      <c r="R1138" t="s">
        <v>2738</v>
      </c>
      <c r="S1138" t="s">
        <v>163</v>
      </c>
      <c r="T1138" t="b">
        <v>0</v>
      </c>
      <c r="U1138" t="b">
        <v>0</v>
      </c>
      <c r="V1138" t="s">
        <v>7397</v>
      </c>
      <c r="W1138">
        <v>89200</v>
      </c>
      <c r="X1138" t="b">
        <v>0</v>
      </c>
      <c r="Y1138" t="s">
        <v>2737</v>
      </c>
      <c r="AB1138" t="s">
        <v>2343</v>
      </c>
    </row>
    <row r="1139" spans="1:28">
      <c r="A1139" t="s">
        <v>3160</v>
      </c>
      <c r="B1139" t="s">
        <v>8111</v>
      </c>
      <c r="C1139" t="s">
        <v>8196</v>
      </c>
      <c r="D1139" t="b">
        <v>0</v>
      </c>
      <c r="E1139" t="s">
        <v>8197</v>
      </c>
      <c r="F1139" t="s">
        <v>9333</v>
      </c>
      <c r="G1139" t="s">
        <v>8196</v>
      </c>
      <c r="H1139" t="s">
        <v>9334</v>
      </c>
      <c r="I1139" t="s">
        <v>8196</v>
      </c>
      <c r="J1139" t="s">
        <v>9334</v>
      </c>
      <c r="N1139" t="s">
        <v>9354</v>
      </c>
      <c r="O1139" t="b">
        <v>0</v>
      </c>
      <c r="P1139" t="s">
        <v>3162</v>
      </c>
      <c r="Q1139" t="s">
        <v>3163</v>
      </c>
      <c r="R1139" t="s">
        <v>2794</v>
      </c>
      <c r="S1139" t="s">
        <v>163</v>
      </c>
      <c r="T1139" t="b">
        <v>0</v>
      </c>
      <c r="U1139" t="b">
        <v>0</v>
      </c>
      <c r="V1139" t="s">
        <v>7397</v>
      </c>
      <c r="W1139">
        <v>89300</v>
      </c>
      <c r="X1139" t="b">
        <v>0</v>
      </c>
      <c r="Y1139" t="s">
        <v>2793</v>
      </c>
      <c r="AB1139" t="s">
        <v>2343</v>
      </c>
    </row>
    <row r="1140" spans="1:28">
      <c r="A1140" t="s">
        <v>3683</v>
      </c>
      <c r="B1140" t="s">
        <v>8112</v>
      </c>
      <c r="C1140" t="s">
        <v>8196</v>
      </c>
      <c r="D1140" t="b">
        <v>0</v>
      </c>
      <c r="E1140" t="s">
        <v>8197</v>
      </c>
      <c r="F1140" t="s">
        <v>9333</v>
      </c>
      <c r="G1140" t="s">
        <v>8196</v>
      </c>
      <c r="H1140" t="s">
        <v>9334</v>
      </c>
      <c r="I1140" t="s">
        <v>8196</v>
      </c>
      <c r="J1140" t="s">
        <v>9334</v>
      </c>
      <c r="N1140" t="s">
        <v>9355</v>
      </c>
      <c r="O1140" t="b">
        <v>0</v>
      </c>
      <c r="P1140" t="s">
        <v>3685</v>
      </c>
      <c r="Q1140" t="s">
        <v>3686</v>
      </c>
      <c r="R1140" t="s">
        <v>3609</v>
      </c>
      <c r="S1140" t="s">
        <v>163</v>
      </c>
      <c r="T1140" t="b">
        <v>0</v>
      </c>
      <c r="U1140" t="b">
        <v>0</v>
      </c>
      <c r="V1140" t="s">
        <v>7397</v>
      </c>
      <c r="W1140">
        <v>89500</v>
      </c>
      <c r="X1140" t="b">
        <v>0</v>
      </c>
      <c r="Y1140" t="s">
        <v>3608</v>
      </c>
      <c r="AB1140" t="s">
        <v>2343</v>
      </c>
    </row>
    <row r="1141" spans="1:28">
      <c r="A1141" t="s">
        <v>4806</v>
      </c>
      <c r="B1141" t="s">
        <v>8113</v>
      </c>
      <c r="C1141" t="s">
        <v>8196</v>
      </c>
      <c r="D1141" t="b">
        <v>0</v>
      </c>
      <c r="E1141" t="s">
        <v>8197</v>
      </c>
      <c r="F1141" t="s">
        <v>9333</v>
      </c>
      <c r="G1141" t="s">
        <v>8196</v>
      </c>
      <c r="H1141" t="s">
        <v>9334</v>
      </c>
      <c r="I1141" t="s">
        <v>8196</v>
      </c>
      <c r="J1141" t="s">
        <v>9334</v>
      </c>
      <c r="N1141" t="s">
        <v>9356</v>
      </c>
      <c r="O1141" t="b">
        <v>0</v>
      </c>
      <c r="P1141" t="s">
        <v>4808</v>
      </c>
      <c r="Q1141" t="s">
        <v>4809</v>
      </c>
      <c r="R1141" t="s">
        <v>3195</v>
      </c>
      <c r="S1141" t="s">
        <v>163</v>
      </c>
      <c r="T1141" t="b">
        <v>0</v>
      </c>
      <c r="U1141" t="b">
        <v>0</v>
      </c>
      <c r="V1141" t="s">
        <v>7397</v>
      </c>
      <c r="W1141">
        <v>89700</v>
      </c>
      <c r="X1141" t="b">
        <v>0</v>
      </c>
      <c r="Y1141" t="s">
        <v>3194</v>
      </c>
      <c r="AB1141" t="s">
        <v>2343</v>
      </c>
    </row>
    <row r="1142" spans="1:28">
      <c r="A1142" t="s">
        <v>3172</v>
      </c>
      <c r="B1142" t="s">
        <v>8114</v>
      </c>
      <c r="C1142" t="s">
        <v>8196</v>
      </c>
      <c r="D1142" t="b">
        <v>0</v>
      </c>
      <c r="E1142" t="s">
        <v>8197</v>
      </c>
      <c r="F1142" t="s">
        <v>9333</v>
      </c>
      <c r="G1142" t="s">
        <v>8196</v>
      </c>
      <c r="H1142" t="s">
        <v>9334</v>
      </c>
      <c r="I1142" t="s">
        <v>8196</v>
      </c>
      <c r="J1142" t="s">
        <v>9334</v>
      </c>
      <c r="N1142" t="s">
        <v>9357</v>
      </c>
      <c r="O1142" t="b">
        <v>0</v>
      </c>
      <c r="P1142" t="s">
        <v>3174</v>
      </c>
      <c r="Q1142" t="s">
        <v>3174</v>
      </c>
      <c r="R1142" t="s">
        <v>2794</v>
      </c>
      <c r="S1142" t="s">
        <v>163</v>
      </c>
      <c r="T1142" t="b">
        <v>0</v>
      </c>
      <c r="U1142" t="b">
        <v>0</v>
      </c>
      <c r="V1142" t="s">
        <v>7398</v>
      </c>
      <c r="W1142">
        <v>500</v>
      </c>
      <c r="X1142" t="b">
        <v>0</v>
      </c>
      <c r="Y1142" t="s">
        <v>2793</v>
      </c>
      <c r="AB1142" t="s">
        <v>2349</v>
      </c>
    </row>
    <row r="1143" spans="1:28">
      <c r="A1143" t="s">
        <v>4636</v>
      </c>
      <c r="B1143" t="s">
        <v>8115</v>
      </c>
      <c r="C1143" t="s">
        <v>8196</v>
      </c>
      <c r="D1143" t="b">
        <v>0</v>
      </c>
      <c r="E1143" t="s">
        <v>8197</v>
      </c>
      <c r="F1143" t="s">
        <v>9333</v>
      </c>
      <c r="G1143" t="s">
        <v>8196</v>
      </c>
      <c r="H1143" t="s">
        <v>9334</v>
      </c>
      <c r="I1143" t="s">
        <v>8196</v>
      </c>
      <c r="J1143" t="s">
        <v>9334</v>
      </c>
      <c r="N1143" t="s">
        <v>9358</v>
      </c>
      <c r="O1143" t="b">
        <v>0</v>
      </c>
      <c r="P1143" t="s">
        <v>4638</v>
      </c>
      <c r="Q1143" t="s">
        <v>4638</v>
      </c>
      <c r="R1143" t="s">
        <v>3195</v>
      </c>
      <c r="S1143" t="s">
        <v>163</v>
      </c>
      <c r="T1143" t="b">
        <v>0</v>
      </c>
      <c r="U1143" t="b">
        <v>0</v>
      </c>
      <c r="V1143" t="s">
        <v>7398</v>
      </c>
      <c r="W1143">
        <v>800</v>
      </c>
      <c r="X1143" t="b">
        <v>0</v>
      </c>
      <c r="Y1143" t="s">
        <v>3194</v>
      </c>
      <c r="AB1143" t="s">
        <v>2349</v>
      </c>
    </row>
    <row r="1144" spans="1:28">
      <c r="A1144" t="s">
        <v>5451</v>
      </c>
      <c r="B1144" t="s">
        <v>8116</v>
      </c>
      <c r="C1144" t="s">
        <v>8196</v>
      </c>
      <c r="D1144" t="b">
        <v>0</v>
      </c>
      <c r="E1144" t="s">
        <v>8197</v>
      </c>
      <c r="F1144" t="s">
        <v>9333</v>
      </c>
      <c r="G1144" t="s">
        <v>8196</v>
      </c>
      <c r="H1144" t="s">
        <v>9334</v>
      </c>
      <c r="I1144" t="s">
        <v>8196</v>
      </c>
      <c r="J1144" t="s">
        <v>9334</v>
      </c>
      <c r="N1144" t="s">
        <v>9359</v>
      </c>
      <c r="O1144" t="b">
        <v>0</v>
      </c>
      <c r="P1144" t="s">
        <v>5453</v>
      </c>
      <c r="Q1144" t="s">
        <v>5453</v>
      </c>
      <c r="R1144" t="s">
        <v>2738</v>
      </c>
      <c r="S1144" t="s">
        <v>163</v>
      </c>
      <c r="T1144" t="b">
        <v>0</v>
      </c>
      <c r="U1144" t="b">
        <v>0</v>
      </c>
      <c r="V1144" t="s">
        <v>7398</v>
      </c>
      <c r="W1144">
        <v>1000</v>
      </c>
      <c r="X1144" t="b">
        <v>0</v>
      </c>
      <c r="Y1144" t="s">
        <v>2737</v>
      </c>
      <c r="AB1144" t="s">
        <v>2349</v>
      </c>
    </row>
    <row r="1145" spans="1:28">
      <c r="A1145" t="s">
        <v>5913</v>
      </c>
      <c r="B1145" t="s">
        <v>8117</v>
      </c>
      <c r="C1145" t="s">
        <v>8196</v>
      </c>
      <c r="D1145" t="b">
        <v>0</v>
      </c>
      <c r="E1145" t="s">
        <v>8197</v>
      </c>
      <c r="F1145" t="s">
        <v>9333</v>
      </c>
      <c r="G1145" t="s">
        <v>8196</v>
      </c>
      <c r="H1145" t="s">
        <v>9334</v>
      </c>
      <c r="I1145" t="s">
        <v>8196</v>
      </c>
      <c r="J1145" t="s">
        <v>9334</v>
      </c>
      <c r="N1145" t="s">
        <v>9360</v>
      </c>
      <c r="O1145" t="b">
        <v>0</v>
      </c>
      <c r="P1145" t="s">
        <v>5915</v>
      </c>
      <c r="Q1145" t="s">
        <v>5915</v>
      </c>
      <c r="R1145" t="s">
        <v>3609</v>
      </c>
      <c r="S1145" t="s">
        <v>163</v>
      </c>
      <c r="T1145" t="b">
        <v>0</v>
      </c>
      <c r="U1145" t="b">
        <v>0</v>
      </c>
      <c r="V1145" t="s">
        <v>7398</v>
      </c>
      <c r="W1145">
        <v>1100</v>
      </c>
      <c r="X1145" t="b">
        <v>0</v>
      </c>
      <c r="Y1145" t="s">
        <v>3608</v>
      </c>
      <c r="AB1145" t="s">
        <v>2349</v>
      </c>
    </row>
    <row r="1146" spans="1:28">
      <c r="A1146" t="s">
        <v>2758</v>
      </c>
      <c r="B1146" t="s">
        <v>8118</v>
      </c>
      <c r="C1146" t="s">
        <v>8196</v>
      </c>
      <c r="D1146" t="b">
        <v>0</v>
      </c>
      <c r="E1146" t="s">
        <v>8197</v>
      </c>
      <c r="F1146" t="s">
        <v>9333</v>
      </c>
      <c r="G1146" t="s">
        <v>8196</v>
      </c>
      <c r="H1146" t="s">
        <v>9334</v>
      </c>
      <c r="I1146" t="s">
        <v>8196</v>
      </c>
      <c r="J1146" t="s">
        <v>9334</v>
      </c>
      <c r="N1146" t="s">
        <v>9361</v>
      </c>
      <c r="O1146" t="b">
        <v>0</v>
      </c>
      <c r="P1146" t="s">
        <v>2760</v>
      </c>
      <c r="Q1146" t="s">
        <v>2761</v>
      </c>
      <c r="R1146" t="s">
        <v>2738</v>
      </c>
      <c r="S1146" t="s">
        <v>163</v>
      </c>
      <c r="T1146" t="b">
        <v>0</v>
      </c>
      <c r="U1146" t="b">
        <v>0</v>
      </c>
      <c r="V1146" t="s">
        <v>7399</v>
      </c>
      <c r="W1146">
        <v>23000</v>
      </c>
      <c r="X1146" t="b">
        <v>0</v>
      </c>
      <c r="Y1146" t="s">
        <v>2737</v>
      </c>
      <c r="AB1146" t="s">
        <v>2354</v>
      </c>
    </row>
    <row r="1147" spans="1:28">
      <c r="A1147" t="s">
        <v>3177</v>
      </c>
      <c r="B1147" t="s">
        <v>8119</v>
      </c>
      <c r="C1147" t="s">
        <v>8196</v>
      </c>
      <c r="D1147" t="b">
        <v>0</v>
      </c>
      <c r="E1147" t="s">
        <v>8197</v>
      </c>
      <c r="F1147" t="s">
        <v>9333</v>
      </c>
      <c r="G1147" t="s">
        <v>8196</v>
      </c>
      <c r="H1147" t="s">
        <v>9334</v>
      </c>
      <c r="I1147" t="s">
        <v>8196</v>
      </c>
      <c r="J1147" t="s">
        <v>9334</v>
      </c>
      <c r="N1147" t="s">
        <v>9362</v>
      </c>
      <c r="O1147" t="b">
        <v>0</v>
      </c>
      <c r="P1147" t="s">
        <v>3179</v>
      </c>
      <c r="Q1147" t="s">
        <v>3180</v>
      </c>
      <c r="R1147" t="s">
        <v>2794</v>
      </c>
      <c r="S1147" t="s">
        <v>163</v>
      </c>
      <c r="T1147" t="b">
        <v>0</v>
      </c>
      <c r="U1147" t="b">
        <v>0</v>
      </c>
      <c r="V1147" t="s">
        <v>7399</v>
      </c>
      <c r="W1147">
        <v>23200</v>
      </c>
      <c r="X1147" t="b">
        <v>0</v>
      </c>
      <c r="Y1147" t="s">
        <v>2793</v>
      </c>
      <c r="AB1147" t="s">
        <v>2354</v>
      </c>
    </row>
    <row r="1148" spans="1:28">
      <c r="A1148" t="s">
        <v>4758</v>
      </c>
      <c r="B1148" t="s">
        <v>8120</v>
      </c>
      <c r="C1148" t="s">
        <v>8196</v>
      </c>
      <c r="D1148" t="b">
        <v>0</v>
      </c>
      <c r="E1148" t="s">
        <v>8197</v>
      </c>
      <c r="F1148" t="s">
        <v>9333</v>
      </c>
      <c r="G1148" t="s">
        <v>8196</v>
      </c>
      <c r="H1148" t="s">
        <v>9334</v>
      </c>
      <c r="I1148" t="s">
        <v>8196</v>
      </c>
      <c r="J1148" t="s">
        <v>9334</v>
      </c>
      <c r="N1148" t="s">
        <v>9363</v>
      </c>
      <c r="O1148" t="b">
        <v>0</v>
      </c>
      <c r="P1148" t="s">
        <v>4760</v>
      </c>
      <c r="Q1148" t="s">
        <v>4761</v>
      </c>
      <c r="R1148" t="s">
        <v>3195</v>
      </c>
      <c r="S1148" t="s">
        <v>163</v>
      </c>
      <c r="T1148" t="b">
        <v>0</v>
      </c>
      <c r="U1148" t="b">
        <v>0</v>
      </c>
      <c r="V1148" t="s">
        <v>7399</v>
      </c>
      <c r="W1148">
        <v>24100</v>
      </c>
      <c r="X1148" t="b">
        <v>0</v>
      </c>
      <c r="Y1148" t="s">
        <v>3194</v>
      </c>
      <c r="AB1148" t="s">
        <v>2354</v>
      </c>
    </row>
    <row r="1149" spans="1:28">
      <c r="A1149" t="s">
        <v>5850</v>
      </c>
      <c r="B1149" t="s">
        <v>8121</v>
      </c>
      <c r="C1149" t="s">
        <v>8196</v>
      </c>
      <c r="D1149" t="b">
        <v>0</v>
      </c>
      <c r="E1149" t="s">
        <v>8197</v>
      </c>
      <c r="F1149" t="s">
        <v>9333</v>
      </c>
      <c r="G1149" t="s">
        <v>8196</v>
      </c>
      <c r="H1149" t="s">
        <v>9334</v>
      </c>
      <c r="I1149" t="s">
        <v>8196</v>
      </c>
      <c r="J1149" t="s">
        <v>9334</v>
      </c>
      <c r="N1149" t="s">
        <v>9364</v>
      </c>
      <c r="O1149" t="b">
        <v>0</v>
      </c>
      <c r="P1149" t="s">
        <v>5852</v>
      </c>
      <c r="Q1149" t="s">
        <v>5853</v>
      </c>
      <c r="R1149" t="s">
        <v>3609</v>
      </c>
      <c r="S1149" t="s">
        <v>163</v>
      </c>
      <c r="T1149" t="b">
        <v>0</v>
      </c>
      <c r="U1149" t="b">
        <v>0</v>
      </c>
      <c r="V1149" t="s">
        <v>7399</v>
      </c>
      <c r="W1149">
        <v>24400</v>
      </c>
      <c r="X1149" t="b">
        <v>0</v>
      </c>
      <c r="Y1149" t="s">
        <v>3608</v>
      </c>
      <c r="AB1149" t="s">
        <v>2354</v>
      </c>
    </row>
    <row r="1150" spans="1:28">
      <c r="A1150" t="s">
        <v>2764</v>
      </c>
      <c r="B1150" t="s">
        <v>8122</v>
      </c>
      <c r="C1150" t="s">
        <v>8196</v>
      </c>
      <c r="D1150" t="b">
        <v>0</v>
      </c>
      <c r="E1150" t="s">
        <v>8197</v>
      </c>
      <c r="F1150" t="s">
        <v>9333</v>
      </c>
      <c r="G1150" t="s">
        <v>8196</v>
      </c>
      <c r="H1150" t="s">
        <v>9334</v>
      </c>
      <c r="I1150" t="s">
        <v>8196</v>
      </c>
      <c r="J1150" t="s">
        <v>9334</v>
      </c>
      <c r="N1150" t="s">
        <v>9365</v>
      </c>
      <c r="O1150" t="b">
        <v>0</v>
      </c>
      <c r="P1150" t="s">
        <v>2766</v>
      </c>
      <c r="Q1150" t="s">
        <v>2767</v>
      </c>
      <c r="R1150" t="s">
        <v>2738</v>
      </c>
      <c r="S1150" t="s">
        <v>163</v>
      </c>
      <c r="T1150" t="b">
        <v>0</v>
      </c>
      <c r="U1150" t="b">
        <v>0</v>
      </c>
      <c r="V1150" t="s">
        <v>7400</v>
      </c>
      <c r="W1150">
        <v>23100</v>
      </c>
      <c r="X1150" t="b">
        <v>0</v>
      </c>
      <c r="Y1150" t="s">
        <v>2737</v>
      </c>
      <c r="AB1150" t="s">
        <v>2360</v>
      </c>
    </row>
    <row r="1151" spans="1:28">
      <c r="A1151" t="s">
        <v>3183</v>
      </c>
      <c r="B1151" t="s">
        <v>8123</v>
      </c>
      <c r="C1151" t="s">
        <v>8196</v>
      </c>
      <c r="D1151" t="b">
        <v>0</v>
      </c>
      <c r="E1151" t="s">
        <v>8197</v>
      </c>
      <c r="F1151" t="s">
        <v>9333</v>
      </c>
      <c r="G1151" t="s">
        <v>8196</v>
      </c>
      <c r="H1151" t="s">
        <v>9334</v>
      </c>
      <c r="I1151" t="s">
        <v>8196</v>
      </c>
      <c r="J1151" t="s">
        <v>9334</v>
      </c>
      <c r="N1151" t="s">
        <v>9366</v>
      </c>
      <c r="O1151" t="b">
        <v>0</v>
      </c>
      <c r="P1151" t="s">
        <v>3185</v>
      </c>
      <c r="Q1151" t="s">
        <v>3186</v>
      </c>
      <c r="R1151" t="s">
        <v>2794</v>
      </c>
      <c r="S1151" t="s">
        <v>163</v>
      </c>
      <c r="T1151" t="b">
        <v>0</v>
      </c>
      <c r="U1151" t="b">
        <v>0</v>
      </c>
      <c r="V1151" t="s">
        <v>7400</v>
      </c>
      <c r="W1151">
        <v>23300</v>
      </c>
      <c r="X1151" t="b">
        <v>0</v>
      </c>
      <c r="Y1151" t="s">
        <v>2793</v>
      </c>
      <c r="AB1151" t="s">
        <v>2360</v>
      </c>
    </row>
    <row r="1152" spans="1:28">
      <c r="A1152" t="s">
        <v>4764</v>
      </c>
      <c r="B1152" t="s">
        <v>8124</v>
      </c>
      <c r="C1152" t="s">
        <v>8196</v>
      </c>
      <c r="D1152" t="b">
        <v>0</v>
      </c>
      <c r="E1152" t="s">
        <v>8197</v>
      </c>
      <c r="F1152" t="s">
        <v>9333</v>
      </c>
      <c r="G1152" t="s">
        <v>8196</v>
      </c>
      <c r="H1152" t="s">
        <v>9334</v>
      </c>
      <c r="I1152" t="s">
        <v>8196</v>
      </c>
      <c r="J1152" t="s">
        <v>9334</v>
      </c>
      <c r="N1152" t="s">
        <v>9367</v>
      </c>
      <c r="O1152" t="b">
        <v>0</v>
      </c>
      <c r="P1152" t="s">
        <v>4766</v>
      </c>
      <c r="Q1152" t="s">
        <v>4767</v>
      </c>
      <c r="R1152" t="s">
        <v>3195</v>
      </c>
      <c r="S1152" t="s">
        <v>163</v>
      </c>
      <c r="T1152" t="b">
        <v>0</v>
      </c>
      <c r="U1152" t="b">
        <v>0</v>
      </c>
      <c r="V1152" t="s">
        <v>7400</v>
      </c>
      <c r="W1152">
        <v>24200</v>
      </c>
      <c r="X1152" t="b">
        <v>0</v>
      </c>
      <c r="Y1152" t="s">
        <v>3194</v>
      </c>
      <c r="AB1152" t="s">
        <v>2360</v>
      </c>
    </row>
    <row r="1153" spans="1:28">
      <c r="A1153" t="s">
        <v>5871</v>
      </c>
      <c r="B1153" t="s">
        <v>8125</v>
      </c>
      <c r="C1153" t="s">
        <v>8196</v>
      </c>
      <c r="D1153" t="b">
        <v>0</v>
      </c>
      <c r="E1153" t="s">
        <v>8197</v>
      </c>
      <c r="F1153" t="s">
        <v>9333</v>
      </c>
      <c r="G1153" t="s">
        <v>8196</v>
      </c>
      <c r="H1153" t="s">
        <v>9334</v>
      </c>
      <c r="I1153" t="s">
        <v>8196</v>
      </c>
      <c r="J1153" t="s">
        <v>9334</v>
      </c>
      <c r="N1153" t="s">
        <v>9368</v>
      </c>
      <c r="O1153" t="b">
        <v>0</v>
      </c>
      <c r="P1153" t="s">
        <v>5873</v>
      </c>
      <c r="Q1153" t="s">
        <v>5874</v>
      </c>
      <c r="R1153" t="s">
        <v>3609</v>
      </c>
      <c r="S1153" t="s">
        <v>163</v>
      </c>
      <c r="T1153" t="b">
        <v>0</v>
      </c>
      <c r="U1153" t="b">
        <v>0</v>
      </c>
      <c r="V1153" t="s">
        <v>7400</v>
      </c>
      <c r="W1153">
        <v>24500</v>
      </c>
      <c r="X1153" t="b">
        <v>0</v>
      </c>
      <c r="Y1153" t="s">
        <v>3608</v>
      </c>
      <c r="AB1153" t="s">
        <v>2360</v>
      </c>
    </row>
    <row r="1154" spans="1:28" ht="409.6">
      <c r="A1154" t="s">
        <v>6492</v>
      </c>
      <c r="B1154" t="s">
        <v>8126</v>
      </c>
      <c r="C1154" t="s">
        <v>8196</v>
      </c>
      <c r="D1154" t="b">
        <v>0</v>
      </c>
      <c r="E1154" t="s">
        <v>8197</v>
      </c>
      <c r="F1154" t="s">
        <v>9333</v>
      </c>
      <c r="G1154" t="s">
        <v>8196</v>
      </c>
      <c r="H1154" t="s">
        <v>9334</v>
      </c>
      <c r="I1154" t="s">
        <v>8196</v>
      </c>
      <c r="J1154" t="s">
        <v>9334</v>
      </c>
      <c r="N1154" t="s">
        <v>9369</v>
      </c>
      <c r="O1154" t="b">
        <v>0</v>
      </c>
      <c r="P1154" s="1" t="s">
        <v>6494</v>
      </c>
      <c r="Q1154" t="s">
        <v>6495</v>
      </c>
      <c r="R1154" t="s">
        <v>2738</v>
      </c>
      <c r="S1154" t="s">
        <v>736</v>
      </c>
      <c r="T1154" t="b">
        <v>0</v>
      </c>
      <c r="U1154" t="b">
        <v>0</v>
      </c>
      <c r="V1154" t="s">
        <v>7412</v>
      </c>
      <c r="W1154">
        <v>35400</v>
      </c>
      <c r="X1154" t="b">
        <v>0</v>
      </c>
      <c r="Y1154" t="s">
        <v>2737</v>
      </c>
      <c r="AB1154" t="s">
        <v>2431</v>
      </c>
    </row>
    <row r="1155" spans="1:28" ht="409.6">
      <c r="A1155" t="s">
        <v>6498</v>
      </c>
      <c r="B1155" t="s">
        <v>8127</v>
      </c>
      <c r="C1155" t="s">
        <v>8196</v>
      </c>
      <c r="D1155" t="b">
        <v>0</v>
      </c>
      <c r="E1155" t="s">
        <v>8197</v>
      </c>
      <c r="F1155" t="s">
        <v>9333</v>
      </c>
      <c r="G1155" t="s">
        <v>8196</v>
      </c>
      <c r="H1155" t="s">
        <v>9334</v>
      </c>
      <c r="I1155" t="s">
        <v>8196</v>
      </c>
      <c r="J1155" t="s">
        <v>9334</v>
      </c>
      <c r="N1155" t="s">
        <v>9370</v>
      </c>
      <c r="O1155" t="b">
        <v>0</v>
      </c>
      <c r="P1155" s="1" t="s">
        <v>6500</v>
      </c>
      <c r="Q1155" s="1" t="s">
        <v>6501</v>
      </c>
      <c r="R1155" t="s">
        <v>2738</v>
      </c>
      <c r="S1155" t="s">
        <v>736</v>
      </c>
      <c r="T1155" t="b">
        <v>0</v>
      </c>
      <c r="U1155" t="b">
        <v>0</v>
      </c>
      <c r="V1155" t="s">
        <v>7413</v>
      </c>
      <c r="W1155">
        <v>35500</v>
      </c>
      <c r="X1155" t="b">
        <v>0</v>
      </c>
      <c r="Y1155" t="s">
        <v>2737</v>
      </c>
      <c r="AB1155" t="s">
        <v>2436</v>
      </c>
    </row>
    <row r="1156" spans="1:28" ht="409.6">
      <c r="A1156" t="s">
        <v>6504</v>
      </c>
      <c r="B1156" t="s">
        <v>8128</v>
      </c>
      <c r="C1156" t="s">
        <v>8196</v>
      </c>
      <c r="D1156" t="b">
        <v>0</v>
      </c>
      <c r="E1156" t="s">
        <v>8197</v>
      </c>
      <c r="F1156" t="s">
        <v>9333</v>
      </c>
      <c r="G1156" t="s">
        <v>8196</v>
      </c>
      <c r="H1156" t="s">
        <v>9334</v>
      </c>
      <c r="I1156" t="s">
        <v>8196</v>
      </c>
      <c r="J1156" t="s">
        <v>9334</v>
      </c>
      <c r="N1156" t="s">
        <v>9371</v>
      </c>
      <c r="O1156" t="b">
        <v>0</v>
      </c>
      <c r="P1156" s="1" t="s">
        <v>6506</v>
      </c>
      <c r="Q1156" s="1" t="s">
        <v>6507</v>
      </c>
      <c r="R1156" t="s">
        <v>2738</v>
      </c>
      <c r="S1156" t="s">
        <v>736</v>
      </c>
      <c r="T1156" t="b">
        <v>0</v>
      </c>
      <c r="U1156" t="b">
        <v>0</v>
      </c>
      <c r="V1156" t="s">
        <v>7414</v>
      </c>
      <c r="W1156">
        <v>35600</v>
      </c>
      <c r="X1156" t="b">
        <v>0</v>
      </c>
      <c r="Y1156" t="s">
        <v>2737</v>
      </c>
      <c r="AB1156" t="s">
        <v>2441</v>
      </c>
    </row>
    <row r="1157" spans="1:28" ht="409.6">
      <c r="A1157" t="s">
        <v>6510</v>
      </c>
      <c r="B1157" t="s">
        <v>8129</v>
      </c>
      <c r="C1157" t="s">
        <v>8196</v>
      </c>
      <c r="D1157" t="b">
        <v>0</v>
      </c>
      <c r="E1157" t="s">
        <v>8197</v>
      </c>
      <c r="F1157" t="s">
        <v>9333</v>
      </c>
      <c r="G1157" t="s">
        <v>8196</v>
      </c>
      <c r="H1157" t="s">
        <v>9334</v>
      </c>
      <c r="I1157" t="s">
        <v>8196</v>
      </c>
      <c r="J1157" t="s">
        <v>9334</v>
      </c>
      <c r="N1157" t="s">
        <v>9372</v>
      </c>
      <c r="O1157" t="b">
        <v>0</v>
      </c>
      <c r="P1157" s="1" t="s">
        <v>6512</v>
      </c>
      <c r="Q1157" s="1" t="s">
        <v>6513</v>
      </c>
      <c r="R1157" t="s">
        <v>2738</v>
      </c>
      <c r="S1157" t="s">
        <v>736</v>
      </c>
      <c r="T1157" t="b">
        <v>0</v>
      </c>
      <c r="U1157" t="b">
        <v>0</v>
      </c>
      <c r="V1157" t="s">
        <v>7415</v>
      </c>
      <c r="W1157">
        <v>35700</v>
      </c>
      <c r="X1157" t="b">
        <v>0</v>
      </c>
      <c r="Y1157" t="s">
        <v>2737</v>
      </c>
      <c r="AB1157" t="s">
        <v>2446</v>
      </c>
    </row>
    <row r="1158" spans="1:28" ht="409.6">
      <c r="A1158" t="s">
        <v>6470</v>
      </c>
      <c r="B1158" t="s">
        <v>8130</v>
      </c>
      <c r="C1158" t="s">
        <v>8196</v>
      </c>
      <c r="D1158" t="b">
        <v>0</v>
      </c>
      <c r="E1158" t="s">
        <v>8197</v>
      </c>
      <c r="F1158" t="s">
        <v>9333</v>
      </c>
      <c r="G1158" t="s">
        <v>8196</v>
      </c>
      <c r="H1158" t="s">
        <v>9334</v>
      </c>
      <c r="I1158" t="s">
        <v>8196</v>
      </c>
      <c r="J1158" t="s">
        <v>9334</v>
      </c>
      <c r="N1158" t="s">
        <v>9373</v>
      </c>
      <c r="O1158" t="b">
        <v>0</v>
      </c>
      <c r="P1158" s="1" t="s">
        <v>6472</v>
      </c>
      <c r="Q1158" t="s">
        <v>6473</v>
      </c>
      <c r="R1158" t="s">
        <v>2738</v>
      </c>
      <c r="S1158" t="s">
        <v>736</v>
      </c>
      <c r="T1158" t="b">
        <v>0</v>
      </c>
      <c r="U1158" t="b">
        <v>0</v>
      </c>
      <c r="V1158" t="s">
        <v>7418</v>
      </c>
      <c r="W1158">
        <v>34900</v>
      </c>
      <c r="X1158" t="b">
        <v>0</v>
      </c>
      <c r="Y1158" t="s">
        <v>2737</v>
      </c>
      <c r="AB1158" t="s">
        <v>2461</v>
      </c>
    </row>
    <row r="1159" spans="1:28" ht="409.6">
      <c r="A1159" t="s">
        <v>6476</v>
      </c>
      <c r="B1159" t="s">
        <v>8131</v>
      </c>
      <c r="C1159" t="s">
        <v>8196</v>
      </c>
      <c r="D1159" t="b">
        <v>0</v>
      </c>
      <c r="E1159" t="s">
        <v>8197</v>
      </c>
      <c r="F1159" t="s">
        <v>9333</v>
      </c>
      <c r="G1159" t="s">
        <v>8196</v>
      </c>
      <c r="H1159" t="s">
        <v>9334</v>
      </c>
      <c r="I1159" t="s">
        <v>8196</v>
      </c>
      <c r="J1159" t="s">
        <v>9334</v>
      </c>
      <c r="N1159" t="s">
        <v>9374</v>
      </c>
      <c r="O1159" t="b">
        <v>0</v>
      </c>
      <c r="P1159" s="1" t="s">
        <v>6472</v>
      </c>
      <c r="Q1159" t="s">
        <v>6473</v>
      </c>
      <c r="R1159" t="s">
        <v>2738</v>
      </c>
      <c r="S1159" t="s">
        <v>736</v>
      </c>
      <c r="T1159" t="b">
        <v>0</v>
      </c>
      <c r="U1159" t="b">
        <v>0</v>
      </c>
      <c r="V1159" t="s">
        <v>7419</v>
      </c>
      <c r="W1159">
        <v>35000</v>
      </c>
      <c r="X1159" t="b">
        <v>0</v>
      </c>
      <c r="Y1159" t="s">
        <v>2737</v>
      </c>
      <c r="AB1159" t="s">
        <v>2467</v>
      </c>
    </row>
    <row r="1160" spans="1:28" ht="409.6">
      <c r="A1160" t="s">
        <v>6480</v>
      </c>
      <c r="B1160" t="s">
        <v>8132</v>
      </c>
      <c r="C1160" t="s">
        <v>8196</v>
      </c>
      <c r="D1160" t="b">
        <v>0</v>
      </c>
      <c r="E1160" t="s">
        <v>8197</v>
      </c>
      <c r="F1160" t="s">
        <v>9333</v>
      </c>
      <c r="G1160" t="s">
        <v>8196</v>
      </c>
      <c r="H1160" t="s">
        <v>9334</v>
      </c>
      <c r="I1160" t="s">
        <v>8196</v>
      </c>
      <c r="J1160" t="s">
        <v>9334</v>
      </c>
      <c r="N1160" t="s">
        <v>9375</v>
      </c>
      <c r="O1160" t="b">
        <v>0</v>
      </c>
      <c r="P1160" s="1" t="s">
        <v>6472</v>
      </c>
      <c r="Q1160" t="s">
        <v>6473</v>
      </c>
      <c r="R1160" t="s">
        <v>2738</v>
      </c>
      <c r="S1160" t="s">
        <v>736</v>
      </c>
      <c r="T1160" t="b">
        <v>0</v>
      </c>
      <c r="U1160" t="b">
        <v>0</v>
      </c>
      <c r="V1160" t="s">
        <v>7420</v>
      </c>
      <c r="W1160">
        <v>35100</v>
      </c>
      <c r="X1160" t="b">
        <v>0</v>
      </c>
      <c r="Y1160" t="s">
        <v>2737</v>
      </c>
      <c r="AB1160" t="s">
        <v>2471</v>
      </c>
    </row>
    <row r="1161" spans="1:28" ht="409.6">
      <c r="A1161" t="s">
        <v>6484</v>
      </c>
      <c r="B1161" t="s">
        <v>8133</v>
      </c>
      <c r="C1161" t="s">
        <v>8196</v>
      </c>
      <c r="D1161" t="b">
        <v>0</v>
      </c>
      <c r="E1161" t="s">
        <v>8197</v>
      </c>
      <c r="F1161" t="s">
        <v>9333</v>
      </c>
      <c r="G1161" t="s">
        <v>8196</v>
      </c>
      <c r="H1161" t="s">
        <v>9334</v>
      </c>
      <c r="I1161" t="s">
        <v>8196</v>
      </c>
      <c r="J1161" t="s">
        <v>9334</v>
      </c>
      <c r="N1161" t="s">
        <v>9376</v>
      </c>
      <c r="O1161" t="b">
        <v>0</v>
      </c>
      <c r="P1161" s="1" t="s">
        <v>6472</v>
      </c>
      <c r="Q1161" t="s">
        <v>6473</v>
      </c>
      <c r="R1161" t="s">
        <v>2738</v>
      </c>
      <c r="S1161" t="s">
        <v>736</v>
      </c>
      <c r="T1161" t="b">
        <v>0</v>
      </c>
      <c r="U1161" t="b">
        <v>0</v>
      </c>
      <c r="V1161" t="s">
        <v>7421</v>
      </c>
      <c r="W1161">
        <v>35200</v>
      </c>
      <c r="X1161" t="b">
        <v>0</v>
      </c>
      <c r="Y1161" t="s">
        <v>2737</v>
      </c>
      <c r="AB1161" t="s">
        <v>2475</v>
      </c>
    </row>
    <row r="1162" spans="1:28" ht="409.6">
      <c r="A1162" t="s">
        <v>6488</v>
      </c>
      <c r="B1162" t="s">
        <v>8134</v>
      </c>
      <c r="C1162" t="s">
        <v>8196</v>
      </c>
      <c r="D1162" t="b">
        <v>0</v>
      </c>
      <c r="E1162" t="s">
        <v>8197</v>
      </c>
      <c r="F1162" t="s">
        <v>9333</v>
      </c>
      <c r="G1162" t="s">
        <v>8196</v>
      </c>
      <c r="H1162" t="s">
        <v>9334</v>
      </c>
      <c r="I1162" t="s">
        <v>8196</v>
      </c>
      <c r="J1162" t="s">
        <v>9334</v>
      </c>
      <c r="N1162" t="s">
        <v>9377</v>
      </c>
      <c r="O1162" t="b">
        <v>0</v>
      </c>
      <c r="P1162" s="1" t="s">
        <v>6472</v>
      </c>
      <c r="Q1162" t="s">
        <v>6473</v>
      </c>
      <c r="R1162" t="s">
        <v>2738</v>
      </c>
      <c r="S1162" t="s">
        <v>736</v>
      </c>
      <c r="T1162" t="b">
        <v>0</v>
      </c>
      <c r="U1162" t="b">
        <v>0</v>
      </c>
      <c r="V1162" t="s">
        <v>7422</v>
      </c>
      <c r="W1162">
        <v>35300</v>
      </c>
      <c r="X1162" t="b">
        <v>0</v>
      </c>
      <c r="Y1162" t="s">
        <v>2737</v>
      </c>
      <c r="AB1162" t="s">
        <v>2479</v>
      </c>
    </row>
    <row r="1163" spans="1:28" ht="409.6">
      <c r="A1163" t="s">
        <v>3315</v>
      </c>
      <c r="B1163" t="s">
        <v>8135</v>
      </c>
      <c r="C1163" t="s">
        <v>8196</v>
      </c>
      <c r="D1163" t="b">
        <v>0</v>
      </c>
      <c r="E1163" t="s">
        <v>8197</v>
      </c>
      <c r="F1163" t="s">
        <v>9333</v>
      </c>
      <c r="G1163" t="s">
        <v>8196</v>
      </c>
      <c r="H1163" t="s">
        <v>9334</v>
      </c>
      <c r="I1163" t="s">
        <v>8196</v>
      </c>
      <c r="J1163" t="s">
        <v>9334</v>
      </c>
      <c r="N1163" t="s">
        <v>9378</v>
      </c>
      <c r="O1163" t="b">
        <v>0</v>
      </c>
      <c r="P1163" t="s">
        <v>3317</v>
      </c>
      <c r="Q1163" s="1" t="s">
        <v>3318</v>
      </c>
      <c r="R1163" t="s">
        <v>3195</v>
      </c>
      <c r="S1163" t="s">
        <v>126</v>
      </c>
      <c r="T1163" t="b">
        <v>0</v>
      </c>
      <c r="U1163" t="b">
        <v>0</v>
      </c>
      <c r="V1163" t="s">
        <v>7452</v>
      </c>
      <c r="W1163">
        <v>90200</v>
      </c>
      <c r="X1163" t="b">
        <v>0</v>
      </c>
      <c r="Y1163" t="s">
        <v>3194</v>
      </c>
      <c r="AB1163" t="s">
        <v>2649</v>
      </c>
    </row>
    <row r="1164" spans="1:28" ht="372">
      <c r="A1164" t="s">
        <v>4881</v>
      </c>
      <c r="B1164" t="s">
        <v>8136</v>
      </c>
      <c r="C1164" t="s">
        <v>8196</v>
      </c>
      <c r="D1164" t="b">
        <v>0</v>
      </c>
      <c r="E1164" t="s">
        <v>8197</v>
      </c>
      <c r="F1164" t="s">
        <v>9333</v>
      </c>
      <c r="G1164" t="s">
        <v>8196</v>
      </c>
      <c r="H1164" t="s">
        <v>9334</v>
      </c>
      <c r="I1164" t="s">
        <v>8196</v>
      </c>
      <c r="J1164" t="s">
        <v>9334</v>
      </c>
      <c r="N1164" t="s">
        <v>9379</v>
      </c>
      <c r="O1164" t="b">
        <v>0</v>
      </c>
      <c r="P1164" t="s">
        <v>4883</v>
      </c>
      <c r="Q1164" s="1" t="s">
        <v>4884</v>
      </c>
      <c r="R1164" t="s">
        <v>2794</v>
      </c>
      <c r="S1164" t="s">
        <v>126</v>
      </c>
      <c r="T1164" t="b">
        <v>0</v>
      </c>
      <c r="U1164" t="b">
        <v>0</v>
      </c>
      <c r="V1164" t="s">
        <v>7452</v>
      </c>
      <c r="W1164">
        <v>90500</v>
      </c>
      <c r="X1164" t="b">
        <v>0</v>
      </c>
      <c r="Y1164" t="s">
        <v>2793</v>
      </c>
      <c r="AB1164" t="s">
        <v>2649</v>
      </c>
    </row>
    <row r="1165" spans="1:28" ht="356">
      <c r="A1165" t="s">
        <v>6224</v>
      </c>
      <c r="B1165" t="s">
        <v>8137</v>
      </c>
      <c r="C1165" t="s">
        <v>8196</v>
      </c>
      <c r="D1165" t="b">
        <v>0</v>
      </c>
      <c r="E1165" t="s">
        <v>8197</v>
      </c>
      <c r="F1165" t="s">
        <v>9333</v>
      </c>
      <c r="G1165" t="s">
        <v>8196</v>
      </c>
      <c r="H1165" t="s">
        <v>9334</v>
      </c>
      <c r="I1165" t="s">
        <v>8196</v>
      </c>
      <c r="J1165" t="s">
        <v>9334</v>
      </c>
      <c r="N1165" t="s">
        <v>9380</v>
      </c>
      <c r="O1165" t="b">
        <v>0</v>
      </c>
      <c r="P1165" t="s">
        <v>6226</v>
      </c>
      <c r="Q1165" s="1" t="s">
        <v>6227</v>
      </c>
      <c r="R1165" t="s">
        <v>3609</v>
      </c>
      <c r="S1165" t="s">
        <v>126</v>
      </c>
      <c r="T1165" t="b">
        <v>0</v>
      </c>
      <c r="U1165" t="b">
        <v>0</v>
      </c>
      <c r="V1165" t="s">
        <v>7452</v>
      </c>
      <c r="W1165">
        <v>90600</v>
      </c>
      <c r="X1165" t="b">
        <v>0</v>
      </c>
      <c r="Y1165" t="s">
        <v>3608</v>
      </c>
      <c r="AB1165" t="s">
        <v>2649</v>
      </c>
    </row>
    <row r="1166" spans="1:28" ht="409.6">
      <c r="A1166" t="s">
        <v>2909</v>
      </c>
      <c r="B1166" t="s">
        <v>8138</v>
      </c>
      <c r="C1166" t="s">
        <v>8196</v>
      </c>
      <c r="D1166" t="b">
        <v>0</v>
      </c>
      <c r="E1166" t="s">
        <v>8197</v>
      </c>
      <c r="F1166" t="s">
        <v>9333</v>
      </c>
      <c r="G1166" t="s">
        <v>8196</v>
      </c>
      <c r="H1166" t="s">
        <v>9334</v>
      </c>
      <c r="I1166" t="s">
        <v>8196</v>
      </c>
      <c r="J1166" t="s">
        <v>9334</v>
      </c>
      <c r="N1166" t="s">
        <v>9381</v>
      </c>
      <c r="O1166" t="b">
        <v>0</v>
      </c>
      <c r="P1166" s="1" t="s">
        <v>2911</v>
      </c>
      <c r="Q1166" t="s">
        <v>2912</v>
      </c>
      <c r="R1166" t="s">
        <v>2794</v>
      </c>
      <c r="S1166" t="s">
        <v>126</v>
      </c>
      <c r="T1166" t="b">
        <v>0</v>
      </c>
      <c r="U1166" t="b">
        <v>0</v>
      </c>
      <c r="V1166" t="s">
        <v>7453</v>
      </c>
      <c r="W1166">
        <v>4500</v>
      </c>
      <c r="X1166" t="b">
        <v>0</v>
      </c>
      <c r="Y1166" t="s">
        <v>2793</v>
      </c>
      <c r="AB1166" t="s">
        <v>2655</v>
      </c>
    </row>
    <row r="1167" spans="1:28" ht="409.6">
      <c r="A1167" t="s">
        <v>3647</v>
      </c>
      <c r="B1167" t="s">
        <v>8139</v>
      </c>
      <c r="C1167" t="s">
        <v>8196</v>
      </c>
      <c r="D1167" t="b">
        <v>0</v>
      </c>
      <c r="E1167" t="s">
        <v>8197</v>
      </c>
      <c r="F1167" t="s">
        <v>9333</v>
      </c>
      <c r="G1167" t="s">
        <v>8196</v>
      </c>
      <c r="H1167" t="s">
        <v>9334</v>
      </c>
      <c r="I1167" t="s">
        <v>8196</v>
      </c>
      <c r="J1167" t="s">
        <v>9334</v>
      </c>
      <c r="N1167" t="s">
        <v>9382</v>
      </c>
      <c r="O1167" t="b">
        <v>0</v>
      </c>
      <c r="P1167" t="s">
        <v>3649</v>
      </c>
      <c r="Q1167" s="1" t="s">
        <v>3650</v>
      </c>
      <c r="R1167" t="s">
        <v>3609</v>
      </c>
      <c r="S1167" t="s">
        <v>126</v>
      </c>
      <c r="T1167" t="b">
        <v>0</v>
      </c>
      <c r="U1167" t="b">
        <v>0</v>
      </c>
      <c r="V1167" t="s">
        <v>7453</v>
      </c>
      <c r="W1167">
        <v>4600</v>
      </c>
      <c r="X1167" t="b">
        <v>0</v>
      </c>
      <c r="Y1167" t="s">
        <v>3608</v>
      </c>
      <c r="AB1167" t="s">
        <v>2655</v>
      </c>
    </row>
    <row r="1168" spans="1:28" ht="409.6">
      <c r="A1168" t="s">
        <v>4105</v>
      </c>
      <c r="B1168" t="s">
        <v>8140</v>
      </c>
      <c r="C1168" t="s">
        <v>8196</v>
      </c>
      <c r="D1168" t="b">
        <v>0</v>
      </c>
      <c r="E1168" t="s">
        <v>8197</v>
      </c>
      <c r="F1168" t="s">
        <v>9333</v>
      </c>
      <c r="G1168" t="s">
        <v>8196</v>
      </c>
      <c r="H1168" t="s">
        <v>9334</v>
      </c>
      <c r="I1168" t="s">
        <v>8196</v>
      </c>
      <c r="J1168" t="s">
        <v>9334</v>
      </c>
      <c r="N1168" t="s">
        <v>9383</v>
      </c>
      <c r="O1168" t="b">
        <v>0</v>
      </c>
      <c r="P1168" s="1" t="s">
        <v>4107</v>
      </c>
      <c r="Q1168" t="s">
        <v>4108</v>
      </c>
      <c r="R1168" t="s">
        <v>2738</v>
      </c>
      <c r="S1168" t="s">
        <v>126</v>
      </c>
      <c r="T1168" t="b">
        <v>0</v>
      </c>
      <c r="U1168" t="b">
        <v>0</v>
      </c>
      <c r="V1168" t="s">
        <v>7453</v>
      </c>
      <c r="W1168">
        <v>4700</v>
      </c>
      <c r="X1168" t="b">
        <v>0</v>
      </c>
      <c r="Y1168" t="s">
        <v>2737</v>
      </c>
      <c r="AB1168" t="s">
        <v>2655</v>
      </c>
    </row>
    <row r="1169" spans="1:28" ht="409.6">
      <c r="A1169" t="s">
        <v>4474</v>
      </c>
      <c r="B1169" t="s">
        <v>8141</v>
      </c>
      <c r="C1169" t="s">
        <v>8196</v>
      </c>
      <c r="D1169" t="b">
        <v>0</v>
      </c>
      <c r="E1169" t="s">
        <v>8197</v>
      </c>
      <c r="F1169" t="s">
        <v>9333</v>
      </c>
      <c r="G1169" t="s">
        <v>8196</v>
      </c>
      <c r="H1169" t="s">
        <v>9334</v>
      </c>
      <c r="I1169" t="s">
        <v>8196</v>
      </c>
      <c r="J1169" t="s">
        <v>9334</v>
      </c>
      <c r="N1169" t="s">
        <v>9384</v>
      </c>
      <c r="O1169" t="b">
        <v>0</v>
      </c>
      <c r="P1169" t="s">
        <v>4476</v>
      </c>
      <c r="Q1169" s="1" t="s">
        <v>4477</v>
      </c>
      <c r="R1169" t="s">
        <v>3195</v>
      </c>
      <c r="S1169" t="s">
        <v>126</v>
      </c>
      <c r="T1169" t="b">
        <v>0</v>
      </c>
      <c r="U1169" t="b">
        <v>0</v>
      </c>
      <c r="V1169" t="s">
        <v>7453</v>
      </c>
      <c r="W1169">
        <v>4800</v>
      </c>
      <c r="X1169" t="b">
        <v>0</v>
      </c>
      <c r="Y1169" t="s">
        <v>3194</v>
      </c>
      <c r="AB1169" t="s">
        <v>2655</v>
      </c>
    </row>
    <row r="1170" spans="1:28" ht="409.6">
      <c r="A1170" t="s">
        <v>3785</v>
      </c>
      <c r="B1170" t="s">
        <v>8142</v>
      </c>
      <c r="C1170" t="s">
        <v>8196</v>
      </c>
      <c r="D1170" t="b">
        <v>0</v>
      </c>
      <c r="E1170" t="s">
        <v>8197</v>
      </c>
      <c r="F1170" t="s">
        <v>9333</v>
      </c>
      <c r="G1170" t="s">
        <v>8196</v>
      </c>
      <c r="H1170" t="s">
        <v>9334</v>
      </c>
      <c r="I1170" t="s">
        <v>8196</v>
      </c>
      <c r="J1170" t="s">
        <v>9334</v>
      </c>
      <c r="N1170" t="s">
        <v>9385</v>
      </c>
      <c r="O1170" t="b">
        <v>0</v>
      </c>
      <c r="P1170" t="s">
        <v>3787</v>
      </c>
      <c r="Q1170" s="1" t="s">
        <v>3788</v>
      </c>
      <c r="R1170" t="s">
        <v>2794</v>
      </c>
      <c r="S1170" t="s">
        <v>241</v>
      </c>
      <c r="T1170" t="b">
        <v>0</v>
      </c>
      <c r="U1170" t="b">
        <v>0</v>
      </c>
      <c r="V1170" t="s">
        <v>7427</v>
      </c>
      <c r="W1170">
        <v>106500</v>
      </c>
      <c r="X1170" t="b">
        <v>0</v>
      </c>
      <c r="Y1170" t="s">
        <v>2793</v>
      </c>
      <c r="AB1170" t="s">
        <v>2505</v>
      </c>
    </row>
    <row r="1171" spans="1:28" ht="409.6">
      <c r="A1171" t="s">
        <v>4658</v>
      </c>
      <c r="B1171" t="s">
        <v>8143</v>
      </c>
      <c r="C1171" t="s">
        <v>8196</v>
      </c>
      <c r="D1171" t="b">
        <v>0</v>
      </c>
      <c r="E1171" t="s">
        <v>8197</v>
      </c>
      <c r="F1171" t="s">
        <v>9333</v>
      </c>
      <c r="G1171" t="s">
        <v>8196</v>
      </c>
      <c r="H1171" t="s">
        <v>9334</v>
      </c>
      <c r="I1171" t="s">
        <v>8196</v>
      </c>
      <c r="J1171" t="s">
        <v>9334</v>
      </c>
      <c r="N1171" t="s">
        <v>9386</v>
      </c>
      <c r="O1171" t="b">
        <v>0</v>
      </c>
      <c r="P1171" t="s">
        <v>4660</v>
      </c>
      <c r="Q1171" s="1" t="s">
        <v>4661</v>
      </c>
      <c r="R1171" t="s">
        <v>3195</v>
      </c>
      <c r="S1171" t="s">
        <v>241</v>
      </c>
      <c r="T1171" t="b">
        <v>0</v>
      </c>
      <c r="U1171" t="b">
        <v>0</v>
      </c>
      <c r="V1171" t="s">
        <v>7427</v>
      </c>
      <c r="W1171">
        <v>106600</v>
      </c>
      <c r="X1171" t="b">
        <v>0</v>
      </c>
      <c r="Y1171" t="s">
        <v>3194</v>
      </c>
      <c r="AB1171" t="s">
        <v>2505</v>
      </c>
    </row>
    <row r="1172" spans="1:28" ht="409.6">
      <c r="A1172" t="s">
        <v>5923</v>
      </c>
      <c r="B1172" t="s">
        <v>8144</v>
      </c>
      <c r="C1172" t="s">
        <v>8196</v>
      </c>
      <c r="D1172" t="b">
        <v>0</v>
      </c>
      <c r="E1172" t="s">
        <v>8197</v>
      </c>
      <c r="F1172" t="s">
        <v>9333</v>
      </c>
      <c r="G1172" t="s">
        <v>8196</v>
      </c>
      <c r="H1172" t="s">
        <v>9334</v>
      </c>
      <c r="I1172" t="s">
        <v>8196</v>
      </c>
      <c r="J1172" t="s">
        <v>9334</v>
      </c>
      <c r="N1172" t="s">
        <v>9387</v>
      </c>
      <c r="O1172" t="b">
        <v>0</v>
      </c>
      <c r="P1172" t="s">
        <v>5925</v>
      </c>
      <c r="Q1172" s="1" t="s">
        <v>5926</v>
      </c>
      <c r="R1172" t="s">
        <v>3609</v>
      </c>
      <c r="S1172" t="s">
        <v>241</v>
      </c>
      <c r="T1172" t="b">
        <v>0</v>
      </c>
      <c r="U1172" t="b">
        <v>0</v>
      </c>
      <c r="V1172" t="s">
        <v>7427</v>
      </c>
      <c r="W1172">
        <v>106900</v>
      </c>
      <c r="X1172" t="b">
        <v>0</v>
      </c>
      <c r="Y1172" t="s">
        <v>3608</v>
      </c>
      <c r="AB1172" t="s">
        <v>2505</v>
      </c>
    </row>
    <row r="1173" spans="1:28" ht="409.6">
      <c r="A1173" t="s">
        <v>6464</v>
      </c>
      <c r="B1173" t="s">
        <v>8145</v>
      </c>
      <c r="C1173" t="s">
        <v>8196</v>
      </c>
      <c r="D1173" t="b">
        <v>0</v>
      </c>
      <c r="E1173" t="s">
        <v>8197</v>
      </c>
      <c r="F1173" t="s">
        <v>9333</v>
      </c>
      <c r="G1173" t="s">
        <v>8196</v>
      </c>
      <c r="H1173" t="s">
        <v>9334</v>
      </c>
      <c r="I1173" t="s">
        <v>8196</v>
      </c>
      <c r="J1173" t="s">
        <v>9334</v>
      </c>
      <c r="N1173" t="s">
        <v>9388</v>
      </c>
      <c r="O1173" t="b">
        <v>0</v>
      </c>
      <c r="P1173" s="1" t="s">
        <v>6466</v>
      </c>
      <c r="Q1173" t="s">
        <v>6467</v>
      </c>
      <c r="R1173" t="s">
        <v>2738</v>
      </c>
      <c r="S1173" t="s">
        <v>241</v>
      </c>
      <c r="T1173" t="b">
        <v>0</v>
      </c>
      <c r="U1173" t="b">
        <v>0</v>
      </c>
      <c r="V1173" t="s">
        <v>7427</v>
      </c>
      <c r="W1173">
        <v>107000</v>
      </c>
      <c r="X1173" t="b">
        <v>0</v>
      </c>
      <c r="Y1173" t="s">
        <v>2737</v>
      </c>
      <c r="AB1173" t="s">
        <v>2505</v>
      </c>
    </row>
    <row r="1174" spans="1:28">
      <c r="A1174" t="s">
        <v>2915</v>
      </c>
      <c r="B1174" t="s">
        <v>8146</v>
      </c>
      <c r="C1174" t="s">
        <v>8196</v>
      </c>
      <c r="D1174" t="b">
        <v>0</v>
      </c>
      <c r="E1174" t="s">
        <v>8197</v>
      </c>
      <c r="F1174" t="s">
        <v>9333</v>
      </c>
      <c r="G1174" t="s">
        <v>8196</v>
      </c>
      <c r="H1174" t="s">
        <v>9334</v>
      </c>
      <c r="I1174" t="s">
        <v>8196</v>
      </c>
      <c r="J1174" t="s">
        <v>9334</v>
      </c>
      <c r="N1174" t="s">
        <v>9389</v>
      </c>
      <c r="O1174" t="b">
        <v>0</v>
      </c>
      <c r="P1174" t="s">
        <v>2917</v>
      </c>
      <c r="Q1174" t="s">
        <v>2918</v>
      </c>
      <c r="R1174" t="s">
        <v>2794</v>
      </c>
      <c r="S1174" t="s">
        <v>126</v>
      </c>
      <c r="T1174" t="b">
        <v>0</v>
      </c>
      <c r="U1174" t="b">
        <v>0</v>
      </c>
      <c r="V1174" t="s">
        <v>7454</v>
      </c>
      <c r="W1174">
        <v>6700</v>
      </c>
      <c r="X1174" t="b">
        <v>0</v>
      </c>
      <c r="Y1174" t="s">
        <v>2793</v>
      </c>
      <c r="AB1174" t="s">
        <v>2660</v>
      </c>
    </row>
    <row r="1175" spans="1:28" ht="409.6">
      <c r="A1175" t="s">
        <v>3611</v>
      </c>
      <c r="B1175" t="s">
        <v>8147</v>
      </c>
      <c r="C1175" t="s">
        <v>8196</v>
      </c>
      <c r="D1175" t="b">
        <v>0</v>
      </c>
      <c r="E1175" t="s">
        <v>8197</v>
      </c>
      <c r="F1175" t="s">
        <v>9333</v>
      </c>
      <c r="G1175" t="s">
        <v>8196</v>
      </c>
      <c r="H1175" t="s">
        <v>9334</v>
      </c>
      <c r="I1175" t="s">
        <v>8196</v>
      </c>
      <c r="J1175" t="s">
        <v>9334</v>
      </c>
      <c r="N1175" t="s">
        <v>9390</v>
      </c>
      <c r="O1175" t="b">
        <v>0</v>
      </c>
      <c r="P1175" t="s">
        <v>3613</v>
      </c>
      <c r="Q1175" s="1" t="s">
        <v>3614</v>
      </c>
      <c r="R1175" t="s">
        <v>3609</v>
      </c>
      <c r="S1175" t="s">
        <v>126</v>
      </c>
      <c r="T1175" t="b">
        <v>0</v>
      </c>
      <c r="U1175" t="b">
        <v>0</v>
      </c>
      <c r="V1175" t="s">
        <v>7454</v>
      </c>
      <c r="W1175">
        <v>6800</v>
      </c>
      <c r="X1175" t="b">
        <v>0</v>
      </c>
      <c r="Y1175" t="s">
        <v>3608</v>
      </c>
      <c r="AB1175" t="s">
        <v>2660</v>
      </c>
    </row>
    <row r="1176" spans="1:28" ht="409.6">
      <c r="A1176" t="s">
        <v>4111</v>
      </c>
      <c r="B1176" t="s">
        <v>8148</v>
      </c>
      <c r="C1176" t="s">
        <v>8196</v>
      </c>
      <c r="D1176" t="b">
        <v>0</v>
      </c>
      <c r="E1176" t="s">
        <v>8197</v>
      </c>
      <c r="F1176" t="s">
        <v>9333</v>
      </c>
      <c r="G1176" t="s">
        <v>8196</v>
      </c>
      <c r="H1176" t="s">
        <v>9334</v>
      </c>
      <c r="I1176" t="s">
        <v>8196</v>
      </c>
      <c r="J1176" t="s">
        <v>9334</v>
      </c>
      <c r="N1176" t="s">
        <v>9391</v>
      </c>
      <c r="O1176" t="b">
        <v>0</v>
      </c>
      <c r="P1176" s="1" t="s">
        <v>4113</v>
      </c>
      <c r="Q1176" t="s">
        <v>4114</v>
      </c>
      <c r="R1176" t="s">
        <v>2738</v>
      </c>
      <c r="S1176" t="s">
        <v>126</v>
      </c>
      <c r="T1176" t="b">
        <v>0</v>
      </c>
      <c r="U1176" t="b">
        <v>0</v>
      </c>
      <c r="V1176" t="s">
        <v>7454</v>
      </c>
      <c r="W1176">
        <v>6900</v>
      </c>
      <c r="X1176" t="b">
        <v>0</v>
      </c>
      <c r="Y1176" t="s">
        <v>2737</v>
      </c>
      <c r="AB1176" t="s">
        <v>2660</v>
      </c>
    </row>
    <row r="1177" spans="1:28" ht="409.6">
      <c r="A1177" t="s">
        <v>4456</v>
      </c>
      <c r="B1177" t="s">
        <v>8149</v>
      </c>
      <c r="C1177" t="s">
        <v>8196</v>
      </c>
      <c r="D1177" t="b">
        <v>0</v>
      </c>
      <c r="E1177" t="s">
        <v>8197</v>
      </c>
      <c r="F1177" t="s">
        <v>9333</v>
      </c>
      <c r="G1177" t="s">
        <v>8196</v>
      </c>
      <c r="H1177" t="s">
        <v>9334</v>
      </c>
      <c r="I1177" t="s">
        <v>8196</v>
      </c>
      <c r="J1177" t="s">
        <v>9334</v>
      </c>
      <c r="N1177" t="s">
        <v>9392</v>
      </c>
      <c r="O1177" t="b">
        <v>0</v>
      </c>
      <c r="P1177" t="s">
        <v>4458</v>
      </c>
      <c r="Q1177" s="1" t="s">
        <v>4459</v>
      </c>
      <c r="R1177" t="s">
        <v>3195</v>
      </c>
      <c r="S1177" t="s">
        <v>126</v>
      </c>
      <c r="T1177" t="b">
        <v>0</v>
      </c>
      <c r="U1177" t="b">
        <v>0</v>
      </c>
      <c r="V1177" t="s">
        <v>7454</v>
      </c>
      <c r="W1177">
        <v>7000</v>
      </c>
      <c r="X1177" t="b">
        <v>0</v>
      </c>
      <c r="Y1177" t="s">
        <v>3194</v>
      </c>
      <c r="AB1177" t="s">
        <v>2660</v>
      </c>
    </row>
    <row r="1178" spans="1:28">
      <c r="A1178" t="s">
        <v>2825</v>
      </c>
      <c r="B1178" t="s">
        <v>8150</v>
      </c>
      <c r="C1178" t="s">
        <v>8196</v>
      </c>
      <c r="D1178" t="b">
        <v>0</v>
      </c>
      <c r="E1178" t="s">
        <v>8197</v>
      </c>
      <c r="F1178" t="s">
        <v>9333</v>
      </c>
      <c r="G1178" t="s">
        <v>8196</v>
      </c>
      <c r="H1178" t="s">
        <v>9334</v>
      </c>
      <c r="I1178" t="s">
        <v>8196</v>
      </c>
      <c r="J1178" t="s">
        <v>9334</v>
      </c>
      <c r="N1178" t="s">
        <v>9393</v>
      </c>
      <c r="O1178" t="b">
        <v>0</v>
      </c>
      <c r="P1178" t="s">
        <v>2827</v>
      </c>
      <c r="Q1178" t="s">
        <v>2828</v>
      </c>
      <c r="R1178" t="s">
        <v>2794</v>
      </c>
      <c r="S1178" t="s">
        <v>126</v>
      </c>
      <c r="T1178" t="b">
        <v>0</v>
      </c>
      <c r="U1178" t="b">
        <v>0</v>
      </c>
      <c r="V1178" t="s">
        <v>7455</v>
      </c>
      <c r="W1178">
        <v>8800</v>
      </c>
      <c r="X1178" t="b">
        <v>0</v>
      </c>
      <c r="Y1178" t="s">
        <v>2793</v>
      </c>
      <c r="AB1178" t="s">
        <v>2666</v>
      </c>
    </row>
    <row r="1179" spans="1:28" ht="409.6">
      <c r="A1179" t="s">
        <v>3189</v>
      </c>
      <c r="B1179" t="s">
        <v>8151</v>
      </c>
      <c r="C1179" t="s">
        <v>8196</v>
      </c>
      <c r="D1179" t="b">
        <v>0</v>
      </c>
      <c r="E1179" t="s">
        <v>8197</v>
      </c>
      <c r="F1179" t="s">
        <v>9333</v>
      </c>
      <c r="G1179" t="s">
        <v>8196</v>
      </c>
      <c r="H1179" t="s">
        <v>9334</v>
      </c>
      <c r="I1179" t="s">
        <v>8196</v>
      </c>
      <c r="J1179" t="s">
        <v>9334</v>
      </c>
      <c r="N1179" t="s">
        <v>9394</v>
      </c>
      <c r="O1179" t="b">
        <v>0</v>
      </c>
      <c r="P1179" t="s">
        <v>3191</v>
      </c>
      <c r="Q1179" s="1" t="s">
        <v>3192</v>
      </c>
      <c r="R1179" t="s">
        <v>3195</v>
      </c>
      <c r="S1179" t="s">
        <v>126</v>
      </c>
      <c r="T1179" t="b">
        <v>0</v>
      </c>
      <c r="U1179" t="b">
        <v>0</v>
      </c>
      <c r="V1179" t="s">
        <v>7455</v>
      </c>
      <c r="W1179">
        <v>8900</v>
      </c>
      <c r="X1179" t="b">
        <v>0</v>
      </c>
      <c r="Y1179" t="s">
        <v>3194</v>
      </c>
      <c r="AB1179" t="s">
        <v>2666</v>
      </c>
    </row>
    <row r="1180" spans="1:28" ht="409.6">
      <c r="A1180" t="s">
        <v>4021</v>
      </c>
      <c r="B1180" t="s">
        <v>8152</v>
      </c>
      <c r="C1180" t="s">
        <v>8196</v>
      </c>
      <c r="D1180" t="b">
        <v>0</v>
      </c>
      <c r="E1180" t="s">
        <v>8197</v>
      </c>
      <c r="F1180" t="s">
        <v>9333</v>
      </c>
      <c r="G1180" t="s">
        <v>8196</v>
      </c>
      <c r="H1180" t="s">
        <v>9334</v>
      </c>
      <c r="I1180" t="s">
        <v>8196</v>
      </c>
      <c r="J1180" t="s">
        <v>9334</v>
      </c>
      <c r="N1180" t="s">
        <v>9395</v>
      </c>
      <c r="O1180" t="b">
        <v>0</v>
      </c>
      <c r="P1180" s="1" t="s">
        <v>4023</v>
      </c>
      <c r="Q1180" t="s">
        <v>4024</v>
      </c>
      <c r="R1180" t="s">
        <v>2738</v>
      </c>
      <c r="S1180" t="s">
        <v>126</v>
      </c>
      <c r="T1180" t="b">
        <v>0</v>
      </c>
      <c r="U1180" t="b">
        <v>0</v>
      </c>
      <c r="V1180" t="s">
        <v>7455</v>
      </c>
      <c r="W1180">
        <v>9000</v>
      </c>
      <c r="X1180" t="b">
        <v>0</v>
      </c>
      <c r="Y1180" t="s">
        <v>2737</v>
      </c>
      <c r="AB1180" t="s">
        <v>2666</v>
      </c>
    </row>
    <row r="1181" spans="1:28" ht="409.6">
      <c r="A1181" t="s">
        <v>5983</v>
      </c>
      <c r="B1181" t="s">
        <v>8153</v>
      </c>
      <c r="C1181" t="s">
        <v>8196</v>
      </c>
      <c r="D1181" t="b">
        <v>0</v>
      </c>
      <c r="E1181" t="s">
        <v>8197</v>
      </c>
      <c r="F1181" t="s">
        <v>9333</v>
      </c>
      <c r="G1181" t="s">
        <v>8196</v>
      </c>
      <c r="H1181" t="s">
        <v>9334</v>
      </c>
      <c r="I1181" t="s">
        <v>8196</v>
      </c>
      <c r="J1181" t="s">
        <v>9334</v>
      </c>
      <c r="N1181" t="s">
        <v>9396</v>
      </c>
      <c r="O1181" t="b">
        <v>0</v>
      </c>
      <c r="P1181" t="s">
        <v>5985</v>
      </c>
      <c r="Q1181" s="1" t="s">
        <v>5986</v>
      </c>
      <c r="R1181" t="s">
        <v>3609</v>
      </c>
      <c r="S1181" t="s">
        <v>126</v>
      </c>
      <c r="T1181" t="b">
        <v>0</v>
      </c>
      <c r="U1181" t="b">
        <v>0</v>
      </c>
      <c r="V1181" t="s">
        <v>7455</v>
      </c>
      <c r="W1181">
        <v>9100</v>
      </c>
      <c r="X1181" t="b">
        <v>0</v>
      </c>
      <c r="Y1181" t="s">
        <v>3608</v>
      </c>
      <c r="AB1181" t="s">
        <v>2666</v>
      </c>
    </row>
    <row r="1182" spans="1:28">
      <c r="A1182" t="s">
        <v>2831</v>
      </c>
      <c r="B1182" t="s">
        <v>8154</v>
      </c>
      <c r="C1182" t="s">
        <v>8196</v>
      </c>
      <c r="D1182" t="b">
        <v>0</v>
      </c>
      <c r="E1182" t="s">
        <v>8197</v>
      </c>
      <c r="F1182" t="s">
        <v>9333</v>
      </c>
      <c r="G1182" t="s">
        <v>8196</v>
      </c>
      <c r="H1182" t="s">
        <v>9334</v>
      </c>
      <c r="I1182" t="s">
        <v>8196</v>
      </c>
      <c r="J1182" t="s">
        <v>9334</v>
      </c>
      <c r="N1182" t="s">
        <v>9397</v>
      </c>
      <c r="O1182" t="b">
        <v>0</v>
      </c>
      <c r="P1182" t="s">
        <v>2833</v>
      </c>
      <c r="Q1182" t="s">
        <v>2834</v>
      </c>
      <c r="R1182" t="s">
        <v>2794</v>
      </c>
      <c r="S1182" t="s">
        <v>126</v>
      </c>
      <c r="T1182" t="b">
        <v>0</v>
      </c>
      <c r="U1182" t="b">
        <v>0</v>
      </c>
      <c r="V1182" t="s">
        <v>7456</v>
      </c>
      <c r="W1182">
        <v>10500</v>
      </c>
      <c r="X1182" t="b">
        <v>0</v>
      </c>
      <c r="Y1182" t="s">
        <v>2793</v>
      </c>
      <c r="AB1182" t="s">
        <v>2672</v>
      </c>
    </row>
    <row r="1183" spans="1:28" ht="409.6">
      <c r="A1183" t="s">
        <v>4027</v>
      </c>
      <c r="B1183" t="s">
        <v>8155</v>
      </c>
      <c r="C1183" t="s">
        <v>8196</v>
      </c>
      <c r="D1183" t="b">
        <v>0</v>
      </c>
      <c r="E1183" t="s">
        <v>8197</v>
      </c>
      <c r="F1183" t="s">
        <v>9333</v>
      </c>
      <c r="G1183" t="s">
        <v>8196</v>
      </c>
      <c r="H1183" t="s">
        <v>9334</v>
      </c>
      <c r="I1183" t="s">
        <v>8196</v>
      </c>
      <c r="J1183" t="s">
        <v>9334</v>
      </c>
      <c r="N1183" t="s">
        <v>9398</v>
      </c>
      <c r="O1183" t="b">
        <v>0</v>
      </c>
      <c r="P1183" s="1" t="s">
        <v>4029</v>
      </c>
      <c r="Q1183" t="s">
        <v>4030</v>
      </c>
      <c r="R1183" t="s">
        <v>2738</v>
      </c>
      <c r="S1183" t="s">
        <v>126</v>
      </c>
      <c r="T1183" t="b">
        <v>0</v>
      </c>
      <c r="U1183" t="b">
        <v>0</v>
      </c>
      <c r="V1183" t="s">
        <v>7456</v>
      </c>
      <c r="W1183">
        <v>10800</v>
      </c>
      <c r="X1183" t="b">
        <v>0</v>
      </c>
      <c r="Y1183" t="s">
        <v>2737</v>
      </c>
      <c r="AB1183" t="s">
        <v>2672</v>
      </c>
    </row>
    <row r="1184" spans="1:28" ht="409.6">
      <c r="A1184" t="s">
        <v>4606</v>
      </c>
      <c r="B1184" t="s">
        <v>8156</v>
      </c>
      <c r="C1184" t="s">
        <v>8196</v>
      </c>
      <c r="D1184" t="b">
        <v>0</v>
      </c>
      <c r="E1184" t="s">
        <v>8197</v>
      </c>
      <c r="F1184" t="s">
        <v>9333</v>
      </c>
      <c r="G1184" t="s">
        <v>8196</v>
      </c>
      <c r="H1184" t="s">
        <v>9334</v>
      </c>
      <c r="I1184" t="s">
        <v>8196</v>
      </c>
      <c r="J1184" t="s">
        <v>9334</v>
      </c>
      <c r="N1184" t="s">
        <v>9399</v>
      </c>
      <c r="O1184" t="b">
        <v>0</v>
      </c>
      <c r="P1184" t="s">
        <v>4608</v>
      </c>
      <c r="Q1184" s="1" t="s">
        <v>4609</v>
      </c>
      <c r="R1184" t="s">
        <v>3195</v>
      </c>
      <c r="S1184" t="s">
        <v>126</v>
      </c>
      <c r="T1184" t="b">
        <v>0</v>
      </c>
      <c r="U1184" t="b">
        <v>0</v>
      </c>
      <c r="V1184" t="s">
        <v>7456</v>
      </c>
      <c r="W1184">
        <v>10900</v>
      </c>
      <c r="X1184" t="b">
        <v>0</v>
      </c>
      <c r="Y1184" t="s">
        <v>3194</v>
      </c>
      <c r="AB1184" t="s">
        <v>2672</v>
      </c>
    </row>
    <row r="1185" spans="1:28" ht="409.6">
      <c r="A1185" t="s">
        <v>5844</v>
      </c>
      <c r="B1185" t="s">
        <v>8157</v>
      </c>
      <c r="C1185" t="s">
        <v>8196</v>
      </c>
      <c r="D1185" t="b">
        <v>0</v>
      </c>
      <c r="E1185" t="s">
        <v>8197</v>
      </c>
      <c r="F1185" t="s">
        <v>9333</v>
      </c>
      <c r="G1185" t="s">
        <v>8196</v>
      </c>
      <c r="H1185" t="s">
        <v>9334</v>
      </c>
      <c r="I1185" t="s">
        <v>8196</v>
      </c>
      <c r="J1185" t="s">
        <v>9334</v>
      </c>
      <c r="N1185" t="s">
        <v>9400</v>
      </c>
      <c r="O1185" t="b">
        <v>0</v>
      </c>
      <c r="P1185" t="s">
        <v>5846</v>
      </c>
      <c r="Q1185" s="1" t="s">
        <v>5847</v>
      </c>
      <c r="R1185" t="s">
        <v>3609</v>
      </c>
      <c r="S1185" t="s">
        <v>126</v>
      </c>
      <c r="T1185" t="b">
        <v>0</v>
      </c>
      <c r="U1185" t="b">
        <v>0</v>
      </c>
      <c r="V1185" t="s">
        <v>7456</v>
      </c>
      <c r="W1185">
        <v>11100</v>
      </c>
      <c r="X1185" t="b">
        <v>0</v>
      </c>
      <c r="Y1185" t="s">
        <v>3608</v>
      </c>
      <c r="AB1185" t="s">
        <v>2672</v>
      </c>
    </row>
    <row r="1186" spans="1:28">
      <c r="A1186" t="s">
        <v>2837</v>
      </c>
      <c r="B1186" t="s">
        <v>8158</v>
      </c>
      <c r="C1186" t="s">
        <v>8196</v>
      </c>
      <c r="D1186" t="b">
        <v>0</v>
      </c>
      <c r="E1186" t="s">
        <v>8197</v>
      </c>
      <c r="F1186" t="s">
        <v>9333</v>
      </c>
      <c r="G1186" t="s">
        <v>8196</v>
      </c>
      <c r="H1186" t="s">
        <v>9334</v>
      </c>
      <c r="I1186" t="s">
        <v>8196</v>
      </c>
      <c r="J1186" t="s">
        <v>9334</v>
      </c>
      <c r="N1186" t="s">
        <v>9401</v>
      </c>
      <c r="O1186" t="b">
        <v>0</v>
      </c>
      <c r="P1186" t="s">
        <v>2839</v>
      </c>
      <c r="Q1186" t="s">
        <v>2840</v>
      </c>
      <c r="R1186" t="s">
        <v>2794</v>
      </c>
      <c r="S1186" t="s">
        <v>126</v>
      </c>
      <c r="T1186" t="b">
        <v>0</v>
      </c>
      <c r="U1186" t="b">
        <v>0</v>
      </c>
      <c r="V1186" t="s">
        <v>7457</v>
      </c>
      <c r="W1186">
        <v>13600</v>
      </c>
      <c r="X1186" t="b">
        <v>0</v>
      </c>
      <c r="Y1186" t="s">
        <v>2793</v>
      </c>
      <c r="AB1186" t="s">
        <v>2678</v>
      </c>
    </row>
    <row r="1187" spans="1:28" ht="409.6">
      <c r="A1187" t="s">
        <v>4033</v>
      </c>
      <c r="B1187" t="s">
        <v>8159</v>
      </c>
      <c r="C1187" t="s">
        <v>8196</v>
      </c>
      <c r="D1187" t="b">
        <v>0</v>
      </c>
      <c r="E1187" t="s">
        <v>8197</v>
      </c>
      <c r="F1187" t="s">
        <v>9333</v>
      </c>
      <c r="G1187" t="s">
        <v>8196</v>
      </c>
      <c r="H1187" t="s">
        <v>9334</v>
      </c>
      <c r="I1187" t="s">
        <v>8196</v>
      </c>
      <c r="J1187" t="s">
        <v>9334</v>
      </c>
      <c r="N1187" t="s">
        <v>9402</v>
      </c>
      <c r="O1187" t="b">
        <v>0</v>
      </c>
      <c r="P1187" s="1" t="s">
        <v>4035</v>
      </c>
      <c r="Q1187" t="s">
        <v>4036</v>
      </c>
      <c r="R1187" t="s">
        <v>2738</v>
      </c>
      <c r="S1187" t="s">
        <v>126</v>
      </c>
      <c r="T1187" t="b">
        <v>0</v>
      </c>
      <c r="U1187" t="b">
        <v>0</v>
      </c>
      <c r="V1187" t="s">
        <v>7457</v>
      </c>
      <c r="W1187">
        <v>13700</v>
      </c>
      <c r="X1187" t="b">
        <v>0</v>
      </c>
      <c r="Y1187" t="s">
        <v>2737</v>
      </c>
      <c r="AB1187" t="s">
        <v>2678</v>
      </c>
    </row>
    <row r="1188" spans="1:28" ht="409.6">
      <c r="A1188" t="s">
        <v>4432</v>
      </c>
      <c r="B1188" t="s">
        <v>8160</v>
      </c>
      <c r="C1188" t="s">
        <v>8196</v>
      </c>
      <c r="D1188" t="b">
        <v>0</v>
      </c>
      <c r="E1188" t="s">
        <v>8197</v>
      </c>
      <c r="F1188" t="s">
        <v>9333</v>
      </c>
      <c r="G1188" t="s">
        <v>8196</v>
      </c>
      <c r="H1188" t="s">
        <v>9334</v>
      </c>
      <c r="I1188" t="s">
        <v>8196</v>
      </c>
      <c r="J1188" t="s">
        <v>9334</v>
      </c>
      <c r="N1188" t="s">
        <v>9403</v>
      </c>
      <c r="O1188" t="b">
        <v>0</v>
      </c>
      <c r="P1188" t="s">
        <v>4434</v>
      </c>
      <c r="Q1188" s="1" t="s">
        <v>4435</v>
      </c>
      <c r="R1188" t="s">
        <v>3195</v>
      </c>
      <c r="S1188" t="s">
        <v>126</v>
      </c>
      <c r="T1188" t="b">
        <v>0</v>
      </c>
      <c r="U1188" t="b">
        <v>0</v>
      </c>
      <c r="V1188" t="s">
        <v>7457</v>
      </c>
      <c r="W1188">
        <v>13800</v>
      </c>
      <c r="X1188" t="b">
        <v>0</v>
      </c>
      <c r="Y1188" t="s">
        <v>3194</v>
      </c>
      <c r="AB1188" t="s">
        <v>2678</v>
      </c>
    </row>
    <row r="1189" spans="1:28" ht="409.6">
      <c r="A1189" t="s">
        <v>6792</v>
      </c>
      <c r="B1189" t="s">
        <v>8161</v>
      </c>
      <c r="C1189" t="s">
        <v>8196</v>
      </c>
      <c r="D1189" t="b">
        <v>0</v>
      </c>
      <c r="E1189" t="s">
        <v>8197</v>
      </c>
      <c r="F1189" t="s">
        <v>9333</v>
      </c>
      <c r="G1189" t="s">
        <v>8196</v>
      </c>
      <c r="H1189" t="s">
        <v>9334</v>
      </c>
      <c r="I1189" t="s">
        <v>8196</v>
      </c>
      <c r="J1189" t="s">
        <v>9334</v>
      </c>
      <c r="N1189" t="s">
        <v>9404</v>
      </c>
      <c r="O1189" t="b">
        <v>0</v>
      </c>
      <c r="P1189" t="s">
        <v>6794</v>
      </c>
      <c r="Q1189" s="1" t="s">
        <v>6795</v>
      </c>
      <c r="R1189" t="s">
        <v>3609</v>
      </c>
      <c r="S1189" t="s">
        <v>126</v>
      </c>
      <c r="T1189" t="b">
        <v>0</v>
      </c>
      <c r="U1189" t="b">
        <v>0</v>
      </c>
      <c r="V1189" t="s">
        <v>7457</v>
      </c>
      <c r="W1189">
        <v>13900</v>
      </c>
      <c r="X1189" t="b">
        <v>0</v>
      </c>
      <c r="Y1189" t="s">
        <v>3608</v>
      </c>
      <c r="AB1189" t="s">
        <v>2678</v>
      </c>
    </row>
    <row r="1190" spans="1:28" ht="409.6">
      <c r="A1190" t="s">
        <v>2843</v>
      </c>
      <c r="B1190" t="s">
        <v>8162</v>
      </c>
      <c r="C1190" t="s">
        <v>8196</v>
      </c>
      <c r="D1190" t="b">
        <v>0</v>
      </c>
      <c r="E1190" t="s">
        <v>8197</v>
      </c>
      <c r="F1190" t="s">
        <v>9333</v>
      </c>
      <c r="G1190" t="s">
        <v>8196</v>
      </c>
      <c r="H1190" t="s">
        <v>9334</v>
      </c>
      <c r="I1190" t="s">
        <v>8196</v>
      </c>
      <c r="J1190" t="s">
        <v>9334</v>
      </c>
      <c r="N1190" t="s">
        <v>9405</v>
      </c>
      <c r="O1190" t="b">
        <v>0</v>
      </c>
      <c r="P1190" s="1" t="s">
        <v>2845</v>
      </c>
      <c r="Q1190" t="s">
        <v>2846</v>
      </c>
      <c r="R1190" t="s">
        <v>2794</v>
      </c>
      <c r="S1190" t="s">
        <v>126</v>
      </c>
      <c r="T1190" t="b">
        <v>0</v>
      </c>
      <c r="U1190" t="b">
        <v>0</v>
      </c>
      <c r="V1190" t="s">
        <v>7458</v>
      </c>
      <c r="W1190">
        <v>14800</v>
      </c>
      <c r="X1190" t="b">
        <v>0</v>
      </c>
      <c r="Y1190" t="s">
        <v>2793</v>
      </c>
      <c r="AB1190" t="s">
        <v>2683</v>
      </c>
    </row>
    <row r="1191" spans="1:28" ht="409.6">
      <c r="A1191" t="s">
        <v>3635</v>
      </c>
      <c r="B1191" t="s">
        <v>8163</v>
      </c>
      <c r="C1191" t="s">
        <v>8196</v>
      </c>
      <c r="D1191" t="b">
        <v>0</v>
      </c>
      <c r="E1191" t="s">
        <v>8197</v>
      </c>
      <c r="F1191" t="s">
        <v>9333</v>
      </c>
      <c r="G1191" t="s">
        <v>8196</v>
      </c>
      <c r="H1191" t="s">
        <v>9334</v>
      </c>
      <c r="I1191" t="s">
        <v>8196</v>
      </c>
      <c r="J1191" t="s">
        <v>9334</v>
      </c>
      <c r="N1191" t="s">
        <v>9406</v>
      </c>
      <c r="O1191" t="b">
        <v>0</v>
      </c>
      <c r="P1191" t="s">
        <v>3637</v>
      </c>
      <c r="Q1191" s="1" t="s">
        <v>3638</v>
      </c>
      <c r="R1191" t="s">
        <v>3609</v>
      </c>
      <c r="S1191" t="s">
        <v>126</v>
      </c>
      <c r="T1191" t="b">
        <v>0</v>
      </c>
      <c r="U1191" t="b">
        <v>0</v>
      </c>
      <c r="V1191" t="s">
        <v>7458</v>
      </c>
      <c r="W1191">
        <v>14900</v>
      </c>
      <c r="X1191" t="b">
        <v>0</v>
      </c>
      <c r="Y1191" t="s">
        <v>3608</v>
      </c>
      <c r="AB1191" t="s">
        <v>2683</v>
      </c>
    </row>
    <row r="1192" spans="1:28" ht="409.6">
      <c r="A1192" t="s">
        <v>4039</v>
      </c>
      <c r="B1192" t="s">
        <v>8164</v>
      </c>
      <c r="C1192" t="s">
        <v>8196</v>
      </c>
      <c r="D1192" t="b">
        <v>0</v>
      </c>
      <c r="E1192" t="s">
        <v>8197</v>
      </c>
      <c r="F1192" t="s">
        <v>9333</v>
      </c>
      <c r="G1192" t="s">
        <v>8196</v>
      </c>
      <c r="H1192" t="s">
        <v>9334</v>
      </c>
      <c r="I1192" t="s">
        <v>8196</v>
      </c>
      <c r="J1192" t="s">
        <v>9334</v>
      </c>
      <c r="N1192" t="s">
        <v>9407</v>
      </c>
      <c r="O1192" t="b">
        <v>0</v>
      </c>
      <c r="P1192" s="1" t="s">
        <v>4041</v>
      </c>
      <c r="Q1192" t="s">
        <v>4042</v>
      </c>
      <c r="R1192" t="s">
        <v>2738</v>
      </c>
      <c r="S1192" t="s">
        <v>126</v>
      </c>
      <c r="T1192" t="b">
        <v>0</v>
      </c>
      <c r="U1192" t="b">
        <v>0</v>
      </c>
      <c r="V1192" t="s">
        <v>7458</v>
      </c>
      <c r="W1192">
        <v>15000</v>
      </c>
      <c r="X1192" t="b">
        <v>0</v>
      </c>
      <c r="Y1192" t="s">
        <v>2737</v>
      </c>
      <c r="AB1192" t="s">
        <v>2683</v>
      </c>
    </row>
    <row r="1193" spans="1:28" ht="409.6">
      <c r="A1193" t="s">
        <v>4468</v>
      </c>
      <c r="B1193" t="s">
        <v>8165</v>
      </c>
      <c r="C1193" t="s">
        <v>8196</v>
      </c>
      <c r="D1193" t="b">
        <v>0</v>
      </c>
      <c r="E1193" t="s">
        <v>8197</v>
      </c>
      <c r="F1193" t="s">
        <v>9333</v>
      </c>
      <c r="G1193" t="s">
        <v>8196</v>
      </c>
      <c r="H1193" t="s">
        <v>9334</v>
      </c>
      <c r="I1193" t="s">
        <v>8196</v>
      </c>
      <c r="J1193" t="s">
        <v>9334</v>
      </c>
      <c r="N1193" t="s">
        <v>9408</v>
      </c>
      <c r="O1193" t="b">
        <v>0</v>
      </c>
      <c r="P1193" t="s">
        <v>4470</v>
      </c>
      <c r="Q1193" s="1" t="s">
        <v>4471</v>
      </c>
      <c r="R1193" t="s">
        <v>3195</v>
      </c>
      <c r="S1193" t="s">
        <v>126</v>
      </c>
      <c r="T1193" t="b">
        <v>0</v>
      </c>
      <c r="U1193" t="b">
        <v>0</v>
      </c>
      <c r="V1193" t="s">
        <v>7458</v>
      </c>
      <c r="W1193">
        <v>15100</v>
      </c>
      <c r="X1193" t="b">
        <v>0</v>
      </c>
      <c r="Y1193" t="s">
        <v>3194</v>
      </c>
      <c r="AB1193" t="s">
        <v>2683</v>
      </c>
    </row>
    <row r="1194" spans="1:28">
      <c r="A1194" t="s">
        <v>2855</v>
      </c>
      <c r="B1194" t="s">
        <v>8166</v>
      </c>
      <c r="C1194" t="s">
        <v>8196</v>
      </c>
      <c r="D1194" t="b">
        <v>0</v>
      </c>
      <c r="E1194" t="s">
        <v>8197</v>
      </c>
      <c r="F1194" t="s">
        <v>9333</v>
      </c>
      <c r="G1194" t="s">
        <v>8196</v>
      </c>
      <c r="H1194" t="s">
        <v>9334</v>
      </c>
      <c r="I1194" t="s">
        <v>8196</v>
      </c>
      <c r="J1194" t="s">
        <v>9334</v>
      </c>
      <c r="N1194" t="s">
        <v>9409</v>
      </c>
      <c r="O1194" t="b">
        <v>0</v>
      </c>
      <c r="P1194" t="s">
        <v>2857</v>
      </c>
      <c r="Q1194" t="s">
        <v>2858</v>
      </c>
      <c r="R1194" t="s">
        <v>2794</v>
      </c>
      <c r="S1194" t="s">
        <v>126</v>
      </c>
      <c r="T1194" t="b">
        <v>0</v>
      </c>
      <c r="U1194" t="b">
        <v>0</v>
      </c>
      <c r="V1194" t="s">
        <v>7459</v>
      </c>
      <c r="W1194">
        <v>16200</v>
      </c>
      <c r="X1194" t="b">
        <v>0</v>
      </c>
      <c r="Y1194" t="s">
        <v>2793</v>
      </c>
      <c r="AB1194" t="s">
        <v>2688</v>
      </c>
    </row>
    <row r="1195" spans="1:28" ht="409.6">
      <c r="A1195" t="s">
        <v>4051</v>
      </c>
      <c r="B1195" t="s">
        <v>8167</v>
      </c>
      <c r="C1195" t="s">
        <v>8196</v>
      </c>
      <c r="D1195" t="b">
        <v>0</v>
      </c>
      <c r="E1195" t="s">
        <v>8197</v>
      </c>
      <c r="F1195" t="s">
        <v>9333</v>
      </c>
      <c r="G1195" t="s">
        <v>8196</v>
      </c>
      <c r="H1195" t="s">
        <v>9334</v>
      </c>
      <c r="I1195" t="s">
        <v>8196</v>
      </c>
      <c r="J1195" t="s">
        <v>9334</v>
      </c>
      <c r="N1195" t="s">
        <v>9410</v>
      </c>
      <c r="O1195" t="b">
        <v>0</v>
      </c>
      <c r="P1195" s="1" t="s">
        <v>4053</v>
      </c>
      <c r="Q1195" t="s">
        <v>4054</v>
      </c>
      <c r="R1195" t="s">
        <v>2738</v>
      </c>
      <c r="S1195" t="s">
        <v>126</v>
      </c>
      <c r="T1195" t="b">
        <v>0</v>
      </c>
      <c r="U1195" t="b">
        <v>0</v>
      </c>
      <c r="V1195" t="s">
        <v>7459</v>
      </c>
      <c r="W1195">
        <v>16300</v>
      </c>
      <c r="X1195" t="b">
        <v>0</v>
      </c>
      <c r="Y1195" t="s">
        <v>2737</v>
      </c>
      <c r="AB1195" t="s">
        <v>2688</v>
      </c>
    </row>
    <row r="1196" spans="1:28" ht="409.6">
      <c r="A1196" t="s">
        <v>4444</v>
      </c>
      <c r="B1196" t="s">
        <v>8168</v>
      </c>
      <c r="C1196" t="s">
        <v>8196</v>
      </c>
      <c r="D1196" t="b">
        <v>0</v>
      </c>
      <c r="E1196" t="s">
        <v>8197</v>
      </c>
      <c r="F1196" t="s">
        <v>9333</v>
      </c>
      <c r="G1196" t="s">
        <v>8196</v>
      </c>
      <c r="H1196" t="s">
        <v>9334</v>
      </c>
      <c r="I1196" t="s">
        <v>8196</v>
      </c>
      <c r="J1196" t="s">
        <v>9334</v>
      </c>
      <c r="N1196" t="s">
        <v>9411</v>
      </c>
      <c r="O1196" t="b">
        <v>0</v>
      </c>
      <c r="P1196" t="s">
        <v>4446</v>
      </c>
      <c r="Q1196" s="1" t="s">
        <v>4447</v>
      </c>
      <c r="R1196" t="s">
        <v>3195</v>
      </c>
      <c r="S1196" t="s">
        <v>126</v>
      </c>
      <c r="T1196" t="b">
        <v>0</v>
      </c>
      <c r="U1196" t="b">
        <v>0</v>
      </c>
      <c r="V1196" t="s">
        <v>7459</v>
      </c>
      <c r="W1196">
        <v>16400</v>
      </c>
      <c r="X1196" t="b">
        <v>0</v>
      </c>
      <c r="Y1196" t="s">
        <v>3194</v>
      </c>
      <c r="AB1196" t="s">
        <v>2688</v>
      </c>
    </row>
    <row r="1197" spans="1:28" ht="409.6">
      <c r="A1197" t="s">
        <v>6816</v>
      </c>
      <c r="B1197" t="s">
        <v>8169</v>
      </c>
      <c r="C1197" t="s">
        <v>8196</v>
      </c>
      <c r="D1197" t="b">
        <v>0</v>
      </c>
      <c r="E1197" t="s">
        <v>8197</v>
      </c>
      <c r="F1197" t="s">
        <v>9333</v>
      </c>
      <c r="G1197" t="s">
        <v>8196</v>
      </c>
      <c r="H1197" t="s">
        <v>9334</v>
      </c>
      <c r="I1197" t="s">
        <v>8196</v>
      </c>
      <c r="J1197" t="s">
        <v>9334</v>
      </c>
      <c r="N1197" t="s">
        <v>9412</v>
      </c>
      <c r="O1197" t="b">
        <v>0</v>
      </c>
      <c r="P1197" t="s">
        <v>6818</v>
      </c>
      <c r="Q1197" s="1" t="s">
        <v>6819</v>
      </c>
      <c r="R1197" t="s">
        <v>3609</v>
      </c>
      <c r="S1197" t="s">
        <v>126</v>
      </c>
      <c r="T1197" t="b">
        <v>0</v>
      </c>
      <c r="U1197" t="b">
        <v>0</v>
      </c>
      <c r="V1197" t="s">
        <v>7459</v>
      </c>
      <c r="W1197">
        <v>16500</v>
      </c>
      <c r="X1197" t="b">
        <v>0</v>
      </c>
      <c r="Y1197" t="s">
        <v>3608</v>
      </c>
      <c r="AB1197" t="s">
        <v>2688</v>
      </c>
    </row>
    <row r="1198" spans="1:28">
      <c r="A1198" t="s">
        <v>2861</v>
      </c>
      <c r="B1198" t="s">
        <v>8170</v>
      </c>
      <c r="C1198" t="s">
        <v>8196</v>
      </c>
      <c r="D1198" t="b">
        <v>0</v>
      </c>
      <c r="E1198" t="s">
        <v>8197</v>
      </c>
      <c r="F1198" t="s">
        <v>9333</v>
      </c>
      <c r="G1198" t="s">
        <v>8196</v>
      </c>
      <c r="H1198" t="s">
        <v>9334</v>
      </c>
      <c r="I1198" t="s">
        <v>8196</v>
      </c>
      <c r="J1198" t="s">
        <v>9334</v>
      </c>
      <c r="N1198" t="s">
        <v>9413</v>
      </c>
      <c r="O1198" t="b">
        <v>0</v>
      </c>
      <c r="P1198" t="s">
        <v>2863</v>
      </c>
      <c r="Q1198" t="s">
        <v>2864</v>
      </c>
      <c r="R1198" t="s">
        <v>2794</v>
      </c>
      <c r="S1198" t="s">
        <v>126</v>
      </c>
      <c r="T1198" t="b">
        <v>0</v>
      </c>
      <c r="U1198" t="b">
        <v>0</v>
      </c>
      <c r="V1198" t="s">
        <v>7460</v>
      </c>
      <c r="W1198">
        <v>18100</v>
      </c>
      <c r="X1198" t="b">
        <v>0</v>
      </c>
      <c r="Y1198" t="s">
        <v>2793</v>
      </c>
      <c r="AB1198" t="s">
        <v>2693</v>
      </c>
    </row>
    <row r="1199" spans="1:28" ht="409.6">
      <c r="A1199" t="s">
        <v>3659</v>
      </c>
      <c r="B1199" t="s">
        <v>8171</v>
      </c>
      <c r="C1199" t="s">
        <v>8196</v>
      </c>
      <c r="D1199" t="b">
        <v>0</v>
      </c>
      <c r="E1199" t="s">
        <v>8197</v>
      </c>
      <c r="F1199" t="s">
        <v>9333</v>
      </c>
      <c r="G1199" t="s">
        <v>8196</v>
      </c>
      <c r="H1199" t="s">
        <v>9334</v>
      </c>
      <c r="I1199" t="s">
        <v>8196</v>
      </c>
      <c r="J1199" t="s">
        <v>9334</v>
      </c>
      <c r="N1199" t="s">
        <v>9414</v>
      </c>
      <c r="O1199" t="b">
        <v>0</v>
      </c>
      <c r="P1199" t="s">
        <v>3661</v>
      </c>
      <c r="Q1199" s="1" t="s">
        <v>3662</v>
      </c>
      <c r="R1199" t="s">
        <v>3609</v>
      </c>
      <c r="S1199" t="s">
        <v>126</v>
      </c>
      <c r="T1199" t="b">
        <v>0</v>
      </c>
      <c r="U1199" t="b">
        <v>0</v>
      </c>
      <c r="V1199" t="s">
        <v>7460</v>
      </c>
      <c r="W1199">
        <v>18200</v>
      </c>
      <c r="X1199" t="b">
        <v>0</v>
      </c>
      <c r="Y1199" t="s">
        <v>3608</v>
      </c>
      <c r="AB1199" t="s">
        <v>2693</v>
      </c>
    </row>
    <row r="1200" spans="1:28" ht="409.6">
      <c r="A1200" t="s">
        <v>4057</v>
      </c>
      <c r="B1200" t="s">
        <v>8172</v>
      </c>
      <c r="C1200" t="s">
        <v>8196</v>
      </c>
      <c r="D1200" t="b">
        <v>0</v>
      </c>
      <c r="E1200" t="s">
        <v>8197</v>
      </c>
      <c r="F1200" t="s">
        <v>9333</v>
      </c>
      <c r="G1200" t="s">
        <v>8196</v>
      </c>
      <c r="H1200" t="s">
        <v>9334</v>
      </c>
      <c r="I1200" t="s">
        <v>8196</v>
      </c>
      <c r="J1200" t="s">
        <v>9334</v>
      </c>
      <c r="N1200" t="s">
        <v>9415</v>
      </c>
      <c r="O1200" t="b">
        <v>0</v>
      </c>
      <c r="P1200" s="1" t="s">
        <v>4059</v>
      </c>
      <c r="Q1200" t="s">
        <v>4060</v>
      </c>
      <c r="R1200" t="s">
        <v>2738</v>
      </c>
      <c r="S1200" t="s">
        <v>126</v>
      </c>
      <c r="T1200" t="b">
        <v>0</v>
      </c>
      <c r="U1200" t="b">
        <v>0</v>
      </c>
      <c r="V1200" t="s">
        <v>7460</v>
      </c>
      <c r="W1200">
        <v>18300</v>
      </c>
      <c r="X1200" t="b">
        <v>0</v>
      </c>
      <c r="Y1200" t="s">
        <v>2737</v>
      </c>
      <c r="AB1200" t="s">
        <v>2693</v>
      </c>
    </row>
    <row r="1201" spans="1:28" ht="409.6">
      <c r="A1201" t="s">
        <v>4480</v>
      </c>
      <c r="B1201" t="s">
        <v>8173</v>
      </c>
      <c r="C1201" t="s">
        <v>8196</v>
      </c>
      <c r="D1201" t="b">
        <v>0</v>
      </c>
      <c r="E1201" t="s">
        <v>8197</v>
      </c>
      <c r="F1201" t="s">
        <v>9333</v>
      </c>
      <c r="G1201" t="s">
        <v>8196</v>
      </c>
      <c r="H1201" t="s">
        <v>9334</v>
      </c>
      <c r="I1201" t="s">
        <v>8196</v>
      </c>
      <c r="J1201" t="s">
        <v>9334</v>
      </c>
      <c r="N1201" t="s">
        <v>9416</v>
      </c>
      <c r="O1201" t="b">
        <v>0</v>
      </c>
      <c r="P1201" t="s">
        <v>4482</v>
      </c>
      <c r="Q1201" s="1" t="s">
        <v>4483</v>
      </c>
      <c r="R1201" t="s">
        <v>3195</v>
      </c>
      <c r="S1201" t="s">
        <v>126</v>
      </c>
      <c r="T1201" t="b">
        <v>0</v>
      </c>
      <c r="U1201" t="b">
        <v>0</v>
      </c>
      <c r="V1201" t="s">
        <v>7460</v>
      </c>
      <c r="W1201">
        <v>18400</v>
      </c>
      <c r="X1201" t="b">
        <v>0</v>
      </c>
      <c r="Y1201" t="s">
        <v>3194</v>
      </c>
      <c r="AB1201" t="s">
        <v>2693</v>
      </c>
    </row>
    <row r="1202" spans="1:28">
      <c r="A1202" t="s">
        <v>2867</v>
      </c>
      <c r="B1202" t="s">
        <v>8174</v>
      </c>
      <c r="C1202" t="s">
        <v>8196</v>
      </c>
      <c r="D1202" t="b">
        <v>0</v>
      </c>
      <c r="E1202" t="s">
        <v>8197</v>
      </c>
      <c r="F1202" t="s">
        <v>9333</v>
      </c>
      <c r="G1202" t="s">
        <v>8196</v>
      </c>
      <c r="H1202" t="s">
        <v>9334</v>
      </c>
      <c r="I1202" t="s">
        <v>8196</v>
      </c>
      <c r="J1202" t="s">
        <v>9334</v>
      </c>
      <c r="N1202" t="s">
        <v>9417</v>
      </c>
      <c r="O1202" t="b">
        <v>0</v>
      </c>
      <c r="P1202" t="s">
        <v>2869</v>
      </c>
      <c r="Q1202" t="s">
        <v>2870</v>
      </c>
      <c r="R1202" t="s">
        <v>2794</v>
      </c>
      <c r="S1202" t="s">
        <v>126</v>
      </c>
      <c r="T1202" t="b">
        <v>0</v>
      </c>
      <c r="U1202" t="b">
        <v>0</v>
      </c>
      <c r="V1202" t="s">
        <v>7461</v>
      </c>
      <c r="W1202">
        <v>27300</v>
      </c>
      <c r="X1202" t="b">
        <v>0</v>
      </c>
      <c r="Y1202" t="s">
        <v>2793</v>
      </c>
      <c r="AB1202" t="s">
        <v>2698</v>
      </c>
    </row>
    <row r="1203" spans="1:28" ht="409.6">
      <c r="A1203" t="s">
        <v>4063</v>
      </c>
      <c r="B1203" t="s">
        <v>8175</v>
      </c>
      <c r="C1203" t="s">
        <v>8196</v>
      </c>
      <c r="D1203" t="b">
        <v>0</v>
      </c>
      <c r="E1203" t="s">
        <v>8197</v>
      </c>
      <c r="F1203" t="s">
        <v>9333</v>
      </c>
      <c r="G1203" t="s">
        <v>8196</v>
      </c>
      <c r="H1203" t="s">
        <v>9334</v>
      </c>
      <c r="I1203" t="s">
        <v>8196</v>
      </c>
      <c r="J1203" t="s">
        <v>9334</v>
      </c>
      <c r="N1203" t="s">
        <v>9418</v>
      </c>
      <c r="O1203" t="b">
        <v>0</v>
      </c>
      <c r="P1203" s="1" t="s">
        <v>4065</v>
      </c>
      <c r="Q1203" t="s">
        <v>4066</v>
      </c>
      <c r="R1203" t="s">
        <v>2738</v>
      </c>
      <c r="S1203" t="s">
        <v>126</v>
      </c>
      <c r="T1203" t="b">
        <v>0</v>
      </c>
      <c r="U1203" t="b">
        <v>0</v>
      </c>
      <c r="V1203" t="s">
        <v>7461</v>
      </c>
      <c r="W1203">
        <v>28500</v>
      </c>
      <c r="X1203" t="b">
        <v>0</v>
      </c>
      <c r="Y1203" t="s">
        <v>2737</v>
      </c>
      <c r="AB1203" t="s">
        <v>2698</v>
      </c>
    </row>
    <row r="1204" spans="1:28" ht="409.6">
      <c r="A1204" t="s">
        <v>4498</v>
      </c>
      <c r="B1204" t="s">
        <v>8176</v>
      </c>
      <c r="C1204" t="s">
        <v>8196</v>
      </c>
      <c r="D1204" t="b">
        <v>0</v>
      </c>
      <c r="E1204" t="s">
        <v>8197</v>
      </c>
      <c r="F1204" t="s">
        <v>9333</v>
      </c>
      <c r="G1204" t="s">
        <v>8196</v>
      </c>
      <c r="H1204" t="s">
        <v>9334</v>
      </c>
      <c r="I1204" t="s">
        <v>8196</v>
      </c>
      <c r="J1204" t="s">
        <v>9334</v>
      </c>
      <c r="N1204" t="s">
        <v>9419</v>
      </c>
      <c r="O1204" t="b">
        <v>0</v>
      </c>
      <c r="P1204" t="s">
        <v>4500</v>
      </c>
      <c r="Q1204" s="1" t="s">
        <v>4501</v>
      </c>
      <c r="R1204" t="s">
        <v>3195</v>
      </c>
      <c r="S1204" t="s">
        <v>126</v>
      </c>
      <c r="T1204" t="b">
        <v>0</v>
      </c>
      <c r="U1204" t="b">
        <v>0</v>
      </c>
      <c r="V1204" t="s">
        <v>7461</v>
      </c>
      <c r="W1204">
        <v>28600</v>
      </c>
      <c r="X1204" t="b">
        <v>0</v>
      </c>
      <c r="Y1204" t="s">
        <v>3194</v>
      </c>
      <c r="AB1204" t="s">
        <v>2698</v>
      </c>
    </row>
    <row r="1205" spans="1:28" ht="409.6">
      <c r="A1205" t="s">
        <v>5720</v>
      </c>
      <c r="B1205" t="s">
        <v>8177</v>
      </c>
      <c r="C1205" t="s">
        <v>8196</v>
      </c>
      <c r="D1205" t="b">
        <v>0</v>
      </c>
      <c r="E1205" t="s">
        <v>8197</v>
      </c>
      <c r="F1205" t="s">
        <v>9333</v>
      </c>
      <c r="G1205" t="s">
        <v>8196</v>
      </c>
      <c r="H1205" t="s">
        <v>9334</v>
      </c>
      <c r="I1205" t="s">
        <v>8196</v>
      </c>
      <c r="J1205" t="s">
        <v>9334</v>
      </c>
      <c r="N1205" t="s">
        <v>9420</v>
      </c>
      <c r="O1205" t="b">
        <v>0</v>
      </c>
      <c r="P1205" t="s">
        <v>5722</v>
      </c>
      <c r="Q1205" s="1" t="s">
        <v>5723</v>
      </c>
      <c r="R1205" t="s">
        <v>3609</v>
      </c>
      <c r="S1205" t="s">
        <v>126</v>
      </c>
      <c r="T1205" t="b">
        <v>0</v>
      </c>
      <c r="U1205" t="b">
        <v>0</v>
      </c>
      <c r="V1205" t="s">
        <v>7461</v>
      </c>
      <c r="W1205">
        <v>29700</v>
      </c>
      <c r="X1205" t="b">
        <v>0</v>
      </c>
      <c r="Y1205" t="s">
        <v>3608</v>
      </c>
      <c r="AB1205" t="s">
        <v>2698</v>
      </c>
    </row>
    <row r="1206" spans="1:28">
      <c r="A1206" t="s">
        <v>2873</v>
      </c>
      <c r="B1206" t="s">
        <v>8178</v>
      </c>
      <c r="C1206" t="s">
        <v>8196</v>
      </c>
      <c r="D1206" t="b">
        <v>0</v>
      </c>
      <c r="E1206" t="s">
        <v>8197</v>
      </c>
      <c r="F1206" t="s">
        <v>9333</v>
      </c>
      <c r="G1206" t="s">
        <v>8196</v>
      </c>
      <c r="H1206" t="s">
        <v>9334</v>
      </c>
      <c r="I1206" t="s">
        <v>8196</v>
      </c>
      <c r="J1206" t="s">
        <v>9334</v>
      </c>
      <c r="N1206" t="s">
        <v>9421</v>
      </c>
      <c r="O1206" t="b">
        <v>0</v>
      </c>
      <c r="P1206" t="s">
        <v>2875</v>
      </c>
      <c r="Q1206" t="s">
        <v>2876</v>
      </c>
      <c r="R1206" t="s">
        <v>2794</v>
      </c>
      <c r="S1206" t="s">
        <v>126</v>
      </c>
      <c r="T1206" t="b">
        <v>0</v>
      </c>
      <c r="U1206" t="b">
        <v>0</v>
      </c>
      <c r="V1206" t="s">
        <v>7462</v>
      </c>
      <c r="W1206">
        <v>37100</v>
      </c>
      <c r="X1206" t="b">
        <v>0</v>
      </c>
      <c r="Y1206" t="s">
        <v>2793</v>
      </c>
      <c r="AB1206" t="s">
        <v>2703</v>
      </c>
    </row>
    <row r="1207" spans="1:28" ht="409.6">
      <c r="A1207" t="s">
        <v>4069</v>
      </c>
      <c r="B1207" t="s">
        <v>8179</v>
      </c>
      <c r="C1207" t="s">
        <v>8196</v>
      </c>
      <c r="D1207" t="b">
        <v>0</v>
      </c>
      <c r="E1207" t="s">
        <v>8197</v>
      </c>
      <c r="F1207" t="s">
        <v>9333</v>
      </c>
      <c r="G1207" t="s">
        <v>8196</v>
      </c>
      <c r="H1207" t="s">
        <v>9334</v>
      </c>
      <c r="I1207" t="s">
        <v>8196</v>
      </c>
      <c r="J1207" t="s">
        <v>9334</v>
      </c>
      <c r="N1207" t="s">
        <v>9422</v>
      </c>
      <c r="O1207" t="b">
        <v>0</v>
      </c>
      <c r="P1207" s="1" t="s">
        <v>4071</v>
      </c>
      <c r="Q1207" t="s">
        <v>4072</v>
      </c>
      <c r="R1207" t="s">
        <v>2738</v>
      </c>
      <c r="S1207" t="s">
        <v>126</v>
      </c>
      <c r="T1207" t="b">
        <v>0</v>
      </c>
      <c r="U1207" t="b">
        <v>0</v>
      </c>
      <c r="V1207" t="s">
        <v>7462</v>
      </c>
      <c r="W1207">
        <v>37300</v>
      </c>
      <c r="X1207" t="b">
        <v>0</v>
      </c>
      <c r="Y1207" t="s">
        <v>2737</v>
      </c>
      <c r="AB1207" t="s">
        <v>2703</v>
      </c>
    </row>
    <row r="1208" spans="1:28" ht="409.6">
      <c r="A1208" t="s">
        <v>4694</v>
      </c>
      <c r="B1208" t="s">
        <v>8180</v>
      </c>
      <c r="C1208" t="s">
        <v>8196</v>
      </c>
      <c r="D1208" t="b">
        <v>0</v>
      </c>
      <c r="E1208" t="s">
        <v>8197</v>
      </c>
      <c r="F1208" t="s">
        <v>9333</v>
      </c>
      <c r="G1208" t="s">
        <v>8196</v>
      </c>
      <c r="H1208" t="s">
        <v>9334</v>
      </c>
      <c r="I1208" t="s">
        <v>8196</v>
      </c>
      <c r="J1208" t="s">
        <v>9334</v>
      </c>
      <c r="N1208" t="s">
        <v>9423</v>
      </c>
      <c r="O1208" t="b">
        <v>0</v>
      </c>
      <c r="P1208" t="s">
        <v>4696</v>
      </c>
      <c r="Q1208" s="1" t="s">
        <v>4697</v>
      </c>
      <c r="R1208" t="s">
        <v>3195</v>
      </c>
      <c r="S1208" t="s">
        <v>126</v>
      </c>
      <c r="T1208" t="b">
        <v>0</v>
      </c>
      <c r="U1208" t="b">
        <v>0</v>
      </c>
      <c r="V1208" t="s">
        <v>7462</v>
      </c>
      <c r="W1208">
        <v>37400</v>
      </c>
      <c r="X1208" t="b">
        <v>0</v>
      </c>
      <c r="Y1208" t="s">
        <v>3194</v>
      </c>
      <c r="AB1208" t="s">
        <v>2703</v>
      </c>
    </row>
    <row r="1209" spans="1:28" ht="409.6">
      <c r="A1209" t="s">
        <v>5971</v>
      </c>
      <c r="B1209" t="s">
        <v>8181</v>
      </c>
      <c r="C1209" t="s">
        <v>8196</v>
      </c>
      <c r="D1209" t="b">
        <v>0</v>
      </c>
      <c r="E1209" t="s">
        <v>8197</v>
      </c>
      <c r="F1209" t="s">
        <v>9333</v>
      </c>
      <c r="G1209" t="s">
        <v>8196</v>
      </c>
      <c r="H1209" t="s">
        <v>9334</v>
      </c>
      <c r="I1209" t="s">
        <v>8196</v>
      </c>
      <c r="J1209" t="s">
        <v>9334</v>
      </c>
      <c r="N1209" t="s">
        <v>9424</v>
      </c>
      <c r="O1209" t="b">
        <v>0</v>
      </c>
      <c r="P1209" t="s">
        <v>5973</v>
      </c>
      <c r="Q1209" s="1" t="s">
        <v>5974</v>
      </c>
      <c r="R1209" t="s">
        <v>3609</v>
      </c>
      <c r="S1209" t="s">
        <v>126</v>
      </c>
      <c r="T1209" t="b">
        <v>0</v>
      </c>
      <c r="U1209" t="b">
        <v>0</v>
      </c>
      <c r="V1209" t="s">
        <v>7462</v>
      </c>
      <c r="W1209">
        <v>37800</v>
      </c>
      <c r="X1209" t="b">
        <v>0</v>
      </c>
      <c r="Y1209" t="s">
        <v>3608</v>
      </c>
      <c r="AB1209" t="s">
        <v>2703</v>
      </c>
    </row>
    <row r="1210" spans="1:28">
      <c r="A1210" t="s">
        <v>5862</v>
      </c>
      <c r="B1210" t="s">
        <v>8182</v>
      </c>
      <c r="C1210" t="s">
        <v>8196</v>
      </c>
      <c r="D1210" t="b">
        <v>0</v>
      </c>
      <c r="E1210" t="s">
        <v>8197</v>
      </c>
      <c r="F1210" t="s">
        <v>9333</v>
      </c>
      <c r="G1210" t="s">
        <v>8196</v>
      </c>
      <c r="H1210" t="s">
        <v>9334</v>
      </c>
      <c r="I1210" t="s">
        <v>8196</v>
      </c>
      <c r="J1210" t="s">
        <v>9334</v>
      </c>
      <c r="N1210" t="s">
        <v>9425</v>
      </c>
      <c r="O1210" t="b">
        <v>0</v>
      </c>
      <c r="P1210" t="s">
        <v>5864</v>
      </c>
      <c r="Q1210" t="s">
        <v>5865</v>
      </c>
      <c r="R1210" t="s">
        <v>3609</v>
      </c>
      <c r="S1210" t="s">
        <v>736</v>
      </c>
      <c r="T1210" t="b">
        <v>0</v>
      </c>
      <c r="U1210" t="b">
        <v>0</v>
      </c>
      <c r="V1210" t="s">
        <v>7467</v>
      </c>
      <c r="W1210">
        <v>34800</v>
      </c>
      <c r="X1210" t="b">
        <v>0</v>
      </c>
      <c r="Y1210" t="s">
        <v>3608</v>
      </c>
      <c r="AB1210" t="s">
        <v>5867</v>
      </c>
    </row>
    <row r="1211" spans="1:28">
      <c r="A1211" t="s">
        <v>6835</v>
      </c>
      <c r="B1211" t="s">
        <v>8183</v>
      </c>
      <c r="C1211" t="s">
        <v>8196</v>
      </c>
      <c r="D1211" t="b">
        <v>0</v>
      </c>
      <c r="E1211" t="s">
        <v>8197</v>
      </c>
      <c r="F1211" t="s">
        <v>9333</v>
      </c>
      <c r="G1211" t="s">
        <v>8196</v>
      </c>
      <c r="H1211" t="s">
        <v>9334</v>
      </c>
      <c r="I1211" t="s">
        <v>8196</v>
      </c>
      <c r="J1211" t="s">
        <v>9334</v>
      </c>
      <c r="N1211" t="s">
        <v>9426</v>
      </c>
      <c r="O1211" t="b">
        <v>0</v>
      </c>
      <c r="P1211" t="s">
        <v>6837</v>
      </c>
      <c r="Q1211" t="s">
        <v>6838</v>
      </c>
      <c r="R1211" t="s">
        <v>2738</v>
      </c>
      <c r="S1211" t="s">
        <v>736</v>
      </c>
      <c r="T1211" t="b">
        <v>0</v>
      </c>
      <c r="U1211" t="b">
        <v>0</v>
      </c>
      <c r="V1211" t="s">
        <v>7467</v>
      </c>
      <c r="W1211">
        <v>35900</v>
      </c>
      <c r="X1211" t="b">
        <v>0</v>
      </c>
      <c r="Y1211" t="s">
        <v>2737</v>
      </c>
      <c r="AB1211" t="s">
        <v>5867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Steps - Clauses</vt:lpstr>
      <vt:lpstr>ClauseMapping</vt:lpstr>
      <vt:lpstr>NewClauses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2019-07-15T21:32:17Z</dcterms:created>
  <dcterms:modified xsi:type="dcterms:W3CDTF">2019-07-15T21:32:17Z</dcterms:modified>
</cp:coreProperties>
</file>