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 analysis\Non-engineering student politeness\"/>
    </mc:Choice>
  </mc:AlternateContent>
  <bookViews>
    <workbookView xWindow="0" yWindow="0" windowWidth="10095" windowHeight="2265" activeTab="4"/>
  </bookViews>
  <sheets>
    <sheet name="Sheet1" sheetId="1" r:id="rId1"/>
    <sheet name="Sheet2" sheetId="2" r:id="rId2"/>
    <sheet name="satisfaction" sheetId="3" r:id="rId3"/>
    <sheet name="trust" sheetId="4" r:id="rId4"/>
    <sheet name="enjoyability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B13" i="5"/>
  <c r="A13" i="5"/>
  <c r="C12" i="5"/>
  <c r="B12" i="5"/>
  <c r="A12" i="5"/>
  <c r="B13" i="4"/>
  <c r="C13" i="4"/>
  <c r="A13" i="4"/>
  <c r="B12" i="4"/>
  <c r="C12" i="4"/>
  <c r="A12" i="4"/>
  <c r="B13" i="3"/>
  <c r="C13" i="3"/>
  <c r="A13" i="3"/>
  <c r="B12" i="3"/>
  <c r="C12" i="3"/>
  <c r="A12" i="3"/>
  <c r="L2" i="2" l="1"/>
  <c r="M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<sst xmlns="http://schemas.openxmlformats.org/spreadsheetml/2006/main" count="81" uniqueCount="18">
  <si>
    <t>Blue</t>
  </si>
  <si>
    <t>Red</t>
  </si>
  <si>
    <t>Green</t>
  </si>
  <si>
    <t>Color of button</t>
  </si>
  <si>
    <t>1. The interaction with the robot was enjoyable</t>
  </si>
  <si>
    <t>2. During the experiment, I felt that I could rely on the robot</t>
  </si>
  <si>
    <t>3. During the experiment, I felt that the robot considers my desires</t>
  </si>
  <si>
    <t>4. During the experiment, I felt that the robot was sociable</t>
  </si>
  <si>
    <t>5. During the experiment, I felt comfortable with the robot</t>
  </si>
  <si>
    <t>6. The interaction with the robot was irritating</t>
  </si>
  <si>
    <t>7. During the experiment, I felt that the robot gave me choices for setting the table</t>
  </si>
  <si>
    <t>8. Imagine yourself in 60 years when you are required to set a table every day during the week. How much would you like to use the robot in this task?</t>
  </si>
  <si>
    <t>Satisfaction</t>
  </si>
  <si>
    <t>Trust</t>
  </si>
  <si>
    <t>Enjoyability</t>
  </si>
  <si>
    <t>One level polite behavior</t>
  </si>
  <si>
    <t>No polite behavior</t>
  </si>
  <si>
    <t>Three level polite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</si>
</sst>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2" sqref="H2:I31"/>
    </sheetView>
  </sheetViews>
  <sheetFormatPr defaultRowHeight="15" x14ac:dyDescent="0.25"/>
  <sheetData>
    <row r="1" spans="1:10" ht="269.25" thickBot="1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spans="1:10" ht="15.75" thickBot="1" x14ac:dyDescent="0.3">
      <c r="A2" s="1" t="s">
        <v>0</v>
      </c>
      <c r="B2" s="2">
        <v>3</v>
      </c>
      <c r="C2" s="2">
        <v>2</v>
      </c>
      <c r="D2" s="2">
        <v>1</v>
      </c>
      <c r="E2" s="2">
        <v>1</v>
      </c>
      <c r="F2" s="2">
        <v>5</v>
      </c>
      <c r="G2" s="2">
        <v>3</v>
      </c>
      <c r="H2" s="2">
        <v>4</v>
      </c>
      <c r="I2" s="2">
        <v>2</v>
      </c>
      <c r="J2">
        <f>6-G2</f>
        <v>3</v>
      </c>
    </row>
    <row r="3" spans="1:10" ht="15.75" thickBot="1" x14ac:dyDescent="0.3">
      <c r="A3" s="1" t="s">
        <v>1</v>
      </c>
      <c r="B3" s="2">
        <v>4</v>
      </c>
      <c r="C3" s="2">
        <v>5</v>
      </c>
      <c r="D3" s="2">
        <v>5</v>
      </c>
      <c r="E3" s="2">
        <v>5</v>
      </c>
      <c r="F3" s="2">
        <v>3</v>
      </c>
      <c r="G3" s="2">
        <v>4</v>
      </c>
      <c r="H3" s="2">
        <v>4</v>
      </c>
      <c r="I3" s="2">
        <v>3</v>
      </c>
      <c r="J3">
        <f t="shared" ref="J3:J31" si="0">6-G3</f>
        <v>2</v>
      </c>
    </row>
    <row r="4" spans="1:10" ht="15.75" thickBot="1" x14ac:dyDescent="0.3">
      <c r="A4" s="1" t="s">
        <v>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5</v>
      </c>
      <c r="H4" s="2">
        <v>1</v>
      </c>
      <c r="I4" s="2">
        <v>1</v>
      </c>
      <c r="J4">
        <f t="shared" si="0"/>
        <v>1</v>
      </c>
    </row>
    <row r="5" spans="1:10" ht="15.75" thickBot="1" x14ac:dyDescent="0.3">
      <c r="A5" s="1" t="s">
        <v>2</v>
      </c>
      <c r="B5" s="2">
        <v>5</v>
      </c>
      <c r="C5" s="2">
        <v>4</v>
      </c>
      <c r="D5" s="2">
        <v>4</v>
      </c>
      <c r="E5" s="2">
        <v>4</v>
      </c>
      <c r="F5" s="2">
        <v>4</v>
      </c>
      <c r="G5" s="2">
        <v>1</v>
      </c>
      <c r="H5" s="2">
        <v>3</v>
      </c>
      <c r="I5" s="2">
        <v>3</v>
      </c>
      <c r="J5">
        <f t="shared" si="0"/>
        <v>5</v>
      </c>
    </row>
    <row r="6" spans="1:10" ht="15.75" thickBot="1" x14ac:dyDescent="0.3">
      <c r="A6" s="1" t="s">
        <v>0</v>
      </c>
      <c r="B6" s="2">
        <v>4</v>
      </c>
      <c r="C6" s="2">
        <v>3</v>
      </c>
      <c r="D6" s="2">
        <v>4</v>
      </c>
      <c r="E6" s="2">
        <v>4</v>
      </c>
      <c r="F6" s="2">
        <v>4</v>
      </c>
      <c r="G6" s="2">
        <v>4</v>
      </c>
      <c r="H6" s="2">
        <v>3</v>
      </c>
      <c r="I6" s="2">
        <v>3</v>
      </c>
      <c r="J6">
        <f t="shared" si="0"/>
        <v>2</v>
      </c>
    </row>
    <row r="7" spans="1:10" ht="15.75" thickBot="1" x14ac:dyDescent="0.3">
      <c r="A7" s="1" t="s">
        <v>1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3</v>
      </c>
      <c r="H7" s="2">
        <v>4</v>
      </c>
      <c r="I7" s="2">
        <v>3</v>
      </c>
      <c r="J7">
        <f t="shared" si="0"/>
        <v>3</v>
      </c>
    </row>
    <row r="8" spans="1:10" ht="15.75" thickBot="1" x14ac:dyDescent="0.3">
      <c r="A8" s="1" t="s">
        <v>2</v>
      </c>
      <c r="B8" s="2">
        <v>4</v>
      </c>
      <c r="C8" s="2">
        <v>5</v>
      </c>
      <c r="D8" s="2">
        <v>3</v>
      </c>
      <c r="E8" s="2">
        <v>3</v>
      </c>
      <c r="F8" s="2">
        <v>5</v>
      </c>
      <c r="G8" s="2">
        <v>2</v>
      </c>
      <c r="H8" s="2">
        <v>1</v>
      </c>
      <c r="I8" s="2">
        <v>5</v>
      </c>
      <c r="J8">
        <f t="shared" si="0"/>
        <v>4</v>
      </c>
    </row>
    <row r="9" spans="1:10" ht="15.75" thickBot="1" x14ac:dyDescent="0.3">
      <c r="A9" s="1" t="s">
        <v>1</v>
      </c>
      <c r="B9" s="2">
        <v>4</v>
      </c>
      <c r="C9" s="2">
        <v>4</v>
      </c>
      <c r="D9" s="2">
        <v>4</v>
      </c>
      <c r="E9" s="2">
        <v>4</v>
      </c>
      <c r="F9" s="2">
        <v>5</v>
      </c>
      <c r="G9" s="2">
        <v>1</v>
      </c>
      <c r="H9" s="2">
        <v>5</v>
      </c>
      <c r="I9" s="2">
        <v>5</v>
      </c>
      <c r="J9">
        <f t="shared" si="0"/>
        <v>5</v>
      </c>
    </row>
    <row r="10" spans="1:10" ht="15.75" thickBot="1" x14ac:dyDescent="0.3">
      <c r="A10" s="1" t="s">
        <v>0</v>
      </c>
      <c r="B10" s="2">
        <v>4</v>
      </c>
      <c r="C10" s="2">
        <v>3</v>
      </c>
      <c r="D10" s="2">
        <v>4</v>
      </c>
      <c r="E10" s="2">
        <v>4</v>
      </c>
      <c r="F10" s="2">
        <v>4</v>
      </c>
      <c r="G10" s="2">
        <v>2</v>
      </c>
      <c r="H10" s="2">
        <v>4</v>
      </c>
      <c r="I10" s="2">
        <v>5</v>
      </c>
      <c r="J10">
        <f t="shared" si="0"/>
        <v>4</v>
      </c>
    </row>
    <row r="11" spans="1:10" ht="15.75" thickBot="1" x14ac:dyDescent="0.3">
      <c r="A11" s="1" t="s">
        <v>2</v>
      </c>
      <c r="B11" s="2">
        <v>4</v>
      </c>
      <c r="C11" s="2">
        <v>4</v>
      </c>
      <c r="D11" s="2">
        <v>5</v>
      </c>
      <c r="E11" s="2">
        <v>3</v>
      </c>
      <c r="F11" s="2">
        <v>4</v>
      </c>
      <c r="G11" s="2">
        <v>2</v>
      </c>
      <c r="H11" s="2">
        <v>1</v>
      </c>
      <c r="I11" s="2">
        <v>4</v>
      </c>
      <c r="J11">
        <f t="shared" si="0"/>
        <v>4</v>
      </c>
    </row>
    <row r="12" spans="1:10" ht="15.75" thickBot="1" x14ac:dyDescent="0.3">
      <c r="A12" s="1" t="s">
        <v>0</v>
      </c>
      <c r="B12" s="2">
        <v>3</v>
      </c>
      <c r="C12" s="2">
        <v>3</v>
      </c>
      <c r="D12" s="2">
        <v>4</v>
      </c>
      <c r="E12" s="2">
        <v>2</v>
      </c>
      <c r="F12" s="2">
        <v>3</v>
      </c>
      <c r="G12" s="2">
        <v>3</v>
      </c>
      <c r="H12" s="2">
        <v>3</v>
      </c>
      <c r="I12" s="2">
        <v>3</v>
      </c>
      <c r="J12">
        <f t="shared" si="0"/>
        <v>3</v>
      </c>
    </row>
    <row r="13" spans="1:10" ht="15.75" thickBot="1" x14ac:dyDescent="0.3">
      <c r="A13" s="1" t="s">
        <v>1</v>
      </c>
      <c r="B13" s="2">
        <v>3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>
        <f t="shared" si="0"/>
        <v>3</v>
      </c>
    </row>
    <row r="14" spans="1:10" ht="15.75" thickBot="1" x14ac:dyDescent="0.3">
      <c r="A14" s="1" t="s">
        <v>1</v>
      </c>
      <c r="B14" s="2">
        <v>5</v>
      </c>
      <c r="C14" s="2">
        <v>4</v>
      </c>
      <c r="D14" s="2">
        <v>5</v>
      </c>
      <c r="E14" s="2">
        <v>4</v>
      </c>
      <c r="F14" s="2">
        <v>5</v>
      </c>
      <c r="G14" s="2">
        <v>3</v>
      </c>
      <c r="H14" s="2">
        <v>5</v>
      </c>
      <c r="I14" s="2">
        <v>4</v>
      </c>
      <c r="J14">
        <f t="shared" si="0"/>
        <v>3</v>
      </c>
    </row>
    <row r="15" spans="1:10" ht="15.75" thickBot="1" x14ac:dyDescent="0.3">
      <c r="A15" s="1" t="s">
        <v>0</v>
      </c>
      <c r="B15" s="2">
        <v>4</v>
      </c>
      <c r="C15" s="2">
        <v>5</v>
      </c>
      <c r="D15" s="2">
        <v>4</v>
      </c>
      <c r="E15" s="2">
        <v>4</v>
      </c>
      <c r="F15" s="2">
        <v>5</v>
      </c>
      <c r="G15" s="2">
        <v>3</v>
      </c>
      <c r="H15" s="2">
        <v>5</v>
      </c>
      <c r="I15" s="2">
        <v>3</v>
      </c>
      <c r="J15">
        <f t="shared" si="0"/>
        <v>3</v>
      </c>
    </row>
    <row r="16" spans="1:10" ht="15.75" thickBot="1" x14ac:dyDescent="0.3">
      <c r="A16" s="1" t="s">
        <v>2</v>
      </c>
      <c r="B16" s="2">
        <v>5</v>
      </c>
      <c r="C16" s="2">
        <v>5</v>
      </c>
      <c r="D16" s="2">
        <v>2</v>
      </c>
      <c r="E16" s="2">
        <v>4</v>
      </c>
      <c r="F16" s="2">
        <v>5</v>
      </c>
      <c r="G16" s="2">
        <v>2</v>
      </c>
      <c r="H16" s="2">
        <v>2</v>
      </c>
      <c r="I16" s="2">
        <v>3</v>
      </c>
      <c r="J16">
        <f t="shared" si="0"/>
        <v>4</v>
      </c>
    </row>
    <row r="17" spans="1:10" ht="15.75" thickBot="1" x14ac:dyDescent="0.3">
      <c r="A17" s="1" t="s">
        <v>2</v>
      </c>
      <c r="B17" s="2">
        <v>4</v>
      </c>
      <c r="C17" s="2">
        <v>3</v>
      </c>
      <c r="D17" s="2">
        <v>2</v>
      </c>
      <c r="E17" s="2">
        <v>4</v>
      </c>
      <c r="F17" s="2">
        <v>3</v>
      </c>
      <c r="G17" s="2">
        <v>3</v>
      </c>
      <c r="H17" s="2">
        <v>2</v>
      </c>
      <c r="I17" s="2">
        <v>1</v>
      </c>
      <c r="J17">
        <f t="shared" si="0"/>
        <v>3</v>
      </c>
    </row>
    <row r="18" spans="1:10" ht="15.75" thickBot="1" x14ac:dyDescent="0.3">
      <c r="A18" s="1" t="s">
        <v>0</v>
      </c>
      <c r="B18" s="2">
        <v>4</v>
      </c>
      <c r="C18" s="2">
        <v>3</v>
      </c>
      <c r="D18" s="2">
        <v>2</v>
      </c>
      <c r="E18" s="2">
        <v>4</v>
      </c>
      <c r="F18" s="2">
        <v>3</v>
      </c>
      <c r="G18" s="2">
        <v>2</v>
      </c>
      <c r="H18" s="2">
        <v>2</v>
      </c>
      <c r="I18" s="2">
        <v>1</v>
      </c>
      <c r="J18">
        <f t="shared" si="0"/>
        <v>4</v>
      </c>
    </row>
    <row r="19" spans="1:10" ht="15.75" thickBot="1" x14ac:dyDescent="0.3">
      <c r="A19" s="1" t="s">
        <v>1</v>
      </c>
      <c r="B19" s="2">
        <v>4</v>
      </c>
      <c r="C19" s="2">
        <v>3</v>
      </c>
      <c r="D19" s="2">
        <v>2</v>
      </c>
      <c r="E19" s="2">
        <v>4</v>
      </c>
      <c r="F19" s="2">
        <v>3</v>
      </c>
      <c r="G19" s="2">
        <v>2</v>
      </c>
      <c r="H19" s="2">
        <v>2</v>
      </c>
      <c r="I19" s="2">
        <v>1</v>
      </c>
      <c r="J19">
        <f t="shared" si="0"/>
        <v>4</v>
      </c>
    </row>
    <row r="20" spans="1:10" ht="15.75" thickBot="1" x14ac:dyDescent="0.3">
      <c r="A20" s="1" t="s">
        <v>2</v>
      </c>
      <c r="B20" s="2">
        <v>3</v>
      </c>
      <c r="C20" s="2">
        <v>5</v>
      </c>
      <c r="D20" s="2">
        <v>1</v>
      </c>
      <c r="E20" s="2">
        <v>1</v>
      </c>
      <c r="F20" s="2">
        <v>5</v>
      </c>
      <c r="G20" s="2">
        <v>4</v>
      </c>
      <c r="H20" s="2">
        <v>1</v>
      </c>
      <c r="I20" s="2">
        <v>1</v>
      </c>
      <c r="J20">
        <f t="shared" si="0"/>
        <v>2</v>
      </c>
    </row>
    <row r="21" spans="1:10" ht="15.75" thickBot="1" x14ac:dyDescent="0.3">
      <c r="A21" s="1" t="s">
        <v>1</v>
      </c>
      <c r="B21" s="2">
        <v>3</v>
      </c>
      <c r="C21" s="2">
        <v>2</v>
      </c>
      <c r="D21" s="2">
        <v>2</v>
      </c>
      <c r="E21" s="2">
        <v>4</v>
      </c>
      <c r="F21" s="2">
        <v>4</v>
      </c>
      <c r="G21" s="2">
        <v>4</v>
      </c>
      <c r="H21" s="2">
        <v>2</v>
      </c>
      <c r="I21" s="2">
        <v>1</v>
      </c>
      <c r="J21">
        <f t="shared" si="0"/>
        <v>2</v>
      </c>
    </row>
    <row r="22" spans="1:10" ht="15.75" thickBot="1" x14ac:dyDescent="0.3">
      <c r="A22" s="1" t="s">
        <v>0</v>
      </c>
      <c r="B22" s="2">
        <v>1</v>
      </c>
      <c r="C22" s="2">
        <v>4</v>
      </c>
      <c r="D22" s="2">
        <v>4</v>
      </c>
      <c r="E22" s="2">
        <v>1</v>
      </c>
      <c r="F22" s="2">
        <v>3</v>
      </c>
      <c r="G22" s="2">
        <v>4</v>
      </c>
      <c r="H22" s="2">
        <v>4</v>
      </c>
      <c r="I22" s="2">
        <v>1</v>
      </c>
      <c r="J22">
        <f t="shared" si="0"/>
        <v>2</v>
      </c>
    </row>
    <row r="23" spans="1:10" ht="15.75" thickBot="1" x14ac:dyDescent="0.3">
      <c r="A23" s="1" t="s">
        <v>1</v>
      </c>
      <c r="B23" s="2">
        <v>4</v>
      </c>
      <c r="C23" s="2">
        <v>3</v>
      </c>
      <c r="D23" s="2">
        <v>5</v>
      </c>
      <c r="E23" s="2">
        <v>5</v>
      </c>
      <c r="F23" s="2">
        <v>5</v>
      </c>
      <c r="G23" s="2">
        <v>1</v>
      </c>
      <c r="H23" s="2">
        <v>3</v>
      </c>
      <c r="I23" s="2">
        <v>5</v>
      </c>
      <c r="J23">
        <f t="shared" si="0"/>
        <v>5</v>
      </c>
    </row>
    <row r="24" spans="1:10" ht="15.75" thickBot="1" x14ac:dyDescent="0.3">
      <c r="A24" s="1" t="s">
        <v>0</v>
      </c>
      <c r="B24" s="2">
        <v>5</v>
      </c>
      <c r="C24" s="2">
        <v>5</v>
      </c>
      <c r="D24" s="2">
        <v>5</v>
      </c>
      <c r="E24" s="2">
        <v>5</v>
      </c>
      <c r="F24" s="2">
        <v>4</v>
      </c>
      <c r="G24" s="2">
        <v>1</v>
      </c>
      <c r="H24" s="2">
        <v>5</v>
      </c>
      <c r="I24" s="2">
        <v>5</v>
      </c>
      <c r="J24">
        <f t="shared" si="0"/>
        <v>5</v>
      </c>
    </row>
    <row r="25" spans="1:10" ht="15.75" thickBot="1" x14ac:dyDescent="0.3">
      <c r="A25" s="1" t="s">
        <v>2</v>
      </c>
      <c r="B25" s="2">
        <v>5</v>
      </c>
      <c r="C25" s="2">
        <v>4</v>
      </c>
      <c r="D25" s="2">
        <v>2</v>
      </c>
      <c r="E25" s="2">
        <v>5</v>
      </c>
      <c r="F25" s="2">
        <v>4</v>
      </c>
      <c r="G25" s="2">
        <v>2</v>
      </c>
      <c r="H25" s="2">
        <v>2</v>
      </c>
      <c r="I25" s="2">
        <v>4</v>
      </c>
      <c r="J25">
        <f t="shared" si="0"/>
        <v>4</v>
      </c>
    </row>
    <row r="26" spans="1:10" ht="15.75" thickBot="1" x14ac:dyDescent="0.3">
      <c r="A26" s="1" t="s">
        <v>0</v>
      </c>
      <c r="B26" s="2">
        <v>3</v>
      </c>
      <c r="C26" s="2">
        <v>3</v>
      </c>
      <c r="D26" s="2">
        <v>4</v>
      </c>
      <c r="E26" s="2">
        <v>3</v>
      </c>
      <c r="F26" s="2">
        <v>2</v>
      </c>
      <c r="G26" s="2">
        <v>3</v>
      </c>
      <c r="H26" s="2">
        <v>4</v>
      </c>
      <c r="I26" s="2">
        <v>1</v>
      </c>
      <c r="J26">
        <f t="shared" si="0"/>
        <v>3</v>
      </c>
    </row>
    <row r="27" spans="1:10" ht="15.75" thickBot="1" x14ac:dyDescent="0.3">
      <c r="A27" s="1" t="s">
        <v>1</v>
      </c>
      <c r="B27" s="2">
        <v>3</v>
      </c>
      <c r="C27" s="2">
        <v>3</v>
      </c>
      <c r="D27" s="2">
        <v>4</v>
      </c>
      <c r="E27" s="2">
        <v>3</v>
      </c>
      <c r="F27" s="2">
        <v>2</v>
      </c>
      <c r="G27" s="2">
        <v>3</v>
      </c>
      <c r="H27" s="2">
        <v>5</v>
      </c>
      <c r="I27" s="2">
        <v>1</v>
      </c>
      <c r="J27">
        <f t="shared" si="0"/>
        <v>3</v>
      </c>
    </row>
    <row r="28" spans="1:10" ht="15.75" thickBot="1" x14ac:dyDescent="0.3">
      <c r="A28" s="1" t="s">
        <v>2</v>
      </c>
      <c r="B28" s="2">
        <v>3</v>
      </c>
      <c r="C28" s="2">
        <v>3</v>
      </c>
      <c r="D28" s="2">
        <v>3</v>
      </c>
      <c r="E28" s="2">
        <v>3</v>
      </c>
      <c r="F28" s="2">
        <v>3</v>
      </c>
      <c r="G28" s="2">
        <v>4</v>
      </c>
      <c r="H28" s="2">
        <v>1</v>
      </c>
      <c r="I28" s="2">
        <v>1</v>
      </c>
      <c r="J28">
        <f t="shared" si="0"/>
        <v>2</v>
      </c>
    </row>
    <row r="29" spans="1:10" ht="15.75" thickBot="1" x14ac:dyDescent="0.3">
      <c r="A29" s="1" t="s">
        <v>1</v>
      </c>
      <c r="B29" s="2">
        <v>4</v>
      </c>
      <c r="C29" s="2">
        <v>4</v>
      </c>
      <c r="D29" s="2">
        <v>5</v>
      </c>
      <c r="E29" s="2">
        <v>5</v>
      </c>
      <c r="F29" s="2">
        <v>4</v>
      </c>
      <c r="G29" s="2">
        <v>1</v>
      </c>
      <c r="H29" s="2">
        <v>5</v>
      </c>
      <c r="I29" s="2">
        <v>5</v>
      </c>
      <c r="J29">
        <f t="shared" si="0"/>
        <v>5</v>
      </c>
    </row>
    <row r="30" spans="1:10" ht="15.75" thickBot="1" x14ac:dyDescent="0.3">
      <c r="A30" s="1" t="s">
        <v>2</v>
      </c>
      <c r="B30" s="2">
        <v>4</v>
      </c>
      <c r="C30" s="2">
        <v>4</v>
      </c>
      <c r="D30" s="2">
        <v>1</v>
      </c>
      <c r="E30" s="2">
        <v>2</v>
      </c>
      <c r="F30" s="2">
        <v>2</v>
      </c>
      <c r="G30" s="2">
        <v>3</v>
      </c>
      <c r="H30" s="2">
        <v>1</v>
      </c>
      <c r="I30" s="2">
        <v>2</v>
      </c>
      <c r="J30">
        <f t="shared" si="0"/>
        <v>3</v>
      </c>
    </row>
    <row r="31" spans="1:10" ht="15.75" thickBot="1" x14ac:dyDescent="0.3">
      <c r="A31" s="1" t="s">
        <v>0</v>
      </c>
      <c r="B31" s="2">
        <v>4</v>
      </c>
      <c r="C31" s="2">
        <v>5</v>
      </c>
      <c r="D31" s="2">
        <v>4</v>
      </c>
      <c r="E31" s="2">
        <v>4</v>
      </c>
      <c r="F31" s="2">
        <v>4</v>
      </c>
      <c r="G31" s="2">
        <v>1</v>
      </c>
      <c r="H31" s="2">
        <v>5</v>
      </c>
      <c r="I31" s="2">
        <v>4</v>
      </c>
      <c r="J31">
        <f t="shared" si="0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N22" sqref="N22:N31"/>
    </sheetView>
  </sheetViews>
  <sheetFormatPr defaultRowHeight="15" x14ac:dyDescent="0.25"/>
  <cols>
    <col min="12" max="12" width="12.28515625" customWidth="1"/>
    <col min="14" max="14" width="11" customWidth="1"/>
  </cols>
  <sheetData>
    <row r="1" spans="1:14" x14ac:dyDescent="0.25">
      <c r="L1" t="s">
        <v>12</v>
      </c>
      <c r="M1" t="s">
        <v>13</v>
      </c>
      <c r="N1" t="s">
        <v>14</v>
      </c>
    </row>
    <row r="2" spans="1:14" x14ac:dyDescent="0.25">
      <c r="A2" t="s">
        <v>0</v>
      </c>
      <c r="B2">
        <v>3</v>
      </c>
      <c r="C2">
        <v>2</v>
      </c>
      <c r="D2">
        <v>1</v>
      </c>
      <c r="E2">
        <v>1</v>
      </c>
      <c r="F2">
        <v>5</v>
      </c>
      <c r="G2">
        <v>3</v>
      </c>
      <c r="H2">
        <v>4</v>
      </c>
      <c r="I2">
        <v>2</v>
      </c>
      <c r="L2">
        <f>AVERAGE(D2,H2,I2)</f>
        <v>2.3333333333333335</v>
      </c>
      <c r="M2">
        <f>AVERAGE(F2,C2)</f>
        <v>3.5</v>
      </c>
      <c r="N2">
        <f>AVERAGE(B2,G2,E2)</f>
        <v>2.3333333333333335</v>
      </c>
    </row>
    <row r="3" spans="1:14" x14ac:dyDescent="0.25">
      <c r="A3" t="s">
        <v>0</v>
      </c>
      <c r="B3">
        <v>4</v>
      </c>
      <c r="C3">
        <v>3</v>
      </c>
      <c r="D3">
        <v>4</v>
      </c>
      <c r="E3">
        <v>4</v>
      </c>
      <c r="F3">
        <v>4</v>
      </c>
      <c r="G3">
        <v>2</v>
      </c>
      <c r="H3">
        <v>3</v>
      </c>
      <c r="I3">
        <v>3</v>
      </c>
      <c r="L3">
        <f t="shared" ref="L3:L31" si="0">AVERAGE(D3,H3,I3)</f>
        <v>3.3333333333333335</v>
      </c>
      <c r="M3">
        <f t="shared" ref="M3:M31" si="1">AVERAGE(F3,C3)</f>
        <v>3.5</v>
      </c>
      <c r="N3">
        <f t="shared" ref="N3:N31" si="2">AVERAGE(B3,G3,E3)</f>
        <v>3.3333333333333335</v>
      </c>
    </row>
    <row r="4" spans="1:14" x14ac:dyDescent="0.25">
      <c r="A4" t="s">
        <v>0</v>
      </c>
      <c r="B4">
        <v>4</v>
      </c>
      <c r="C4">
        <v>3</v>
      </c>
      <c r="D4">
        <v>4</v>
      </c>
      <c r="E4">
        <v>4</v>
      </c>
      <c r="F4">
        <v>4</v>
      </c>
      <c r="G4">
        <v>4</v>
      </c>
      <c r="H4">
        <v>4</v>
      </c>
      <c r="I4">
        <v>5</v>
      </c>
      <c r="L4">
        <f t="shared" si="0"/>
        <v>4.333333333333333</v>
      </c>
      <c r="M4">
        <f t="shared" si="1"/>
        <v>3.5</v>
      </c>
      <c r="N4">
        <f t="shared" si="2"/>
        <v>4</v>
      </c>
    </row>
    <row r="5" spans="1:14" x14ac:dyDescent="0.25">
      <c r="A5" t="s">
        <v>0</v>
      </c>
      <c r="B5">
        <v>3</v>
      </c>
      <c r="C5">
        <v>3</v>
      </c>
      <c r="D5">
        <v>4</v>
      </c>
      <c r="E5">
        <v>2</v>
      </c>
      <c r="F5">
        <v>3</v>
      </c>
      <c r="G5">
        <v>3</v>
      </c>
      <c r="H5">
        <v>3</v>
      </c>
      <c r="I5">
        <v>3</v>
      </c>
      <c r="L5">
        <f t="shared" si="0"/>
        <v>3.3333333333333335</v>
      </c>
      <c r="M5">
        <f t="shared" si="1"/>
        <v>3</v>
      </c>
      <c r="N5">
        <f t="shared" si="2"/>
        <v>2.6666666666666665</v>
      </c>
    </row>
    <row r="6" spans="1:14" x14ac:dyDescent="0.25">
      <c r="A6" t="s">
        <v>0</v>
      </c>
      <c r="B6">
        <v>4</v>
      </c>
      <c r="C6">
        <v>5</v>
      </c>
      <c r="D6">
        <v>4</v>
      </c>
      <c r="E6">
        <v>4</v>
      </c>
      <c r="F6">
        <v>5</v>
      </c>
      <c r="G6">
        <v>3</v>
      </c>
      <c r="H6">
        <v>5</v>
      </c>
      <c r="I6">
        <v>3</v>
      </c>
      <c r="L6">
        <f t="shared" si="0"/>
        <v>4</v>
      </c>
      <c r="M6">
        <f t="shared" si="1"/>
        <v>5</v>
      </c>
      <c r="N6">
        <f t="shared" si="2"/>
        <v>3.6666666666666665</v>
      </c>
    </row>
    <row r="7" spans="1:14" x14ac:dyDescent="0.25">
      <c r="A7" t="s">
        <v>0</v>
      </c>
      <c r="B7">
        <v>4</v>
      </c>
      <c r="C7">
        <v>3</v>
      </c>
      <c r="D7">
        <v>2</v>
      </c>
      <c r="E7">
        <v>4</v>
      </c>
      <c r="F7">
        <v>3</v>
      </c>
      <c r="G7">
        <v>4</v>
      </c>
      <c r="H7">
        <v>2</v>
      </c>
      <c r="I7">
        <v>1</v>
      </c>
      <c r="L7">
        <f t="shared" si="0"/>
        <v>1.6666666666666667</v>
      </c>
      <c r="M7">
        <f t="shared" si="1"/>
        <v>3</v>
      </c>
      <c r="N7">
        <f t="shared" si="2"/>
        <v>4</v>
      </c>
    </row>
    <row r="8" spans="1:14" x14ac:dyDescent="0.25">
      <c r="A8" t="s">
        <v>0</v>
      </c>
      <c r="B8">
        <v>1</v>
      </c>
      <c r="C8">
        <v>4</v>
      </c>
      <c r="D8">
        <v>4</v>
      </c>
      <c r="E8">
        <v>1</v>
      </c>
      <c r="F8">
        <v>3</v>
      </c>
      <c r="G8">
        <v>2</v>
      </c>
      <c r="H8">
        <v>4</v>
      </c>
      <c r="I8">
        <v>1</v>
      </c>
      <c r="L8">
        <f t="shared" si="0"/>
        <v>3</v>
      </c>
      <c r="M8">
        <f t="shared" si="1"/>
        <v>3.5</v>
      </c>
      <c r="N8">
        <f t="shared" si="2"/>
        <v>1.3333333333333333</v>
      </c>
    </row>
    <row r="9" spans="1:14" x14ac:dyDescent="0.25">
      <c r="A9" t="s">
        <v>0</v>
      </c>
      <c r="B9">
        <v>5</v>
      </c>
      <c r="C9">
        <v>5</v>
      </c>
      <c r="D9">
        <v>5</v>
      </c>
      <c r="E9">
        <v>5</v>
      </c>
      <c r="F9">
        <v>4</v>
      </c>
      <c r="G9">
        <v>5</v>
      </c>
      <c r="H9">
        <v>5</v>
      </c>
      <c r="I9">
        <v>5</v>
      </c>
      <c r="L9">
        <f t="shared" si="0"/>
        <v>5</v>
      </c>
      <c r="M9">
        <f t="shared" si="1"/>
        <v>4.5</v>
      </c>
      <c r="N9">
        <f t="shared" si="2"/>
        <v>5</v>
      </c>
    </row>
    <row r="10" spans="1:14" x14ac:dyDescent="0.25">
      <c r="A10" t="s">
        <v>0</v>
      </c>
      <c r="B10">
        <v>3</v>
      </c>
      <c r="C10">
        <v>3</v>
      </c>
      <c r="D10">
        <v>4</v>
      </c>
      <c r="E10">
        <v>3</v>
      </c>
      <c r="F10">
        <v>2</v>
      </c>
      <c r="G10">
        <v>3</v>
      </c>
      <c r="H10">
        <v>4</v>
      </c>
      <c r="I10">
        <v>1</v>
      </c>
      <c r="L10">
        <f t="shared" si="0"/>
        <v>3</v>
      </c>
      <c r="M10">
        <f t="shared" si="1"/>
        <v>2.5</v>
      </c>
      <c r="N10">
        <f t="shared" si="2"/>
        <v>3</v>
      </c>
    </row>
    <row r="11" spans="1:14" x14ac:dyDescent="0.25">
      <c r="A11" t="s">
        <v>0</v>
      </c>
      <c r="B11">
        <v>4</v>
      </c>
      <c r="C11">
        <v>5</v>
      </c>
      <c r="D11">
        <v>4</v>
      </c>
      <c r="E11">
        <v>4</v>
      </c>
      <c r="F11">
        <v>4</v>
      </c>
      <c r="G11">
        <v>5</v>
      </c>
      <c r="H11">
        <v>5</v>
      </c>
      <c r="I11">
        <v>4</v>
      </c>
      <c r="L11">
        <f t="shared" si="0"/>
        <v>4.333333333333333</v>
      </c>
      <c r="M11">
        <f t="shared" si="1"/>
        <v>4.5</v>
      </c>
      <c r="N11">
        <f t="shared" si="2"/>
        <v>4.333333333333333</v>
      </c>
    </row>
    <row r="12" spans="1:14" x14ac:dyDescent="0.25">
      <c r="A12" t="s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L12">
        <f t="shared" si="0"/>
        <v>1</v>
      </c>
      <c r="M12">
        <f t="shared" si="1"/>
        <v>1</v>
      </c>
      <c r="N12">
        <f t="shared" si="2"/>
        <v>1</v>
      </c>
    </row>
    <row r="13" spans="1:14" x14ac:dyDescent="0.25">
      <c r="A13" t="s">
        <v>2</v>
      </c>
      <c r="B13">
        <v>5</v>
      </c>
      <c r="C13">
        <v>4</v>
      </c>
      <c r="D13">
        <v>4</v>
      </c>
      <c r="E13">
        <v>4</v>
      </c>
      <c r="F13">
        <v>4</v>
      </c>
      <c r="G13">
        <v>5</v>
      </c>
      <c r="H13">
        <v>3</v>
      </c>
      <c r="I13">
        <v>3</v>
      </c>
      <c r="L13">
        <f t="shared" si="0"/>
        <v>3.3333333333333335</v>
      </c>
      <c r="M13">
        <f t="shared" si="1"/>
        <v>4</v>
      </c>
      <c r="N13">
        <f t="shared" si="2"/>
        <v>4.666666666666667</v>
      </c>
    </row>
    <row r="14" spans="1:14" x14ac:dyDescent="0.25">
      <c r="A14" t="s">
        <v>2</v>
      </c>
      <c r="B14">
        <v>4</v>
      </c>
      <c r="C14">
        <v>5</v>
      </c>
      <c r="D14">
        <v>3</v>
      </c>
      <c r="E14">
        <v>3</v>
      </c>
      <c r="F14">
        <v>5</v>
      </c>
      <c r="G14">
        <v>4</v>
      </c>
      <c r="H14">
        <v>1</v>
      </c>
      <c r="I14">
        <v>5</v>
      </c>
      <c r="L14">
        <f t="shared" si="0"/>
        <v>3</v>
      </c>
      <c r="M14">
        <f t="shared" si="1"/>
        <v>5</v>
      </c>
      <c r="N14">
        <f t="shared" si="2"/>
        <v>3.6666666666666665</v>
      </c>
    </row>
    <row r="15" spans="1:14" x14ac:dyDescent="0.25">
      <c r="A15" t="s">
        <v>2</v>
      </c>
      <c r="B15">
        <v>4</v>
      </c>
      <c r="C15">
        <v>4</v>
      </c>
      <c r="D15">
        <v>5</v>
      </c>
      <c r="E15">
        <v>3</v>
      </c>
      <c r="F15">
        <v>4</v>
      </c>
      <c r="G15">
        <v>4</v>
      </c>
      <c r="H15">
        <v>1</v>
      </c>
      <c r="I15">
        <v>4</v>
      </c>
      <c r="L15">
        <f t="shared" si="0"/>
        <v>3.3333333333333335</v>
      </c>
      <c r="M15">
        <f t="shared" si="1"/>
        <v>4</v>
      </c>
      <c r="N15">
        <f t="shared" si="2"/>
        <v>3.6666666666666665</v>
      </c>
    </row>
    <row r="16" spans="1:14" x14ac:dyDescent="0.25">
      <c r="A16" t="s">
        <v>2</v>
      </c>
      <c r="B16">
        <v>5</v>
      </c>
      <c r="C16">
        <v>5</v>
      </c>
      <c r="D16">
        <v>2</v>
      </c>
      <c r="E16">
        <v>4</v>
      </c>
      <c r="F16">
        <v>5</v>
      </c>
      <c r="G16">
        <v>4</v>
      </c>
      <c r="H16">
        <v>2</v>
      </c>
      <c r="I16">
        <v>3</v>
      </c>
      <c r="L16">
        <f t="shared" si="0"/>
        <v>2.3333333333333335</v>
      </c>
      <c r="M16">
        <f t="shared" si="1"/>
        <v>5</v>
      </c>
      <c r="N16">
        <f t="shared" si="2"/>
        <v>4.333333333333333</v>
      </c>
    </row>
    <row r="17" spans="1:14" x14ac:dyDescent="0.25">
      <c r="A17" t="s">
        <v>2</v>
      </c>
      <c r="B17">
        <v>4</v>
      </c>
      <c r="C17">
        <v>3</v>
      </c>
      <c r="D17">
        <v>2</v>
      </c>
      <c r="E17">
        <v>4</v>
      </c>
      <c r="F17">
        <v>3</v>
      </c>
      <c r="G17">
        <v>3</v>
      </c>
      <c r="H17">
        <v>2</v>
      </c>
      <c r="I17">
        <v>1</v>
      </c>
      <c r="L17">
        <f t="shared" si="0"/>
        <v>1.6666666666666667</v>
      </c>
      <c r="M17">
        <f t="shared" si="1"/>
        <v>3</v>
      </c>
      <c r="N17">
        <f t="shared" si="2"/>
        <v>3.6666666666666665</v>
      </c>
    </row>
    <row r="18" spans="1:14" x14ac:dyDescent="0.25">
      <c r="A18" t="s">
        <v>2</v>
      </c>
      <c r="B18">
        <v>3</v>
      </c>
      <c r="C18">
        <v>5</v>
      </c>
      <c r="D18">
        <v>1</v>
      </c>
      <c r="E18">
        <v>1</v>
      </c>
      <c r="F18">
        <v>5</v>
      </c>
      <c r="G18">
        <v>2</v>
      </c>
      <c r="H18">
        <v>1</v>
      </c>
      <c r="I18">
        <v>1</v>
      </c>
      <c r="L18">
        <f t="shared" si="0"/>
        <v>1</v>
      </c>
      <c r="M18">
        <f t="shared" si="1"/>
        <v>5</v>
      </c>
      <c r="N18">
        <f t="shared" si="2"/>
        <v>2</v>
      </c>
    </row>
    <row r="19" spans="1:14" x14ac:dyDescent="0.25">
      <c r="A19" t="s">
        <v>2</v>
      </c>
      <c r="B19">
        <v>5</v>
      </c>
      <c r="C19">
        <v>4</v>
      </c>
      <c r="D19">
        <v>2</v>
      </c>
      <c r="E19">
        <v>5</v>
      </c>
      <c r="F19">
        <v>4</v>
      </c>
      <c r="G19">
        <v>4</v>
      </c>
      <c r="H19">
        <v>2</v>
      </c>
      <c r="I19">
        <v>4</v>
      </c>
      <c r="L19">
        <f t="shared" si="0"/>
        <v>2.6666666666666665</v>
      </c>
      <c r="M19">
        <f t="shared" si="1"/>
        <v>4</v>
      </c>
      <c r="N19">
        <f t="shared" si="2"/>
        <v>4.666666666666667</v>
      </c>
    </row>
    <row r="20" spans="1:14" x14ac:dyDescent="0.25">
      <c r="A20" t="s">
        <v>2</v>
      </c>
      <c r="B20">
        <v>3</v>
      </c>
      <c r="C20">
        <v>3</v>
      </c>
      <c r="D20">
        <v>3</v>
      </c>
      <c r="E20">
        <v>3</v>
      </c>
      <c r="F20">
        <v>3</v>
      </c>
      <c r="G20">
        <v>2</v>
      </c>
      <c r="H20">
        <v>1</v>
      </c>
      <c r="I20">
        <v>1</v>
      </c>
      <c r="L20">
        <f t="shared" si="0"/>
        <v>1.6666666666666667</v>
      </c>
      <c r="M20">
        <f t="shared" si="1"/>
        <v>3</v>
      </c>
      <c r="N20">
        <f t="shared" si="2"/>
        <v>2.6666666666666665</v>
      </c>
    </row>
    <row r="21" spans="1:14" x14ac:dyDescent="0.25">
      <c r="A21" t="s">
        <v>2</v>
      </c>
      <c r="B21">
        <v>4</v>
      </c>
      <c r="C21">
        <v>4</v>
      </c>
      <c r="D21">
        <v>1</v>
      </c>
      <c r="E21">
        <v>2</v>
      </c>
      <c r="F21">
        <v>2</v>
      </c>
      <c r="G21">
        <v>3</v>
      </c>
      <c r="H21">
        <v>1</v>
      </c>
      <c r="I21">
        <v>2</v>
      </c>
      <c r="L21">
        <f t="shared" si="0"/>
        <v>1.3333333333333333</v>
      </c>
      <c r="M21">
        <f t="shared" si="1"/>
        <v>3</v>
      </c>
      <c r="N21">
        <f t="shared" si="2"/>
        <v>3</v>
      </c>
    </row>
    <row r="22" spans="1:14" x14ac:dyDescent="0.25">
      <c r="A22" t="s">
        <v>1</v>
      </c>
      <c r="B22">
        <v>4</v>
      </c>
      <c r="C22">
        <v>5</v>
      </c>
      <c r="D22">
        <v>5</v>
      </c>
      <c r="E22">
        <v>5</v>
      </c>
      <c r="F22">
        <v>3</v>
      </c>
      <c r="G22">
        <v>2</v>
      </c>
      <c r="H22">
        <v>4</v>
      </c>
      <c r="I22">
        <v>3</v>
      </c>
      <c r="L22">
        <f t="shared" si="0"/>
        <v>4</v>
      </c>
      <c r="M22">
        <f t="shared" si="1"/>
        <v>4</v>
      </c>
      <c r="N22">
        <f t="shared" si="2"/>
        <v>3.6666666666666665</v>
      </c>
    </row>
    <row r="23" spans="1:14" x14ac:dyDescent="0.25">
      <c r="A23" t="s">
        <v>1</v>
      </c>
      <c r="B23">
        <v>5</v>
      </c>
      <c r="C23">
        <v>5</v>
      </c>
      <c r="D23">
        <v>5</v>
      </c>
      <c r="E23">
        <v>5</v>
      </c>
      <c r="F23">
        <v>5</v>
      </c>
      <c r="G23">
        <v>3</v>
      </c>
      <c r="H23">
        <v>4</v>
      </c>
      <c r="I23">
        <v>3</v>
      </c>
      <c r="L23">
        <f t="shared" si="0"/>
        <v>4</v>
      </c>
      <c r="M23">
        <f t="shared" si="1"/>
        <v>5</v>
      </c>
      <c r="N23">
        <f t="shared" si="2"/>
        <v>4.333333333333333</v>
      </c>
    </row>
    <row r="24" spans="1:14" x14ac:dyDescent="0.25">
      <c r="A24" t="s">
        <v>1</v>
      </c>
      <c r="B24">
        <v>4</v>
      </c>
      <c r="C24">
        <v>4</v>
      </c>
      <c r="D24">
        <v>4</v>
      </c>
      <c r="E24">
        <v>4</v>
      </c>
      <c r="F24">
        <v>5</v>
      </c>
      <c r="G24">
        <v>5</v>
      </c>
      <c r="H24">
        <v>5</v>
      </c>
      <c r="I24">
        <v>5</v>
      </c>
      <c r="L24">
        <f t="shared" si="0"/>
        <v>4.666666666666667</v>
      </c>
      <c r="M24">
        <f t="shared" si="1"/>
        <v>4.5</v>
      </c>
      <c r="N24">
        <f t="shared" si="2"/>
        <v>4.333333333333333</v>
      </c>
    </row>
    <row r="25" spans="1:14" x14ac:dyDescent="0.25">
      <c r="A25" t="s">
        <v>1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L25">
        <f t="shared" si="0"/>
        <v>3</v>
      </c>
      <c r="M25">
        <f t="shared" si="1"/>
        <v>3</v>
      </c>
      <c r="N25">
        <f t="shared" si="2"/>
        <v>3</v>
      </c>
    </row>
    <row r="26" spans="1:14" x14ac:dyDescent="0.25">
      <c r="A26" t="s">
        <v>1</v>
      </c>
      <c r="B26">
        <v>5</v>
      </c>
      <c r="C26">
        <v>4</v>
      </c>
      <c r="D26">
        <v>5</v>
      </c>
      <c r="E26">
        <v>4</v>
      </c>
      <c r="F26">
        <v>5</v>
      </c>
      <c r="G26">
        <v>3</v>
      </c>
      <c r="H26">
        <v>5</v>
      </c>
      <c r="I26">
        <v>4</v>
      </c>
      <c r="L26">
        <f t="shared" si="0"/>
        <v>4.666666666666667</v>
      </c>
      <c r="M26">
        <f t="shared" si="1"/>
        <v>4.5</v>
      </c>
      <c r="N26">
        <f t="shared" si="2"/>
        <v>4</v>
      </c>
    </row>
    <row r="27" spans="1:14" x14ac:dyDescent="0.25">
      <c r="A27" t="s">
        <v>1</v>
      </c>
      <c r="B27">
        <v>4</v>
      </c>
      <c r="C27">
        <v>3</v>
      </c>
      <c r="D27">
        <v>2</v>
      </c>
      <c r="E27">
        <v>4</v>
      </c>
      <c r="F27">
        <v>3</v>
      </c>
      <c r="G27">
        <v>4</v>
      </c>
      <c r="H27">
        <v>2</v>
      </c>
      <c r="I27">
        <v>1</v>
      </c>
      <c r="L27">
        <f t="shared" si="0"/>
        <v>1.6666666666666667</v>
      </c>
      <c r="M27">
        <f t="shared" si="1"/>
        <v>3</v>
      </c>
      <c r="N27">
        <f t="shared" si="2"/>
        <v>4</v>
      </c>
    </row>
    <row r="28" spans="1:14" x14ac:dyDescent="0.25">
      <c r="A28" t="s">
        <v>1</v>
      </c>
      <c r="B28">
        <v>3</v>
      </c>
      <c r="C28">
        <v>2</v>
      </c>
      <c r="D28">
        <v>2</v>
      </c>
      <c r="E28">
        <v>4</v>
      </c>
      <c r="F28">
        <v>4</v>
      </c>
      <c r="G28">
        <v>2</v>
      </c>
      <c r="H28">
        <v>2</v>
      </c>
      <c r="I28">
        <v>1</v>
      </c>
      <c r="L28">
        <f t="shared" si="0"/>
        <v>1.6666666666666667</v>
      </c>
      <c r="M28">
        <f t="shared" si="1"/>
        <v>3</v>
      </c>
      <c r="N28">
        <f t="shared" si="2"/>
        <v>3</v>
      </c>
    </row>
    <row r="29" spans="1:14" x14ac:dyDescent="0.25">
      <c r="A29" t="s">
        <v>1</v>
      </c>
      <c r="B29">
        <v>4</v>
      </c>
      <c r="C29">
        <v>3</v>
      </c>
      <c r="D29">
        <v>5</v>
      </c>
      <c r="E29">
        <v>5</v>
      </c>
      <c r="F29">
        <v>5</v>
      </c>
      <c r="G29">
        <v>5</v>
      </c>
      <c r="H29">
        <v>3</v>
      </c>
      <c r="I29">
        <v>5</v>
      </c>
      <c r="L29">
        <f t="shared" si="0"/>
        <v>4.333333333333333</v>
      </c>
      <c r="M29">
        <f t="shared" si="1"/>
        <v>4</v>
      </c>
      <c r="N29">
        <f t="shared" si="2"/>
        <v>4.666666666666667</v>
      </c>
    </row>
    <row r="30" spans="1:14" x14ac:dyDescent="0.25">
      <c r="A30" t="s">
        <v>1</v>
      </c>
      <c r="B30">
        <v>3</v>
      </c>
      <c r="C30">
        <v>3</v>
      </c>
      <c r="D30">
        <v>4</v>
      </c>
      <c r="E30">
        <v>3</v>
      </c>
      <c r="F30">
        <v>2</v>
      </c>
      <c r="G30">
        <v>3</v>
      </c>
      <c r="H30">
        <v>5</v>
      </c>
      <c r="I30">
        <v>1</v>
      </c>
      <c r="L30">
        <f t="shared" si="0"/>
        <v>3.3333333333333335</v>
      </c>
      <c r="M30">
        <f t="shared" si="1"/>
        <v>2.5</v>
      </c>
      <c r="N30">
        <f t="shared" si="2"/>
        <v>3</v>
      </c>
    </row>
    <row r="31" spans="1:14" x14ac:dyDescent="0.25">
      <c r="A31" t="s">
        <v>1</v>
      </c>
      <c r="B31">
        <v>4</v>
      </c>
      <c r="C31">
        <v>4</v>
      </c>
      <c r="D31">
        <v>5</v>
      </c>
      <c r="E31">
        <v>5</v>
      </c>
      <c r="F31">
        <v>4</v>
      </c>
      <c r="G31">
        <v>5</v>
      </c>
      <c r="H31">
        <v>5</v>
      </c>
      <c r="I31">
        <v>5</v>
      </c>
      <c r="L31">
        <f t="shared" si="0"/>
        <v>5</v>
      </c>
      <c r="M31">
        <f t="shared" si="1"/>
        <v>4</v>
      </c>
      <c r="N31">
        <f t="shared" si="2"/>
        <v>4.666666666666667</v>
      </c>
    </row>
  </sheetData>
  <sortState ref="A1:I3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2" sqref="A12"/>
    </sheetView>
  </sheetViews>
  <sheetFormatPr defaultRowHeight="15" x14ac:dyDescent="0.25"/>
  <sheetData>
    <row r="1" spans="1:3" x14ac:dyDescent="0.25">
      <c r="A1" t="s">
        <v>16</v>
      </c>
      <c r="B1" t="s">
        <v>15</v>
      </c>
      <c r="C1" t="s">
        <v>17</v>
      </c>
    </row>
    <row r="2" spans="1:3" x14ac:dyDescent="0.25">
      <c r="A2">
        <v>1</v>
      </c>
      <c r="B2">
        <v>2.3333333333333335</v>
      </c>
      <c r="C2">
        <v>4</v>
      </c>
    </row>
    <row r="3" spans="1:3" x14ac:dyDescent="0.25">
      <c r="A3">
        <v>3.3333333333333335</v>
      </c>
      <c r="B3">
        <v>3.3333333333333335</v>
      </c>
      <c r="C3">
        <v>4</v>
      </c>
    </row>
    <row r="4" spans="1:3" x14ac:dyDescent="0.25">
      <c r="A4">
        <v>3</v>
      </c>
      <c r="B4">
        <v>4.333333333333333</v>
      </c>
      <c r="C4">
        <v>4.666666666666667</v>
      </c>
    </row>
    <row r="5" spans="1:3" x14ac:dyDescent="0.25">
      <c r="A5">
        <v>3.3333333333333335</v>
      </c>
      <c r="B5">
        <v>3.3333333333333335</v>
      </c>
      <c r="C5">
        <v>3</v>
      </c>
    </row>
    <row r="6" spans="1:3" x14ac:dyDescent="0.25">
      <c r="A6">
        <v>2.3333333333333335</v>
      </c>
      <c r="B6">
        <v>4</v>
      </c>
      <c r="C6">
        <v>4.666666666666667</v>
      </c>
    </row>
    <row r="7" spans="1:3" x14ac:dyDescent="0.25">
      <c r="A7">
        <v>1.6666666666666667</v>
      </c>
      <c r="B7">
        <v>1.6666666666666667</v>
      </c>
      <c r="C7">
        <v>1.6666666666666667</v>
      </c>
    </row>
    <row r="8" spans="1:3" x14ac:dyDescent="0.25">
      <c r="A8">
        <v>1</v>
      </c>
      <c r="B8">
        <v>3</v>
      </c>
      <c r="C8">
        <v>1.6666666666666667</v>
      </c>
    </row>
    <row r="9" spans="1:3" x14ac:dyDescent="0.25">
      <c r="A9">
        <v>2.6666666666666665</v>
      </c>
      <c r="B9">
        <v>5</v>
      </c>
      <c r="C9">
        <v>4.333333333333333</v>
      </c>
    </row>
    <row r="10" spans="1:3" x14ac:dyDescent="0.25">
      <c r="A10">
        <v>1.6666666666666667</v>
      </c>
      <c r="B10">
        <v>3</v>
      </c>
      <c r="C10">
        <v>3.3333333333333335</v>
      </c>
    </row>
    <row r="11" spans="1:3" x14ac:dyDescent="0.25">
      <c r="A11">
        <v>1.3333333333333333</v>
      </c>
      <c r="B11">
        <v>4.333333333333333</v>
      </c>
      <c r="C11">
        <v>5</v>
      </c>
    </row>
    <row r="12" spans="1:3" x14ac:dyDescent="0.25">
      <c r="A12">
        <f>AVERAGE(A2:A11)</f>
        <v>2.1333333333333337</v>
      </c>
      <c r="B12">
        <f t="shared" ref="B12:C12" si="0">AVERAGE(B2:B11)</f>
        <v>3.4333333333333336</v>
      </c>
      <c r="C12">
        <f t="shared" si="0"/>
        <v>3.6333333333333337</v>
      </c>
    </row>
    <row r="13" spans="1:3" x14ac:dyDescent="0.25">
      <c r="A13">
        <f>STDEV(A2:A11)</f>
        <v>0.91893658347268103</v>
      </c>
      <c r="B13">
        <f t="shared" ref="B13:C13" si="1">STDEV(B2:B11)</f>
        <v>1.0067672257843807</v>
      </c>
      <c r="C13">
        <f t="shared" si="1"/>
        <v>1.2013367040689338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3:C13"/>
    </sheetView>
  </sheetViews>
  <sheetFormatPr defaultRowHeight="15" x14ac:dyDescent="0.25"/>
  <sheetData>
    <row r="1" spans="1:3" x14ac:dyDescent="0.25">
      <c r="A1" t="s">
        <v>16</v>
      </c>
      <c r="B1" t="s">
        <v>15</v>
      </c>
      <c r="C1" t="s">
        <v>17</v>
      </c>
    </row>
    <row r="2" spans="1:3" x14ac:dyDescent="0.25">
      <c r="A2">
        <v>1</v>
      </c>
      <c r="B2">
        <v>3.5</v>
      </c>
      <c r="C2">
        <v>4</v>
      </c>
    </row>
    <row r="3" spans="1:3" x14ac:dyDescent="0.25">
      <c r="A3">
        <v>4</v>
      </c>
      <c r="B3">
        <v>3.5</v>
      </c>
      <c r="C3">
        <v>5</v>
      </c>
    </row>
    <row r="4" spans="1:3" x14ac:dyDescent="0.25">
      <c r="A4">
        <v>5</v>
      </c>
      <c r="B4">
        <v>3.5</v>
      </c>
      <c r="C4">
        <v>4.5</v>
      </c>
    </row>
    <row r="5" spans="1:3" x14ac:dyDescent="0.25">
      <c r="A5">
        <v>4</v>
      </c>
      <c r="B5">
        <v>3</v>
      </c>
      <c r="C5">
        <v>3</v>
      </c>
    </row>
    <row r="6" spans="1:3" x14ac:dyDescent="0.25">
      <c r="A6">
        <v>5</v>
      </c>
      <c r="B6">
        <v>5</v>
      </c>
      <c r="C6">
        <v>4.5</v>
      </c>
    </row>
    <row r="7" spans="1:3" x14ac:dyDescent="0.25">
      <c r="A7">
        <v>3</v>
      </c>
      <c r="B7">
        <v>3</v>
      </c>
      <c r="C7">
        <v>3</v>
      </c>
    </row>
    <row r="8" spans="1:3" x14ac:dyDescent="0.25">
      <c r="A8">
        <v>5</v>
      </c>
      <c r="B8">
        <v>3.5</v>
      </c>
      <c r="C8">
        <v>3</v>
      </c>
    </row>
    <row r="9" spans="1:3" x14ac:dyDescent="0.25">
      <c r="A9">
        <v>4</v>
      </c>
      <c r="B9">
        <v>4.5</v>
      </c>
      <c r="C9">
        <v>4</v>
      </c>
    </row>
    <row r="10" spans="1:3" x14ac:dyDescent="0.25">
      <c r="A10">
        <v>3</v>
      </c>
      <c r="B10">
        <v>2.5</v>
      </c>
      <c r="C10">
        <v>2.5</v>
      </c>
    </row>
    <row r="11" spans="1:3" x14ac:dyDescent="0.25">
      <c r="A11">
        <v>3</v>
      </c>
      <c r="B11">
        <v>4.5</v>
      </c>
      <c r="C11">
        <v>4</v>
      </c>
    </row>
    <row r="12" spans="1:3" x14ac:dyDescent="0.25">
      <c r="A12">
        <f>AVERAGE(A2:A11)</f>
        <v>3.7</v>
      </c>
      <c r="B12">
        <f t="shared" ref="B12:C12" si="0">AVERAGE(B2:B11)</f>
        <v>3.65</v>
      </c>
      <c r="C12">
        <f t="shared" si="0"/>
        <v>3.75</v>
      </c>
    </row>
    <row r="13" spans="1:3" x14ac:dyDescent="0.25">
      <c r="A13">
        <f>STDEV(A2:A11)</f>
        <v>1.2516655570345723</v>
      </c>
      <c r="B13">
        <f t="shared" ref="B13:C13" si="1">STDEV(B2:B11)</f>
        <v>0.78351061823621093</v>
      </c>
      <c r="C13">
        <f t="shared" si="1"/>
        <v>0.82495791138430541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3" sqref="A13:C13"/>
    </sheetView>
  </sheetViews>
  <sheetFormatPr defaultRowHeight="15" x14ac:dyDescent="0.25"/>
  <sheetData>
    <row r="1" spans="1:3" x14ac:dyDescent="0.25">
      <c r="A1" t="s">
        <v>16</v>
      </c>
      <c r="B1" t="s">
        <v>15</v>
      </c>
      <c r="C1" t="s">
        <v>17</v>
      </c>
    </row>
    <row r="2" spans="1:3" x14ac:dyDescent="0.25">
      <c r="A2">
        <v>1</v>
      </c>
      <c r="B2">
        <v>2.3333333333333335</v>
      </c>
      <c r="C2">
        <v>3.6666666666666665</v>
      </c>
    </row>
    <row r="3" spans="1:3" x14ac:dyDescent="0.25">
      <c r="A3">
        <v>4.666666666666667</v>
      </c>
      <c r="B3">
        <v>3.3333333333333335</v>
      </c>
      <c r="C3">
        <v>4.333333333333333</v>
      </c>
    </row>
    <row r="4" spans="1:3" x14ac:dyDescent="0.25">
      <c r="A4">
        <v>3.6666666666666665</v>
      </c>
      <c r="B4">
        <v>4</v>
      </c>
      <c r="C4">
        <v>4.333333333333333</v>
      </c>
    </row>
    <row r="5" spans="1:3" x14ac:dyDescent="0.25">
      <c r="A5">
        <v>3.6666666666666665</v>
      </c>
      <c r="B5">
        <v>2.6666666666666665</v>
      </c>
      <c r="C5">
        <v>3</v>
      </c>
    </row>
    <row r="6" spans="1:3" x14ac:dyDescent="0.25">
      <c r="A6">
        <v>4.333333333333333</v>
      </c>
      <c r="B6">
        <v>3.6666666666666665</v>
      </c>
      <c r="C6">
        <v>4</v>
      </c>
    </row>
    <row r="7" spans="1:3" x14ac:dyDescent="0.25">
      <c r="A7">
        <v>3.6666666666666665</v>
      </c>
      <c r="B7">
        <v>4</v>
      </c>
      <c r="C7">
        <v>4</v>
      </c>
    </row>
    <row r="8" spans="1:3" x14ac:dyDescent="0.25">
      <c r="A8">
        <v>2</v>
      </c>
      <c r="B8">
        <v>1.3333333333333333</v>
      </c>
      <c r="C8">
        <v>3</v>
      </c>
    </row>
    <row r="9" spans="1:3" x14ac:dyDescent="0.25">
      <c r="A9">
        <v>4.666666666666667</v>
      </c>
      <c r="B9">
        <v>5</v>
      </c>
      <c r="C9">
        <v>4.666666666666667</v>
      </c>
    </row>
    <row r="10" spans="1:3" x14ac:dyDescent="0.25">
      <c r="A10">
        <v>2.6666666666666665</v>
      </c>
      <c r="B10">
        <v>3</v>
      </c>
      <c r="C10">
        <v>3</v>
      </c>
    </row>
    <row r="11" spans="1:3" x14ac:dyDescent="0.25">
      <c r="A11">
        <v>3</v>
      </c>
      <c r="B11">
        <v>4.333333333333333</v>
      </c>
      <c r="C11">
        <v>4.666666666666667</v>
      </c>
    </row>
    <row r="12" spans="1:3" x14ac:dyDescent="0.25">
      <c r="A12">
        <f>AVERAGE(A2:A11)</f>
        <v>3.3333333333333335</v>
      </c>
      <c r="B12">
        <f t="shared" ref="B12:C12" si="0">AVERAGE(B2:B11)</f>
        <v>3.3666666666666663</v>
      </c>
      <c r="C12">
        <f t="shared" si="0"/>
        <v>3.8666666666666663</v>
      </c>
    </row>
    <row r="13" spans="1:3" x14ac:dyDescent="0.25">
      <c r="A13">
        <f>STDEV(A2:A11)</f>
        <v>1.1863420280034787</v>
      </c>
      <c r="B13">
        <f t="shared" ref="B13:C13" si="1">STDEV(B2:B11)</f>
        <v>1.0709405120019102</v>
      </c>
      <c r="C13">
        <f t="shared" si="1"/>
        <v>0.6703601390665942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satisfaction</vt:lpstr>
      <vt:lpstr>trust</vt:lpstr>
      <vt:lpstr>enjoyability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2020-03-08T10:36:18Z</dcterms:created>
  <dcterms:modified xsi:type="dcterms:W3CDTF">2020-03-11T10:24:30Z</dcterms:modified>
</cp:coreProperties>
</file>