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<sst xmlns="http://schemas.openxmlformats.org/spreadsheetml/2006/main" count="802" uniqueCount="456">
  <si>
    <t xml:space="preserve">CHROM</t>
  </si>
  <si>
    <t xml:space="preserve">POS</t>
  </si>
  <si>
    <t xml:space="preserve">REF</t>
  </si>
  <si>
    <t xml:space="preserve">ALT</t>
  </si>
  <si>
    <t xml:space="preserve">INFO</t>
  </si>
  <si>
    <t xml:space="preserve">Normal_SM_GT</t>
  </si>
  <si>
    <t xml:space="preserve">Normal_SM_AD</t>
  </si>
  <si>
    <t xml:space="preserve">Normal_SM_AF</t>
  </si>
  <si>
    <t xml:space="preserve">Normal_SM_DP</t>
  </si>
  <si>
    <t xml:space="preserve">Normal_SM_F1R2</t>
  </si>
  <si>
    <t xml:space="preserve">Normal_SM_F2R1</t>
  </si>
  <si>
    <t xml:space="preserve">Normal_SM_FAD</t>
  </si>
  <si>
    <t xml:space="preserve">Normal_SM_PGT</t>
  </si>
  <si>
    <t xml:space="preserve">Normal_SM_PID</t>
  </si>
  <si>
    <t xml:space="preserve">Normal_SM_PS</t>
  </si>
  <si>
    <t xml:space="preserve">Normal_SM_SB</t>
  </si>
  <si>
    <t xml:space="preserve">Tumor_SM_GT</t>
  </si>
  <si>
    <t xml:space="preserve">Tumor_SM_AD</t>
  </si>
  <si>
    <t xml:space="preserve">Tumor_SM_AF</t>
  </si>
  <si>
    <t xml:space="preserve">Tumor_SM_DP</t>
  </si>
  <si>
    <t xml:space="preserve">Tumor_SM_F1R2</t>
  </si>
  <si>
    <t xml:space="preserve">Tumor_SM_F2R1</t>
  </si>
  <si>
    <t xml:space="preserve">Tumor_SM_FAD</t>
  </si>
  <si>
    <t xml:space="preserve">Tumor_SM_PGT</t>
  </si>
  <si>
    <t xml:space="preserve">Tumor_SM_PID</t>
  </si>
  <si>
    <t xml:space="preserve">Tumor_SM_PS</t>
  </si>
  <si>
    <t xml:space="preserve">Tumor_SM_SB</t>
  </si>
  <si>
    <t xml:space="preserve">Normal_SM_RPM</t>
  </si>
  <si>
    <t xml:space="preserve">Confident_Somatic_Mutation</t>
  </si>
  <si>
    <t xml:space="preserve">NC_000001.11</t>
  </si>
  <si>
    <t xml:space="preserve">G</t>
  </si>
  <si>
    <t xml:space="preserve">C</t>
  </si>
  <si>
    <t xml:space="preserve">AS_SB_TABLE=109,497|3,22;DP=633;ECNT=3;ECNTH=3;MBQ=37,37;MFRL=93,93;MMQ=60,60;MPOS=68;NALOD=32.46;NLOD=27.92;POPAF=6.00;TLOD=26.40</t>
  </si>
  <si>
    <t xml:space="preserve">0|0</t>
  </si>
  <si>
    <t xml:space="preserve">300,13</t>
  </si>
  <si>
    <t xml:space="preserve">89,3</t>
  </si>
  <si>
    <t xml:space="preserve">159,6</t>
  </si>
  <si>
    <t xml:space="preserve">260,11</t>
  </si>
  <si>
    <t xml:space="preserve">0|1</t>
  </si>
  <si>
    <t xml:space="preserve">26773694_G_C</t>
  </si>
  <si>
    <t xml:space="preserve">57,243,3,10</t>
  </si>
  <si>
    <t xml:space="preserve">306,12</t>
  </si>
  <si>
    <t xml:space="preserve">114,8</t>
  </si>
  <si>
    <t xml:space="preserve">149,2</t>
  </si>
  <si>
    <t xml:space="preserve">274,12</t>
  </si>
  <si>
    <t xml:space="preserve">52,254,0,12</t>
  </si>
  <si>
    <t xml:space="preserve">A</t>
  </si>
  <si>
    <t xml:space="preserve">AS_SB_TABLE=133,528|3,22;DP=686;ECNT=3;ECNTH=3;MBQ=37,37;MFRL=88,93;MMQ=60,60;MPOS=73;NALOD=31.73;NLOD=34.84;POPAF=6.00;TLOD=25.52</t>
  </si>
  <si>
    <t xml:space="preserve">332,13</t>
  </si>
  <si>
    <t xml:space="preserve">103,5</t>
  </si>
  <si>
    <t xml:space="preserve">175,6</t>
  </si>
  <si>
    <t xml:space="preserve">283,11</t>
  </si>
  <si>
    <t xml:space="preserve">70,262,3,10</t>
  </si>
  <si>
    <t xml:space="preserve">329,12</t>
  </si>
  <si>
    <t xml:space="preserve">132,10</t>
  </si>
  <si>
    <t xml:space="preserve">156,1</t>
  </si>
  <si>
    <t xml:space="preserve">291,12</t>
  </si>
  <si>
    <t xml:space="preserve">63,266,0,12</t>
  </si>
  <si>
    <t xml:space="preserve">A,C</t>
  </si>
  <si>
    <t xml:space="preserve">AS_SB_TABLE=127,420|6,106|3,22;DP=699;ECNT=3;ECNTH=0,3;MBQ=37,37,37;MFRL=93,88,93;MMQ=60,60,60;MPOS=53,70;NALOD=168.33,32.46;NLOD=-1.430e+02,27.05;POPAF=6.00,6.00;TLOD=169.83,26.90</t>
  </si>
  <si>
    <t xml:space="preserve">0/0</t>
  </si>
  <si>
    <t xml:space="preserve">277,56,13</t>
  </si>
  <si>
    <t xml:space="preserve">80,25,5</t>
  </si>
  <si>
    <t xml:space="preserve">150,28,6</t>
  </si>
  <si>
    <t xml:space="preserve">230,54,11</t>
  </si>
  <si>
    <t xml:space="preserve">69,208,5,64</t>
  </si>
  <si>
    <t xml:space="preserve">0/1/2</t>
  </si>
  <si>
    <t xml:space="preserve">270,56,12</t>
  </si>
  <si>
    <t xml:space="preserve">0.183,0.042</t>
  </si>
  <si>
    <t xml:space="preserve">104,26,10</t>
  </si>
  <si>
    <t xml:space="preserve">130,28,2</t>
  </si>
  <si>
    <t xml:space="preserve">234,54,12</t>
  </si>
  <si>
    <t xml:space="preserve">58,212,4,64</t>
  </si>
  <si>
    <t xml:space="preserve">AS_SB_TABLE=103,120|2,1;DP=227;ECNT=1;ECNTH=1;MBQ=20,20;MFRL=109,119;MMQ=60,60;MPOS=34;NALOD=-1.878e+00;NLOD=22.27;POPAF=6.00;TLOD=3.61</t>
  </si>
  <si>
    <t xml:space="preserve">132,0</t>
  </si>
  <si>
    <t xml:space="preserve">15,0</t>
  </si>
  <si>
    <t xml:space="preserve">59,0</t>
  </si>
  <si>
    <t xml:space="preserve">74,0</t>
  </si>
  <si>
    <t xml:space="preserve">63,69,0,0</t>
  </si>
  <si>
    <t xml:space="preserve">0/1</t>
  </si>
  <si>
    <t xml:space="preserve">91,3</t>
  </si>
  <si>
    <t xml:space="preserve">17,0</t>
  </si>
  <si>
    <t xml:space="preserve">37,2</t>
  </si>
  <si>
    <t xml:space="preserve">54,2</t>
  </si>
  <si>
    <t xml:space="preserve">40,51,2,1</t>
  </si>
  <si>
    <t xml:space="preserve">AS_SB_TABLE=88,96|2,2;DP=188;ECNT=4;ECNTH=4;MBQ=20,20;MFRL=123,123;MMQ=60,60;MPOS=21;NALOD=5.38;NLOD=10.27;POPAF=6.00;TLOD=5.58</t>
  </si>
  <si>
    <t xml:space="preserve">103,2</t>
  </si>
  <si>
    <t xml:space="preserve">24,0</t>
  </si>
  <si>
    <t xml:space="preserve">37,1</t>
  </si>
  <si>
    <t xml:space="preserve">63,1</t>
  </si>
  <si>
    <t xml:space="preserve">114716071_A_G</t>
  </si>
  <si>
    <t xml:space="preserve">50,53,1,1</t>
  </si>
  <si>
    <t xml:space="preserve">81,2</t>
  </si>
  <si>
    <t xml:space="preserve">20,0</t>
  </si>
  <si>
    <t xml:space="preserve">29,1</t>
  </si>
  <si>
    <t xml:space="preserve">50,1</t>
  </si>
  <si>
    <t xml:space="preserve">38,43,1,1</t>
  </si>
  <si>
    <t xml:space="preserve">T</t>
  </si>
  <si>
    <t xml:space="preserve">AS_SB_TABLE=93,101|2,2;DP=198;ECNT=4;ECNTH=4;MBQ=20,20;MFRL=120,123;MMQ=60,60;MPOS=24;NALOD=5.33;NLOD=11.47;POPAF=6.00;TLOD=5.56</t>
  </si>
  <si>
    <t xml:space="preserve">111,2</t>
  </si>
  <si>
    <t xml:space="preserve">40,1</t>
  </si>
  <si>
    <t xml:space="preserve">67,1</t>
  </si>
  <si>
    <t xml:space="preserve">54,57,1,1</t>
  </si>
  <si>
    <t xml:space="preserve">83,2</t>
  </si>
  <si>
    <t xml:space="preserve">19,0</t>
  </si>
  <si>
    <t xml:space="preserve">31,1</t>
  </si>
  <si>
    <t xml:space="preserve">51,1</t>
  </si>
  <si>
    <t xml:space="preserve">39,44,1,1</t>
  </si>
  <si>
    <t xml:space="preserve">AS_SB_TABLE=99,106|2,2;DP=209;ECNT=4;ECNTH=4;MBQ=20,20;MFRL=118,123;MMQ=60,60;MPOS=30;NALOD=5.29;NLOD=12.37;POPAF=6.00;TLOD=5.54</t>
  </si>
  <si>
    <t xml:space="preserve">118,2</t>
  </si>
  <si>
    <t xml:space="preserve">23,0</t>
  </si>
  <si>
    <t xml:space="preserve">45,1</t>
  </si>
  <si>
    <t xml:space="preserve">70,1</t>
  </si>
  <si>
    <t xml:space="preserve">58,60,1,1</t>
  </si>
  <si>
    <t xml:space="preserve">87,2</t>
  </si>
  <si>
    <t xml:space="preserve">18,0</t>
  </si>
  <si>
    <t xml:space="preserve">33,1</t>
  </si>
  <si>
    <t xml:space="preserve">52,1</t>
  </si>
  <si>
    <t xml:space="preserve">41,46,1,1</t>
  </si>
  <si>
    <t xml:space="preserve">AS_SB_TABLE=100,107|2,2;DP=217;ECNT=4;ECNTH=4;MBQ=20,20;MFRL=118,123;MMQ=60,60;MPOS=33;NALOD=5.29;NLOD=12.37;POPAF=6.00;TLOD=5.52</t>
  </si>
  <si>
    <t xml:space="preserve">22,0</t>
  </si>
  <si>
    <t xml:space="preserve">47,1</t>
  </si>
  <si>
    <t xml:space="preserve">89,2</t>
  </si>
  <si>
    <t xml:space="preserve">35,1</t>
  </si>
  <si>
    <t xml:space="preserve">53,1</t>
  </si>
  <si>
    <t xml:space="preserve">42,47,1,1</t>
  </si>
  <si>
    <t xml:space="preserve">NC_000002.12</t>
  </si>
  <si>
    <t xml:space="preserve">AS_SB_TABLE=151,161|3,3;DP=324;ECNT=1;ECNTH=1;MBQ=20,20;MFRL=117,133;MMQ=60,60;MPOS=64;NALOD=3.54;NLOD=18.23;POPAF=6.00;TLOD=3.60</t>
  </si>
  <si>
    <t xml:space="preserve">159,3</t>
  </si>
  <si>
    <t xml:space="preserve">14,1</t>
  </si>
  <si>
    <t xml:space="preserve">72,1</t>
  </si>
  <si>
    <t xml:space="preserve">79,80,1,2</t>
  </si>
  <si>
    <t xml:space="preserve">153,3</t>
  </si>
  <si>
    <t xml:space="preserve">8,1</t>
  </si>
  <si>
    <t xml:space="preserve">75,1</t>
  </si>
  <si>
    <t xml:space="preserve">85,2</t>
  </si>
  <si>
    <t xml:space="preserve">72,81,2,1</t>
  </si>
  <si>
    <t xml:space="preserve">NC_000003.12</t>
  </si>
  <si>
    <t xml:space="preserve">CTCTTTCCCGCTA</t>
  </si>
  <si>
    <t xml:space="preserve">AS_SB_TABLE=29,41|5,1;DP=92;ECNT=1;ECNTH=1;MBQ=23,37;MFRL=133,136;MMQ=60,60;MPOS=2;NALOD=-4.247e-01;NLOD=5.25;POPAF=6.00;RPA=1,2;RU=TCTTTCCCGCTA;STR;TLOD=4.34</t>
  </si>
  <si>
    <t xml:space="preserve">21,0</t>
  </si>
  <si>
    <t xml:space="preserve">6,0</t>
  </si>
  <si>
    <t xml:space="preserve">28,2</t>
  </si>
  <si>
    <t xml:space="preserve">13,24,2,0</t>
  </si>
  <si>
    <t xml:space="preserve">33,4</t>
  </si>
  <si>
    <t xml:space="preserve">17,1</t>
  </si>
  <si>
    <t xml:space="preserve">8,0</t>
  </si>
  <si>
    <t xml:space="preserve">25,3</t>
  </si>
  <si>
    <t xml:space="preserve">16,17,3,1</t>
  </si>
  <si>
    <t xml:space="preserve">AS_SB_TABLE=4,15|1,2;DP=22;ECNT=1;ECNTH=1;MBQ=20,20;MFRL=125,111;MMQ=60,60;MPOS=12;NALOD=-9.996e-01;NLOD=2.70;POPAF=6.00;TLOD=5.02</t>
  </si>
  <si>
    <t xml:space="preserve">11,0</t>
  </si>
  <si>
    <t xml:space="preserve">4,0</t>
  </si>
  <si>
    <t xml:space="preserve">5,0</t>
  </si>
  <si>
    <t xml:space="preserve">9,0</t>
  </si>
  <si>
    <t xml:space="preserve">2,9,0,0</t>
  </si>
  <si>
    <t xml:space="preserve">8,3</t>
  </si>
  <si>
    <t xml:space="preserve">4,1</t>
  </si>
  <si>
    <t xml:space="preserve">2,1</t>
  </si>
  <si>
    <t xml:space="preserve">6,2</t>
  </si>
  <si>
    <t xml:space="preserve">2,6,1,2</t>
  </si>
  <si>
    <t xml:space="preserve">AT</t>
  </si>
  <si>
    <t xml:space="preserve">AS_SB_TABLE=39,43|2,2;DP=91;ECNT=1;ECNTH=1;MBQ=20,20;MFRL=142,153;MMQ=60,60;MPOS=20;NALOD=-1.397e+00;NLOD=6.80;POPAF=6.00;TLOD=4.05</t>
  </si>
  <si>
    <t xml:space="preserve">39,1</t>
  </si>
  <si>
    <t xml:space="preserve">3,0</t>
  </si>
  <si>
    <t xml:space="preserve">23,1</t>
  </si>
  <si>
    <t xml:space="preserve">19,20,0,1</t>
  </si>
  <si>
    <t xml:space="preserve">43,3</t>
  </si>
  <si>
    <t xml:space="preserve">1,0</t>
  </si>
  <si>
    <t xml:space="preserve">24,2</t>
  </si>
  <si>
    <t xml:space="preserve">27,2</t>
  </si>
  <si>
    <t xml:space="preserve">20,23,2,1</t>
  </si>
  <si>
    <t xml:space="preserve">NC_000005.10</t>
  </si>
  <si>
    <t xml:space="preserve">AAAATGTTAGGGACAAAAAAAAGGGCAACATTTTTATTGGCATTGTGGTAAGTACTTTGCAGGTGAGGAAC</t>
  </si>
  <si>
    <t xml:space="preserve">AS_SB_TABLE=52,53|0,3;DP=110;ECNT=1;ECNTH=1;MBQ=20,20;MFRL=122,44;MMQ=60,60;MPOS=25;NALOD=1.64;NLOD=4.97;POPAF=6.00;TLOD=5.12</t>
  </si>
  <si>
    <t xml:space="preserve">56,1</t>
  </si>
  <si>
    <t xml:space="preserve">16,1</t>
  </si>
  <si>
    <t xml:space="preserve">29,27,0,1</t>
  </si>
  <si>
    <t xml:space="preserve">49,2</t>
  </si>
  <si>
    <t xml:space="preserve">17,2</t>
  </si>
  <si>
    <t xml:space="preserve">26,2</t>
  </si>
  <si>
    <t xml:space="preserve">23,26,0,2</t>
  </si>
  <si>
    <t xml:space="preserve">NC_000006.12</t>
  </si>
  <si>
    <t xml:space="preserve">AS_SB_TABLE=21,8|2,0;DP=33;ECNT=1;ECNTH=1;MBQ=20,37;MFRL=172,272;MMQ=60,60;MPOS=31;NALOD=-1.018e+00;NLOD=2.71;POPAF=6.00;TLOD=5.21</t>
  </si>
  <si>
    <t xml:space="preserve">13,0</t>
  </si>
  <si>
    <t xml:space="preserve">9,4,0,0</t>
  </si>
  <si>
    <t xml:space="preserve">16,2</t>
  </si>
  <si>
    <t xml:space="preserve">12,2</t>
  </si>
  <si>
    <t xml:space="preserve">12,4,2,0</t>
  </si>
  <si>
    <t xml:space="preserve">GGGC</t>
  </si>
  <si>
    <t xml:space="preserve">AS_SB_TABLE=87,92|3,4;DP=205;ECNT=3;ECNTH=1;MBQ=20,20;MFRL=116,116;MMQ=60,60;MPOS=15;NALOD=3.06;NLOD=10.84;POPAF=6.00;RPA=8,7;RU=GGC;STR;TLOD=4.77</t>
  </si>
  <si>
    <t xml:space="preserve">93,4</t>
  </si>
  <si>
    <t xml:space="preserve">49,3</t>
  </si>
  <si>
    <t xml:space="preserve">64,3</t>
  </si>
  <si>
    <t xml:space="preserve">41,52,2,2</t>
  </si>
  <si>
    <t xml:space="preserve">86,3</t>
  </si>
  <si>
    <t xml:space="preserve">38,2</t>
  </si>
  <si>
    <t xml:space="preserve">16,0</t>
  </si>
  <si>
    <t xml:space="preserve">55,2</t>
  </si>
  <si>
    <t xml:space="preserve">46,40,1,2</t>
  </si>
  <si>
    <t xml:space="preserve">AS_SB_TABLE=116,139|5,8;DP=276;ECNT=3;ECNTH=2;MBQ=20,37;MFRL=107,0;MMQ=60,43;MPOS=51;NALOD=8.76;NLOD=11.19;POPAF=6.00;TLOD=19.37</t>
  </si>
  <si>
    <t xml:space="preserve">147,5</t>
  </si>
  <si>
    <t xml:space="preserve">63,4</t>
  </si>
  <si>
    <t xml:space="preserve">30,1</t>
  </si>
  <si>
    <t xml:space="preserve">93,5</t>
  </si>
  <si>
    <t xml:space="preserve">64,83,1,4</t>
  </si>
  <si>
    <t xml:space="preserve">108,8</t>
  </si>
  <si>
    <t xml:space="preserve">44,5</t>
  </si>
  <si>
    <t xml:space="preserve">21,3</t>
  </si>
  <si>
    <t xml:space="preserve">66,8</t>
  </si>
  <si>
    <t xml:space="preserve">52,56,4,4</t>
  </si>
  <si>
    <t xml:space="preserve">CGGA</t>
  </si>
  <si>
    <t xml:space="preserve">AS_SB_TABLE=119,139|4,6;DP=311;ECNT=3;ECNTH=2;MBQ=20,20;MFRL=106,106;MMQ=60,60;MPOS=47;NALOD=2.69;NLOD=19.09;POPAF=6.00;RPA=8,7;RU=GGA;STR;TLOD=9.73</t>
  </si>
  <si>
    <t xml:space="preserve">146,3</t>
  </si>
  <si>
    <t xml:space="preserve">55,1</t>
  </si>
  <si>
    <t xml:space="preserve">27,1</t>
  </si>
  <si>
    <t xml:space="preserve">88,2</t>
  </si>
  <si>
    <t xml:space="preserve">66,80,1,2</t>
  </si>
  <si>
    <t xml:space="preserve">112,7</t>
  </si>
  <si>
    <t xml:space="preserve">41,3</t>
  </si>
  <si>
    <t xml:space="preserve">21,1</t>
  </si>
  <si>
    <t xml:space="preserve">68,4</t>
  </si>
  <si>
    <t xml:space="preserve">53,59,3,4</t>
  </si>
  <si>
    <t xml:space="preserve">NC_000007.14</t>
  </si>
  <si>
    <t xml:space="preserve">ACG</t>
  </si>
  <si>
    <t xml:space="preserve">AS_SB_TABLE=98,107|2,2;DP=211;ECNT=2;ECNTH=2;MBQ=20,20;MFRL=110,120;MMQ=60,60;MPOS=36;NALOD=5.21;NLOD=14.48;POPAF=6.00;TLOD=5.42</t>
  </si>
  <si>
    <t xml:space="preserve">44,0</t>
  </si>
  <si>
    <t xml:space="preserve">77,1</t>
  </si>
  <si>
    <t xml:space="preserve">55181327_ACG_A</t>
  </si>
  <si>
    <t xml:space="preserve">56,55,1,1</t>
  </si>
  <si>
    <t xml:space="preserve">94,2</t>
  </si>
  <si>
    <t xml:space="preserve">29,0</t>
  </si>
  <si>
    <t xml:space="preserve">60,1</t>
  </si>
  <si>
    <t xml:space="preserve">42,52,1,1</t>
  </si>
  <si>
    <t xml:space="preserve">AS_SB_TABLE=101,110|2,2;DP=216;ECNT=2;ECNTH=2;MBQ=20,20;MFRL=110,120;MMQ=60,60;MPOS=38;NALOD=5.21;NLOD=14.48;POPAF=6.00;TLOD=5.36</t>
  </si>
  <si>
    <t xml:space="preserve">112,2</t>
  </si>
  <si>
    <t xml:space="preserve">42,0</t>
  </si>
  <si>
    <t xml:space="preserve">57,55,1,1</t>
  </si>
  <si>
    <t xml:space="preserve">99,2</t>
  </si>
  <si>
    <t xml:space="preserve">65,1</t>
  </si>
  <si>
    <t xml:space="preserve">44,55,1,1</t>
  </si>
  <si>
    <t xml:space="preserve">NC_000010.11</t>
  </si>
  <si>
    <t xml:space="preserve">AS_SB_TABLE=14,18|1,1;DP=34;ECNT=4;ECNTH=3;MBQ=20,31;MFRL=182,59;MMQ=60,55;MPOS=43;NALOD=-1.041e+00;NLOD=3.01;POPAF=6.00;TLOD=7.05</t>
  </si>
  <si>
    <t xml:space="preserve">2,0</t>
  </si>
  <si>
    <t xml:space="preserve">10,0</t>
  </si>
  <si>
    <t xml:space="preserve">35633286_C_A</t>
  </si>
  <si>
    <t xml:space="preserve">8,10,0,0</t>
  </si>
  <si>
    <t xml:space="preserve">14,2</t>
  </si>
  <si>
    <t xml:space="preserve">6,8,1,1</t>
  </si>
  <si>
    <t xml:space="preserve">AS_SB_TABLE=13,19|1,1;DP=34;ECNT=4;ECNTH=3;MBQ=20,24;MFRL=175,59;MMQ=60,55;MPOS=43;NALOD=-1.041e+00;NLOD=3.01;POPAF=6.00;TLOD=6.96</t>
  </si>
  <si>
    <t xml:space="preserve">7,0</t>
  </si>
  <si>
    <t xml:space="preserve">7,10,0,0</t>
  </si>
  <si>
    <t xml:space="preserve">15,2</t>
  </si>
  <si>
    <t xml:space="preserve">9,1</t>
  </si>
  <si>
    <t xml:space="preserve">6,9,1,1</t>
  </si>
  <si>
    <t xml:space="preserve">AS_SB_TABLE=14,21|1,1;DP=37;ECNT=4;ECNTH=3;MBQ=20,37;MFRL=164,59;MMQ=60,55;MPOS=43;NALOD=-1.041e+00;NLOD=3.01;POPAF=6.00;TLOD=6.81</t>
  </si>
  <si>
    <t xml:space="preserve">18,2</t>
  </si>
  <si>
    <t xml:space="preserve">11,1</t>
  </si>
  <si>
    <t xml:space="preserve">7,11,1,1</t>
  </si>
  <si>
    <t xml:space="preserve">AS_SB_TABLE=15,25|2,2;DP=45;ECNT=4;ECNTH=4;MBQ=20,20;MFRL=144,123;MMQ=60,60;MPOS=34;NALOD=-1.094e+00;NLOD=3.31;POPAF=6.00;TLOD=5.74</t>
  </si>
  <si>
    <t xml:space="preserve">7,11,0,0</t>
  </si>
  <si>
    <t xml:space="preserve">22,4</t>
  </si>
  <si>
    <t xml:space="preserve">6,1</t>
  </si>
  <si>
    <t xml:space="preserve">8,14,2,2</t>
  </si>
  <si>
    <t xml:space="preserve">AS_SB_TABLE=32,16|2,2;DP=62;ECNT=1;ECNTH=1;MBQ=20,20;MFRL=175,206;MMQ=60,60;MPOS=45;NALOD=-1.322e+00;NLOD=6.02;POPAF=6.00;TLOD=6.57</t>
  </si>
  <si>
    <t xml:space="preserve">31,0</t>
  </si>
  <si>
    <t xml:space="preserve">14,0</t>
  </si>
  <si>
    <t xml:space="preserve">20,11,0,0</t>
  </si>
  <si>
    <t xml:space="preserve">17,4</t>
  </si>
  <si>
    <t xml:space="preserve">12,5,2,2</t>
  </si>
  <si>
    <t xml:space="preserve">GA</t>
  </si>
  <si>
    <t xml:space="preserve">AS_SB_TABLE=91,95|9,9;DP=214;ECNT=1;ECNTH=1;MBQ=20,20;MFRL=109,126;MMQ=60,60;MPOS=40;NALOD=2.62;NLOD=5.05;POPAF=6.00;RPA=9,10;RU=A;STR;TLOD=3.19</t>
  </si>
  <si>
    <t xml:space="preserve">102,12</t>
  </si>
  <si>
    <t xml:space="preserve">21,4</t>
  </si>
  <si>
    <t xml:space="preserve">40,4</t>
  </si>
  <si>
    <t xml:space="preserve">61,8</t>
  </si>
  <si>
    <t xml:space="preserve">50,52,6,6</t>
  </si>
  <si>
    <t xml:space="preserve">84,6</t>
  </si>
  <si>
    <t xml:space="preserve">34,3</t>
  </si>
  <si>
    <t xml:space="preserve">48,4</t>
  </si>
  <si>
    <t xml:space="preserve">41,43,3,3</t>
  </si>
  <si>
    <t xml:space="preserve">NC_000012.12</t>
  </si>
  <si>
    <t xml:space="preserve">AS_SB_TABLE=175,189|1,2;DP=369;ECNT=2;ECNTH=2;MBQ=20,20;MFRL=122,96;MMQ=60,60;MPOS=21;NALOD=-2.088e+00;NLOD=36.42;POPAF=6.00;TLOD=3.68</t>
  </si>
  <si>
    <t xml:space="preserve">216,0</t>
  </si>
  <si>
    <t xml:space="preserve">62,0</t>
  </si>
  <si>
    <t xml:space="preserve">58,0</t>
  </si>
  <si>
    <t xml:space="preserve">121,0</t>
  </si>
  <si>
    <t xml:space="preserve">105,111,0,0</t>
  </si>
  <si>
    <t xml:space="preserve">148,3</t>
  </si>
  <si>
    <t xml:space="preserve">38,1</t>
  </si>
  <si>
    <t xml:space="preserve">41,1</t>
  </si>
  <si>
    <t xml:space="preserve">80,2</t>
  </si>
  <si>
    <t xml:space="preserve">70,78,1,2</t>
  </si>
  <si>
    <t xml:space="preserve">AS_SB_TABLE=173,194|8,8;DP=394;ECNT=2;ECNTH=1;MBQ=20,20;MFRL=121,121;MMQ=60,60;MPOS=54;NALOD=-2.097e+00;NLOD=37.02;POPAF=6.00;TLOD=25.06</t>
  </si>
  <si>
    <t xml:space="preserve">220,0</t>
  </si>
  <si>
    <t xml:space="preserve">60,0</t>
  </si>
  <si>
    <t xml:space="preserve">123,0</t>
  </si>
  <si>
    <t xml:space="preserve">106,114,0,0</t>
  </si>
  <si>
    <t xml:space="preserve">147,16</t>
  </si>
  <si>
    <t xml:space="preserve">38,4</t>
  </si>
  <si>
    <t xml:space="preserve">43,4</t>
  </si>
  <si>
    <t xml:space="preserve">81,8</t>
  </si>
  <si>
    <t xml:space="preserve">67,80,8,8</t>
  </si>
  <si>
    <t xml:space="preserve">NC_000016.10</t>
  </si>
  <si>
    <t xml:space="preserve">AS_SB_TABLE=2,30|0,2;DP=34;ECNT=1;ECNTH=1;MBQ=37,37;MFRL=105,0;MMQ=60,60;MPOS=66;NALOD=-1.279e+00;NLOD=5.41;POPAF=6.00;TLOD=5.23</t>
  </si>
  <si>
    <t xml:space="preserve">1,18,0,0</t>
  </si>
  <si>
    <t xml:space="preserve">13,2</t>
  </si>
  <si>
    <t xml:space="preserve">5,1</t>
  </si>
  <si>
    <t xml:space="preserve">1,12,0,2</t>
  </si>
  <si>
    <t xml:space="preserve">NC_000017.11</t>
  </si>
  <si>
    <t xml:space="preserve">AS_SB_TABLE=66,70|2,2;DP=146;ECNT=1;ECNTH=1;MBQ=20,20;MFRL=107,113;MMQ=60,60;MPOS=19;NALOD=-1.731e+00;NLOD=15.65;POPAF=6.00;TLOD=9.51</t>
  </si>
  <si>
    <t xml:space="preserve">80,0</t>
  </si>
  <si>
    <t xml:space="preserve">30,0</t>
  </si>
  <si>
    <t xml:space="preserve">52,0</t>
  </si>
  <si>
    <t xml:space="preserve">41,39,0,0</t>
  </si>
  <si>
    <t xml:space="preserve">56,4</t>
  </si>
  <si>
    <t xml:space="preserve">12,1</t>
  </si>
  <si>
    <t xml:space="preserve">35,2</t>
  </si>
  <si>
    <t xml:space="preserve">25,31,2,2</t>
  </si>
  <si>
    <t xml:space="preserve">AS_SB_TABLE=108,108|3,6;DP=228;ECNT=1;ECNTH=1;MBQ=20,20;MFRL=129,103;MMQ=60,60;MPOS=30;NALOD=-1.937e+00;NLOD=25.57;POPAF=6.00;TLOD=12.94</t>
  </si>
  <si>
    <t xml:space="preserve">130,0</t>
  </si>
  <si>
    <t xml:space="preserve">48,0</t>
  </si>
  <si>
    <t xml:space="preserve">37,0</t>
  </si>
  <si>
    <t xml:space="preserve">85,0</t>
  </si>
  <si>
    <t xml:space="preserve">66,64,0,0</t>
  </si>
  <si>
    <t xml:space="preserve">86,9</t>
  </si>
  <si>
    <t xml:space="preserve">61,6</t>
  </si>
  <si>
    <t xml:space="preserve">42,44,3,6</t>
  </si>
  <si>
    <t xml:space="preserve">AS_SB_TABLE=161,172|6,7;DP=488;ECNT=2;ECNTH=1;MBQ=20,20;MFRL=129,151;MMQ=60,60;MPOS=18;NALOD=10.02;NLOD=12.70;POPAF=6.00;TLOD=7.46</t>
  </si>
  <si>
    <t xml:space="preserve">172,7</t>
  </si>
  <si>
    <t xml:space="preserve">77,3</t>
  </si>
  <si>
    <t xml:space="preserve">101,4</t>
  </si>
  <si>
    <t xml:space="preserve">87,85,3,4</t>
  </si>
  <si>
    <t xml:space="preserve">161,6</t>
  </si>
  <si>
    <t xml:space="preserve">64,2</t>
  </si>
  <si>
    <t xml:space="preserve">74,87,3,3</t>
  </si>
  <si>
    <t xml:space="preserve">AS_SB_TABLE=167,241|3,3;DP=417;ECNT=2;ECNTH=1;MBQ=20,20;MFRL=119,177;MMQ=60,60;MPOS=29;NALOD=0.342;NLOD=35.42;POPAF=6.00;TLOD=3.86</t>
  </si>
  <si>
    <t xml:space="preserve">224,2</t>
  </si>
  <si>
    <t xml:space="preserve">28,0</t>
  </si>
  <si>
    <t xml:space="preserve">91,1</t>
  </si>
  <si>
    <t xml:space="preserve">132,1</t>
  </si>
  <si>
    <t xml:space="preserve">96,128,1,1</t>
  </si>
  <si>
    <t xml:space="preserve">184,4</t>
  </si>
  <si>
    <t xml:space="preserve">34,0</t>
  </si>
  <si>
    <t xml:space="preserve">63,2</t>
  </si>
  <si>
    <t xml:space="preserve">114,2</t>
  </si>
  <si>
    <t xml:space="preserve">71,113,2,2</t>
  </si>
  <si>
    <t xml:space="preserve">AS_SB_TABLE=23,34|1,1;DP=84;ECNT=1;ECNTH=1;MBQ=37,31;MFRL=117,130;MMQ=60,60;MPOS=12;NALOD=-1.557e+00;NLOD=9.86;POPAF=6.00;TLOD=3.88</t>
  </si>
  <si>
    <t xml:space="preserve">33,0</t>
  </si>
  <si>
    <t xml:space="preserve">15,22,0,0</t>
  </si>
  <si>
    <t xml:space="preserve">20,2</t>
  </si>
  <si>
    <t xml:space="preserve">8,12,1,1</t>
  </si>
  <si>
    <t xml:space="preserve">NC_000018.10</t>
  </si>
  <si>
    <t xml:space="preserve">AS_SB_TABLE=145,155|8,5;DP=320;ECNT=1;ECNTH=1;MBQ=20,20;MFRL=130,130;MMQ=60,60;MPOS=38;NALOD=-1.998e+00;NLOD=29.50;POPAF=6.00;TLOD=27.90</t>
  </si>
  <si>
    <t xml:space="preserve">170,0</t>
  </si>
  <si>
    <t xml:space="preserve">54,0</t>
  </si>
  <si>
    <t xml:space="preserve">98,0</t>
  </si>
  <si>
    <t xml:space="preserve">84,86,0,0</t>
  </si>
  <si>
    <t xml:space="preserve">130,13</t>
  </si>
  <si>
    <t xml:space="preserve">32,4</t>
  </si>
  <si>
    <t xml:space="preserve">80,8</t>
  </si>
  <si>
    <t xml:space="preserve">61,69,8,5</t>
  </si>
  <si>
    <t xml:space="preserve">NC_000019.10</t>
  </si>
  <si>
    <t xml:space="preserve">AS_SB_TABLE=26,27|1,1;DP=55;ECNT=2;ECNTH=2;MBQ=20,20;MFRL=111,51;MMQ=60,60;MPOS=37;NALOD=-1.301e+00;NLOD=5.72;POPAF=6.00;TLOD=4.85</t>
  </si>
  <si>
    <t xml:space="preserve">36,0</t>
  </si>
  <si>
    <t xml:space="preserve">11021824_C_T</t>
  </si>
  <si>
    <t xml:space="preserve">18,18,0,0</t>
  </si>
  <si>
    <t xml:space="preserve">8,9,1,1</t>
  </si>
  <si>
    <t xml:space="preserve">GCCTCCCTCTCCCGCTCTGGTCCTTCCT</t>
  </si>
  <si>
    <t xml:space="preserve">AS_SB_TABLE=26,26|1,1;DP=55;ECNT=2;ECNTH=2;MBQ=20,20;MFRL=112,51;MMQ=60,60;MPOS=29;NALOD=-1.021e+00;NLOD=5.72;POPAF=6.00;TLOD=5.12</t>
  </si>
  <si>
    <t xml:space="preserve">35,0</t>
  </si>
  <si>
    <t xml:space="preserve">12,0</t>
  </si>
  <si>
    <t xml:space="preserve">18,17,0,0</t>
  </si>
  <si>
    <t xml:space="preserve">AS_SB_TABLE=26,50|8,9;DP=105;ECNT=1;ECNTH=1;MBQ=20,20;MFRL=212,225;MMQ=60,60;MPOS=46;NALOD=0.084;NLOD=3.12;POPAF=6.00;RPA=16,15;RU=A;STR;TLOD=3.24</t>
  </si>
  <si>
    <t xml:space="preserve">35,5</t>
  </si>
  <si>
    <t xml:space="preserve">1,1</t>
  </si>
  <si>
    <t xml:space="preserve">13,1</t>
  </si>
  <si>
    <t xml:space="preserve">22,3</t>
  </si>
  <si>
    <t xml:space="preserve">13,22,2,3</t>
  </si>
  <si>
    <t xml:space="preserve">41,12</t>
  </si>
  <si>
    <t xml:space="preserve">12,8</t>
  </si>
  <si>
    <t xml:space="preserve">29,9</t>
  </si>
  <si>
    <t xml:space="preserve">13,28,6,6</t>
  </si>
  <si>
    <t xml:space="preserve">NC_000022.11</t>
  </si>
  <si>
    <t xml:space="preserve">AS_SB_TABLE=49,98|1,4;DP=155;ECNT=1;ECNTH=1;MBQ=37,37;MFRL=93,98;MMQ=60,60;MPOS=20;NALOD=2.70;NLOD=8.94;POPAF=6.00;TLOD=3.39</t>
  </si>
  <si>
    <t xml:space="preserve">70,3</t>
  </si>
  <si>
    <t xml:space="preserve">15,1</t>
  </si>
  <si>
    <t xml:space="preserve">38,0</t>
  </si>
  <si>
    <t xml:space="preserve">53,2</t>
  </si>
  <si>
    <t xml:space="preserve">19,51,1,2</t>
  </si>
  <si>
    <t xml:space="preserve">77,2</t>
  </si>
  <si>
    <t xml:space="preserve">43,2</t>
  </si>
  <si>
    <t xml:space="preserve">30,47,0,2</t>
  </si>
  <si>
    <t xml:space="preserve">NC_000023.11</t>
  </si>
  <si>
    <t xml:space="preserve">GCAGCAGCAGCAGCAACAGCAA</t>
  </si>
  <si>
    <t xml:space="preserve">AS_SB_TABLE=236,148|2,3;DP=426;ECNT=6;ECNTH=1;MBQ=37,20;MFRL=131,153;MMQ=60,60;MPOS=12;NALOD=6.99;NLOD=41.32;POPAF=6.00;RPA=2,3;RU=CAGCAGCAGCAGCAACAGCAA;STR;TLOD=4.51</t>
  </si>
  <si>
    <t xml:space="preserve">195,3</t>
  </si>
  <si>
    <t xml:space="preserve">108,0</t>
  </si>
  <si>
    <t xml:space="preserve">179,2</t>
  </si>
  <si>
    <t xml:space="preserve">119,76,1,2</t>
  </si>
  <si>
    <t xml:space="preserve">189,2</t>
  </si>
  <si>
    <t xml:space="preserve">104,0</t>
  </si>
  <si>
    <t xml:space="preserve">62,1</t>
  </si>
  <si>
    <t xml:space="preserve">171,1</t>
  </si>
  <si>
    <t xml:space="preserve">117,72,1,1</t>
  </si>
  <si>
    <t xml:space="preserve">AGC</t>
  </si>
  <si>
    <t xml:space="preserve">AS_SB_TABLE=365,201|2,3;DP=753;ECNT=6;ECNTH=1;MBQ=37,20;MFRL=128,153;MMQ=60,60;MPOS=36;NALOD=6.48;NLOD=64.79;POPAF=6.00;TLOD=4.09</t>
  </si>
  <si>
    <t xml:space="preserve">281,3</t>
  </si>
  <si>
    <t xml:space="preserve">150,1</t>
  </si>
  <si>
    <t xml:space="preserve">95,1</t>
  </si>
  <si>
    <t xml:space="preserve">255,2</t>
  </si>
  <si>
    <t xml:space="preserve">178,103,1,2</t>
  </si>
  <si>
    <t xml:space="preserve">285,2</t>
  </si>
  <si>
    <t xml:space="preserve">143,1</t>
  </si>
  <si>
    <t xml:space="preserve">109,0</t>
  </si>
  <si>
    <t xml:space="preserve">262,1</t>
  </si>
  <si>
    <t xml:space="preserve">187,98,1,1</t>
  </si>
  <si>
    <t xml:space="preserve">AS_SB_TABLE=153,347|45,0;DP=591;ECNT=6;ECNTH=4;MBQ=20,11;MFRL=102,103;MMQ=60,60;MPOS=12;NALOD=13.78;NLOD=34.65;POPAF=6.00;TLOD=24.11</t>
  </si>
  <si>
    <t xml:space="preserve">270,17</t>
  </si>
  <si>
    <t xml:space="preserve">71,0</t>
  </si>
  <si>
    <t xml:space="preserve">83,1</t>
  </si>
  <si>
    <t xml:space="preserve">221,14</t>
  </si>
  <si>
    <t xml:space="preserve">71141345_A_T</t>
  </si>
  <si>
    <t xml:space="preserve">83,187,17,0</t>
  </si>
  <si>
    <t xml:space="preserve">230,28</t>
  </si>
  <si>
    <t xml:space="preserve">55,0</t>
  </si>
  <si>
    <t xml:space="preserve">84,1</t>
  </si>
  <si>
    <t xml:space="preserve">192,24</t>
  </si>
  <si>
    <t xml:space="preserve">70,160,28,0</t>
  </si>
  <si>
    <t xml:space="preserve">AS_SB_TABLE=141,349|44,0;DP=552;ECNT=6;ECNTH=4;MBQ=37,11;MFRL=101,103;MMQ=60,60;MPOS=9;NALOD=13.92;NLOD=32.84;POPAF=6.00;TLOD=24.12</t>
  </si>
  <si>
    <t xml:space="preserve">264,17</t>
  </si>
  <si>
    <t xml:space="preserve">66,1</t>
  </si>
  <si>
    <t xml:space="preserve">77,5</t>
  </si>
  <si>
    <t xml:space="preserve">215,14</t>
  </si>
  <si>
    <t xml:space="preserve">77,187,17,0</t>
  </si>
  <si>
    <t xml:space="preserve">226,27</t>
  </si>
  <si>
    <t xml:space="preserve">81,0</t>
  </si>
  <si>
    <t xml:space="preserve">185,23</t>
  </si>
  <si>
    <t xml:space="preserve">64,162,27,0</t>
  </si>
  <si>
    <t xml:space="preserve">AS_SB_TABLE=118,348|29,0;DP=508;ECNT=6;ECNTH=4;MBQ=37,11;MFRL=102,103;MMQ=60,60;MPOS=9;NALOD=1.39;NLOD=51.89;POPAF=6.00;TLOD=23.30</t>
  </si>
  <si>
    <t xml:space="preserve">252,8</t>
  </si>
  <si>
    <t xml:space="preserve">61,1</t>
  </si>
  <si>
    <t xml:space="preserve">75,0</t>
  </si>
  <si>
    <t xml:space="preserve">206,5</t>
  </si>
  <si>
    <t xml:space="preserve">66,186,8,0</t>
  </si>
  <si>
    <t xml:space="preserve">214,21</t>
  </si>
  <si>
    <t xml:space="preserve">174,17</t>
  </si>
  <si>
    <t xml:space="preserve">52,162,21,0</t>
  </si>
  <si>
    <t xml:space="preserve">AS_SB_TABLE=104,342|15,0;DP=466;ECNT=6;ECNTH=4;MBQ=37,11;MFRL=101,92;MMQ=60,60;MPOS=11;NALOD=0.151;NLOD=52.88;POPAF=6.00;TLOD=4.68</t>
  </si>
  <si>
    <t xml:space="preserve">242,6</t>
  </si>
  <si>
    <t xml:space="preserve">57,0</t>
  </si>
  <si>
    <t xml:space="preserve">198,3</t>
  </si>
  <si>
    <t xml:space="preserve">59,183,6,0</t>
  </si>
  <si>
    <t xml:space="preserve">204,9</t>
  </si>
  <si>
    <t xml:space="preserve">74,1</t>
  </si>
  <si>
    <t xml:space="preserve">166,5</t>
  </si>
  <si>
    <t xml:space="preserve">45,159,9,0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</si>
</sst>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45"/>
  <sheetViews>
    <sheetView showFormulas="false" showGridLines="true" showRowColHeaders="true" showZeros="true" rightToLeft="false" tabSelected="true" showOutlineSymbols="true" defaultGridColor="true" view="normal" topLeftCell="W34" colorId="64" zoomScale="100" zoomScaleNormal="100" zoomScalePageLayoutView="100" workbookViewId="0">
      <selection pane="topLeft" activeCell="X62" activeCellId="0" sqref="X62"/>
    </sheetView>
  </sheetViews>
  <sheetFormatPr defaultColWidth="8.5390625" defaultRowHeight="13.8" zeroHeight="false" outlineLevelRow="0" outlineLevelCol="0"/>
  <cols>
    <col collapsed="false" customWidth="true" hidden="false" outlineLevel="0" max="23" min="23" style="0" width="9.14"/>
    <col collapsed="false" customWidth="true" hidden="false" outlineLevel="0" max="24" min="24" style="0" width="13.93"/>
    <col collapsed="false" customWidth="true" hidden="false" outlineLevel="0" max="25" min="25" style="0" width="14.44"/>
    <col collapsed="false" customWidth="true" hidden="false" outlineLevel="0" max="26" min="26" style="0" width="12.35"/>
    <col collapsed="false" customWidth="true" hidden="false" outlineLevel="0" max="27" min="27" style="0" width="12.57"/>
    <col collapsed="false" customWidth="true" hidden="false" outlineLevel="0" max="28" min="28" style="0" width="15.76"/>
    <col collapsed="false" customWidth="true" hidden="false" outlineLevel="0" max="29" min="29" style="1" width="27.45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1" t="s">
        <v>28</v>
      </c>
    </row>
    <row r="2" customFormat="false" ht="13.8" hidden="false" customHeight="false" outlineLevel="0" collapsed="false">
      <c r="A2" s="0" t="s">
        <v>29</v>
      </c>
      <c r="B2" s="0" t="n">
        <v>26773694</v>
      </c>
      <c r="C2" s="0" t="s">
        <v>30</v>
      </c>
      <c r="D2" s="0" t="s">
        <v>31</v>
      </c>
      <c r="E2" s="0" t="s">
        <v>32</v>
      </c>
      <c r="F2" s="0" t="s">
        <v>33</v>
      </c>
      <c r="G2" s="0" t="s">
        <v>34</v>
      </c>
      <c r="H2" s="0" t="n">
        <v>0.044</v>
      </c>
      <c r="I2" s="0" t="n">
        <v>313</v>
      </c>
      <c r="J2" s="0" t="s">
        <v>35</v>
      </c>
      <c r="K2" s="0" t="s">
        <v>36</v>
      </c>
      <c r="L2" s="0" t="s">
        <v>37</v>
      </c>
      <c r="M2" s="0" t="s">
        <v>38</v>
      </c>
      <c r="N2" s="0" t="s">
        <v>39</v>
      </c>
      <c r="O2" s="0" t="n">
        <v>26773694</v>
      </c>
      <c r="P2" s="0" t="s">
        <v>40</v>
      </c>
      <c r="Q2" s="0" t="s">
        <v>38</v>
      </c>
      <c r="R2" s="0" t="s">
        <v>41</v>
      </c>
      <c r="S2" s="0" t="n">
        <v>0.045</v>
      </c>
      <c r="T2" s="0" t="n">
        <v>318</v>
      </c>
      <c r="U2" s="0" t="s">
        <v>42</v>
      </c>
      <c r="V2" s="0" t="s">
        <v>43</v>
      </c>
      <c r="W2" s="0" t="s">
        <v>44</v>
      </c>
      <c r="X2" s="0" t="s">
        <v>38</v>
      </c>
      <c r="Y2" s="0" t="s">
        <v>39</v>
      </c>
      <c r="Z2" s="0" t="n">
        <v>26773694</v>
      </c>
      <c r="AA2" s="0" t="s">
        <v>45</v>
      </c>
      <c r="AB2" s="0" t="n">
        <v>54199.1341991342</v>
      </c>
      <c r="AC2" s="1" t="b">
        <f aca="false">TRUE()</f>
        <v>1</v>
      </c>
    </row>
    <row r="3" customFormat="false" ht="13.8" hidden="false" customHeight="false" outlineLevel="0" collapsed="false">
      <c r="A3" s="0" t="s">
        <v>29</v>
      </c>
      <c r="B3" s="0" t="n">
        <v>26773703</v>
      </c>
      <c r="C3" s="0" t="s">
        <v>30</v>
      </c>
      <c r="D3" s="0" t="s">
        <v>46</v>
      </c>
      <c r="E3" s="0" t="s">
        <v>47</v>
      </c>
      <c r="F3" s="0" t="s">
        <v>33</v>
      </c>
      <c r="G3" s="0" t="s">
        <v>48</v>
      </c>
      <c r="H3" s="0" t="n">
        <v>0.04</v>
      </c>
      <c r="I3" s="0" t="n">
        <v>345</v>
      </c>
      <c r="J3" s="0" t="s">
        <v>49</v>
      </c>
      <c r="K3" s="0" t="s">
        <v>50</v>
      </c>
      <c r="L3" s="0" t="s">
        <v>51</v>
      </c>
      <c r="M3" s="0" t="s">
        <v>38</v>
      </c>
      <c r="N3" s="0" t="s">
        <v>39</v>
      </c>
      <c r="O3" s="0" t="n">
        <v>26773694</v>
      </c>
      <c r="P3" s="0" t="s">
        <v>52</v>
      </c>
      <c r="Q3" s="0" t="s">
        <v>38</v>
      </c>
      <c r="R3" s="0" t="s">
        <v>53</v>
      </c>
      <c r="S3" s="0" t="n">
        <v>0.043</v>
      </c>
      <c r="T3" s="0" t="n">
        <v>341</v>
      </c>
      <c r="U3" s="0" t="s">
        <v>54</v>
      </c>
      <c r="V3" s="0" t="s">
        <v>55</v>
      </c>
      <c r="W3" s="0" t="s">
        <v>56</v>
      </c>
      <c r="X3" s="0" t="s">
        <v>38</v>
      </c>
      <c r="Y3" s="0" t="s">
        <v>39</v>
      </c>
      <c r="Z3" s="0" t="n">
        <v>26773694</v>
      </c>
      <c r="AA3" s="0" t="s">
        <v>57</v>
      </c>
      <c r="AB3" s="0" t="n">
        <v>59740.2597402597</v>
      </c>
      <c r="AC3" s="1" t="b">
        <f aca="false">FALSE()</f>
        <v>0</v>
      </c>
    </row>
    <row r="4" customFormat="false" ht="13.8" hidden="false" customHeight="false" outlineLevel="0" collapsed="false">
      <c r="A4" s="0" t="s">
        <v>29</v>
      </c>
      <c r="B4" s="0" t="n">
        <v>26773706</v>
      </c>
      <c r="C4" s="0" t="s">
        <v>30</v>
      </c>
      <c r="D4" s="0" t="s">
        <v>58</v>
      </c>
      <c r="E4" s="0" t="s">
        <v>59</v>
      </c>
      <c r="F4" s="0" t="s">
        <v>60</v>
      </c>
      <c r="G4" s="0" t="s">
        <v>61</v>
      </c>
      <c r="H4" s="0" t="n">
        <v>0.184</v>
      </c>
      <c r="I4" s="0" t="n">
        <v>346</v>
      </c>
      <c r="J4" s="0" t="s">
        <v>62</v>
      </c>
      <c r="K4" s="0" t="s">
        <v>63</v>
      </c>
      <c r="L4" s="0" t="s">
        <v>64</v>
      </c>
      <c r="P4" s="0" t="s">
        <v>65</v>
      </c>
      <c r="Q4" s="0" t="s">
        <v>66</v>
      </c>
      <c r="R4" s="0" t="s">
        <v>67</v>
      </c>
      <c r="S4" s="0" t="s">
        <v>68</v>
      </c>
      <c r="T4" s="0" t="n">
        <v>338</v>
      </c>
      <c r="U4" s="0" t="s">
        <v>69</v>
      </c>
      <c r="V4" s="0" t="s">
        <v>70</v>
      </c>
      <c r="W4" s="0" t="s">
        <v>71</v>
      </c>
      <c r="X4" s="0" t="s">
        <v>72</v>
      </c>
      <c r="AB4" s="0" t="n">
        <v>59913.4199134199</v>
      </c>
      <c r="AC4" s="1" t="b">
        <f aca="false">TRUE()</f>
        <v>1</v>
      </c>
    </row>
    <row r="5" customFormat="false" ht="13.8" hidden="false" customHeight="false" outlineLevel="0" collapsed="false">
      <c r="A5" s="0" t="s">
        <v>29</v>
      </c>
      <c r="B5" s="0" t="n">
        <v>26779447</v>
      </c>
      <c r="C5" s="0" t="s">
        <v>46</v>
      </c>
      <c r="D5" s="0" t="s">
        <v>30</v>
      </c>
      <c r="E5" s="0" t="s">
        <v>73</v>
      </c>
      <c r="F5" s="0" t="s">
        <v>60</v>
      </c>
      <c r="G5" s="0" t="s">
        <v>74</v>
      </c>
      <c r="H5" s="0" t="n">
        <v>0.013</v>
      </c>
      <c r="I5" s="0" t="n">
        <v>132</v>
      </c>
      <c r="J5" s="0" t="s">
        <v>75</v>
      </c>
      <c r="K5" s="0" t="s">
        <v>76</v>
      </c>
      <c r="L5" s="0" t="s">
        <v>77</v>
      </c>
      <c r="P5" s="0" t="s">
        <v>78</v>
      </c>
      <c r="Q5" s="0" t="s">
        <v>79</v>
      </c>
      <c r="R5" s="0" t="s">
        <v>80</v>
      </c>
      <c r="S5" s="0" t="n">
        <v>0.052</v>
      </c>
      <c r="T5" s="0" t="n">
        <v>94</v>
      </c>
      <c r="U5" s="0" t="s">
        <v>81</v>
      </c>
      <c r="V5" s="0" t="s">
        <v>82</v>
      </c>
      <c r="W5" s="0" t="s">
        <v>83</v>
      </c>
      <c r="X5" s="0" t="s">
        <v>84</v>
      </c>
      <c r="AB5" s="0" t="n">
        <v>22857.1428571428</v>
      </c>
      <c r="AC5" s="1" t="b">
        <f aca="false">FALSE()</f>
        <v>0</v>
      </c>
    </row>
    <row r="6" customFormat="false" ht="13.8" hidden="false" customHeight="false" outlineLevel="0" collapsed="false">
      <c r="A6" s="0" t="s">
        <v>29</v>
      </c>
      <c r="B6" s="0" t="n">
        <v>114716071</v>
      </c>
      <c r="C6" s="0" t="s">
        <v>46</v>
      </c>
      <c r="D6" s="0" t="s">
        <v>30</v>
      </c>
      <c r="E6" s="0" t="s">
        <v>85</v>
      </c>
      <c r="F6" s="0" t="s">
        <v>33</v>
      </c>
      <c r="G6" s="0" t="s">
        <v>86</v>
      </c>
      <c r="H6" s="0" t="n">
        <v>0.03</v>
      </c>
      <c r="I6" s="0" t="n">
        <v>105</v>
      </c>
      <c r="J6" s="0" t="s">
        <v>87</v>
      </c>
      <c r="K6" s="0" t="s">
        <v>88</v>
      </c>
      <c r="L6" s="0" t="s">
        <v>89</v>
      </c>
      <c r="M6" s="0" t="s">
        <v>38</v>
      </c>
      <c r="N6" s="0" t="s">
        <v>90</v>
      </c>
      <c r="O6" s="0" t="n">
        <v>114716071</v>
      </c>
      <c r="P6" s="0" t="s">
        <v>91</v>
      </c>
      <c r="Q6" s="0" t="s">
        <v>38</v>
      </c>
      <c r="R6" s="0" t="s">
        <v>92</v>
      </c>
      <c r="S6" s="0" t="n">
        <v>0.038</v>
      </c>
      <c r="T6" s="0" t="n">
        <v>83</v>
      </c>
      <c r="U6" s="0" t="s">
        <v>93</v>
      </c>
      <c r="V6" s="0" t="s">
        <v>94</v>
      </c>
      <c r="W6" s="0" t="s">
        <v>95</v>
      </c>
      <c r="X6" s="0" t="s">
        <v>38</v>
      </c>
      <c r="Y6" s="0" t="s">
        <v>90</v>
      </c>
      <c r="Z6" s="0" t="n">
        <v>114716071</v>
      </c>
      <c r="AA6" s="0" t="s">
        <v>96</v>
      </c>
      <c r="AB6" s="0" t="n">
        <v>18181.8181818181</v>
      </c>
      <c r="AC6" s="1" t="b">
        <f aca="false">FALSE()</f>
        <v>0</v>
      </c>
    </row>
    <row r="7" customFormat="false" ht="13.8" hidden="false" customHeight="false" outlineLevel="0" collapsed="false">
      <c r="A7" s="0" t="s">
        <v>29</v>
      </c>
      <c r="B7" s="0" t="n">
        <v>114716074</v>
      </c>
      <c r="C7" s="0" t="s">
        <v>97</v>
      </c>
      <c r="D7" s="0" t="s">
        <v>31</v>
      </c>
      <c r="E7" s="0" t="s">
        <v>98</v>
      </c>
      <c r="F7" s="0" t="s">
        <v>33</v>
      </c>
      <c r="G7" s="0" t="s">
        <v>99</v>
      </c>
      <c r="H7" s="0" t="n">
        <v>0.029</v>
      </c>
      <c r="I7" s="0" t="n">
        <v>113</v>
      </c>
      <c r="J7" s="0" t="s">
        <v>87</v>
      </c>
      <c r="K7" s="0" t="s">
        <v>100</v>
      </c>
      <c r="L7" s="0" t="s">
        <v>101</v>
      </c>
      <c r="M7" s="0" t="s">
        <v>38</v>
      </c>
      <c r="N7" s="0" t="s">
        <v>90</v>
      </c>
      <c r="O7" s="0" t="n">
        <v>114716071</v>
      </c>
      <c r="P7" s="0" t="s">
        <v>102</v>
      </c>
      <c r="Q7" s="0" t="s">
        <v>38</v>
      </c>
      <c r="R7" s="0" t="s">
        <v>103</v>
      </c>
      <c r="S7" s="0" t="n">
        <v>0.037</v>
      </c>
      <c r="T7" s="0" t="n">
        <v>85</v>
      </c>
      <c r="U7" s="0" t="s">
        <v>104</v>
      </c>
      <c r="V7" s="0" t="s">
        <v>105</v>
      </c>
      <c r="W7" s="0" t="s">
        <v>106</v>
      </c>
      <c r="X7" s="0" t="s">
        <v>38</v>
      </c>
      <c r="Y7" s="0" t="s">
        <v>90</v>
      </c>
      <c r="Z7" s="0" t="n">
        <v>114716071</v>
      </c>
      <c r="AA7" s="0" t="s">
        <v>107</v>
      </c>
      <c r="AB7" s="0" t="n">
        <v>19567.0995670995</v>
      </c>
      <c r="AC7" s="1" t="b">
        <f aca="false">FALSE()</f>
        <v>0</v>
      </c>
    </row>
    <row r="8" customFormat="false" ht="13.8" hidden="false" customHeight="false" outlineLevel="0" collapsed="false">
      <c r="A8" s="0" t="s">
        <v>29</v>
      </c>
      <c r="B8" s="0" t="n">
        <v>114716080</v>
      </c>
      <c r="C8" s="0" t="s">
        <v>30</v>
      </c>
      <c r="D8" s="0" t="s">
        <v>46</v>
      </c>
      <c r="E8" s="0" t="s">
        <v>108</v>
      </c>
      <c r="F8" s="0" t="s">
        <v>33</v>
      </c>
      <c r="G8" s="0" t="s">
        <v>109</v>
      </c>
      <c r="H8" s="0" t="n">
        <v>0.027</v>
      </c>
      <c r="I8" s="0" t="n">
        <v>120</v>
      </c>
      <c r="J8" s="0" t="s">
        <v>110</v>
      </c>
      <c r="K8" s="0" t="s">
        <v>111</v>
      </c>
      <c r="L8" s="0" t="s">
        <v>112</v>
      </c>
      <c r="M8" s="0" t="s">
        <v>38</v>
      </c>
      <c r="N8" s="0" t="s">
        <v>90</v>
      </c>
      <c r="O8" s="0" t="n">
        <v>114716071</v>
      </c>
      <c r="P8" s="0" t="s">
        <v>113</v>
      </c>
      <c r="Q8" s="0" t="s">
        <v>38</v>
      </c>
      <c r="R8" s="0" t="s">
        <v>114</v>
      </c>
      <c r="S8" s="0" t="n">
        <v>0.036</v>
      </c>
      <c r="T8" s="0" t="n">
        <v>89</v>
      </c>
      <c r="U8" s="0" t="s">
        <v>115</v>
      </c>
      <c r="V8" s="0" t="s">
        <v>116</v>
      </c>
      <c r="W8" s="0" t="s">
        <v>117</v>
      </c>
      <c r="X8" s="0" t="s">
        <v>38</v>
      </c>
      <c r="Y8" s="0" t="s">
        <v>90</v>
      </c>
      <c r="Z8" s="0" t="n">
        <v>114716071</v>
      </c>
      <c r="AA8" s="0" t="s">
        <v>118</v>
      </c>
      <c r="AB8" s="0" t="n">
        <v>20779.2207792207</v>
      </c>
      <c r="AC8" s="1" t="b">
        <f aca="false">FALSE()</f>
        <v>0</v>
      </c>
    </row>
    <row r="9" customFormat="false" ht="13.8" hidden="false" customHeight="false" outlineLevel="0" collapsed="false">
      <c r="A9" s="0" t="s">
        <v>29</v>
      </c>
      <c r="B9" s="0" t="n">
        <v>114716083</v>
      </c>
      <c r="C9" s="0" t="s">
        <v>30</v>
      </c>
      <c r="D9" s="0" t="s">
        <v>46</v>
      </c>
      <c r="E9" s="0" t="s">
        <v>119</v>
      </c>
      <c r="F9" s="0" t="s">
        <v>33</v>
      </c>
      <c r="G9" s="0" t="s">
        <v>109</v>
      </c>
      <c r="H9" s="0" t="n">
        <v>0.027</v>
      </c>
      <c r="I9" s="0" t="n">
        <v>120</v>
      </c>
      <c r="J9" s="0" t="s">
        <v>120</v>
      </c>
      <c r="K9" s="0" t="s">
        <v>121</v>
      </c>
      <c r="L9" s="0" t="s">
        <v>112</v>
      </c>
      <c r="M9" s="0" t="s">
        <v>38</v>
      </c>
      <c r="N9" s="0" t="s">
        <v>90</v>
      </c>
      <c r="O9" s="0" t="n">
        <v>114716071</v>
      </c>
      <c r="P9" s="0" t="s">
        <v>113</v>
      </c>
      <c r="Q9" s="0" t="s">
        <v>38</v>
      </c>
      <c r="R9" s="0" t="s">
        <v>122</v>
      </c>
      <c r="S9" s="0" t="n">
        <v>0.035</v>
      </c>
      <c r="T9" s="0" t="n">
        <v>91</v>
      </c>
      <c r="U9" s="0" t="s">
        <v>115</v>
      </c>
      <c r="V9" s="0" t="s">
        <v>123</v>
      </c>
      <c r="W9" s="0" t="s">
        <v>124</v>
      </c>
      <c r="X9" s="0" t="s">
        <v>38</v>
      </c>
      <c r="Y9" s="0" t="s">
        <v>90</v>
      </c>
      <c r="Z9" s="0" t="n">
        <v>114716071</v>
      </c>
      <c r="AA9" s="0" t="s">
        <v>125</v>
      </c>
      <c r="AB9" s="0" t="n">
        <v>20779.2207792207</v>
      </c>
      <c r="AC9" s="1" t="b">
        <f aca="false">FALSE()</f>
        <v>0</v>
      </c>
    </row>
    <row r="10" customFormat="false" ht="13.8" hidden="false" customHeight="false" outlineLevel="0" collapsed="false">
      <c r="A10" s="0" t="s">
        <v>126</v>
      </c>
      <c r="B10" s="0" t="n">
        <v>47803530</v>
      </c>
      <c r="C10" s="0" t="s">
        <v>31</v>
      </c>
      <c r="D10" s="0" t="s">
        <v>97</v>
      </c>
      <c r="E10" s="0" t="s">
        <v>127</v>
      </c>
      <c r="F10" s="0" t="s">
        <v>60</v>
      </c>
      <c r="G10" s="0" t="s">
        <v>128</v>
      </c>
      <c r="H10" s="0" t="n">
        <v>0.032</v>
      </c>
      <c r="I10" s="0" t="n">
        <v>162</v>
      </c>
      <c r="J10" s="0" t="s">
        <v>129</v>
      </c>
      <c r="K10" s="0" t="s">
        <v>130</v>
      </c>
      <c r="L10" s="0" t="s">
        <v>122</v>
      </c>
      <c r="P10" s="0" t="s">
        <v>131</v>
      </c>
      <c r="Q10" s="0" t="s">
        <v>79</v>
      </c>
      <c r="R10" s="0" t="s">
        <v>132</v>
      </c>
      <c r="S10" s="0" t="n">
        <v>0.034</v>
      </c>
      <c r="T10" s="0" t="n">
        <v>156</v>
      </c>
      <c r="U10" s="0" t="s">
        <v>133</v>
      </c>
      <c r="V10" s="0" t="s">
        <v>134</v>
      </c>
      <c r="W10" s="0" t="s">
        <v>135</v>
      </c>
      <c r="AA10" s="0" t="s">
        <v>136</v>
      </c>
      <c r="AB10" s="0" t="n">
        <v>28051.948051948</v>
      </c>
      <c r="AC10" s="1" t="b">
        <f aca="false">FALSE()</f>
        <v>0</v>
      </c>
    </row>
    <row r="11" customFormat="false" ht="13.8" hidden="false" customHeight="false" outlineLevel="0" collapsed="false">
      <c r="A11" s="0" t="s">
        <v>137</v>
      </c>
      <c r="B11" s="0" t="n">
        <v>30691404</v>
      </c>
      <c r="C11" s="0" t="s">
        <v>31</v>
      </c>
      <c r="D11" s="0" t="s">
        <v>138</v>
      </c>
      <c r="E11" s="0" t="s">
        <v>139</v>
      </c>
      <c r="F11" s="0" t="s">
        <v>60</v>
      </c>
      <c r="G11" s="0" t="s">
        <v>82</v>
      </c>
      <c r="H11" s="0" t="n">
        <v>0.083</v>
      </c>
      <c r="I11" s="0" t="n">
        <v>39</v>
      </c>
      <c r="J11" s="0" t="s">
        <v>140</v>
      </c>
      <c r="K11" s="0" t="s">
        <v>141</v>
      </c>
      <c r="L11" s="0" t="s">
        <v>142</v>
      </c>
      <c r="P11" s="0" t="s">
        <v>143</v>
      </c>
      <c r="Q11" s="0" t="s">
        <v>79</v>
      </c>
      <c r="R11" s="0" t="s">
        <v>144</v>
      </c>
      <c r="S11" s="0" t="n">
        <v>0.113</v>
      </c>
      <c r="T11" s="0" t="n">
        <v>37</v>
      </c>
      <c r="U11" s="0" t="s">
        <v>145</v>
      </c>
      <c r="V11" s="0" t="s">
        <v>146</v>
      </c>
      <c r="W11" s="0" t="s">
        <v>147</v>
      </c>
      <c r="AA11" s="0" t="s">
        <v>148</v>
      </c>
      <c r="AB11" s="0" t="n">
        <v>6753.24675324675</v>
      </c>
      <c r="AC11" s="1" t="b">
        <f aca="false">TRUE()</f>
        <v>1</v>
      </c>
    </row>
    <row r="12" customFormat="false" ht="13.8" hidden="false" customHeight="false" outlineLevel="0" collapsed="false">
      <c r="A12" s="0" t="s">
        <v>137</v>
      </c>
      <c r="B12" s="0" t="n">
        <v>172511139</v>
      </c>
      <c r="C12" s="0" t="s">
        <v>30</v>
      </c>
      <c r="D12" s="0" t="s">
        <v>46</v>
      </c>
      <c r="E12" s="0" t="s">
        <v>149</v>
      </c>
      <c r="F12" s="0" t="s">
        <v>60</v>
      </c>
      <c r="G12" s="0" t="s">
        <v>150</v>
      </c>
      <c r="H12" s="0" t="n">
        <v>0.091</v>
      </c>
      <c r="I12" s="0" t="n">
        <v>11</v>
      </c>
      <c r="J12" s="0" t="s">
        <v>151</v>
      </c>
      <c r="K12" s="0" t="s">
        <v>152</v>
      </c>
      <c r="L12" s="0" t="s">
        <v>153</v>
      </c>
      <c r="P12" s="0" t="s">
        <v>154</v>
      </c>
      <c r="Q12" s="0" t="s">
        <v>79</v>
      </c>
      <c r="R12" s="0" t="s">
        <v>155</v>
      </c>
      <c r="S12" s="0" t="n">
        <v>0.3</v>
      </c>
      <c r="T12" s="0" t="n">
        <v>11</v>
      </c>
      <c r="U12" s="0" t="s">
        <v>156</v>
      </c>
      <c r="V12" s="0" t="s">
        <v>157</v>
      </c>
      <c r="W12" s="0" t="s">
        <v>158</v>
      </c>
      <c r="AA12" s="0" t="s">
        <v>159</v>
      </c>
      <c r="AB12" s="0" t="n">
        <v>1904.7619047619</v>
      </c>
      <c r="AC12" s="1" t="b">
        <f aca="false">TRUE()</f>
        <v>1</v>
      </c>
    </row>
    <row r="13" customFormat="false" ht="13.8" hidden="false" customHeight="false" outlineLevel="0" collapsed="false">
      <c r="A13" s="0" t="s">
        <v>137</v>
      </c>
      <c r="B13" s="0" t="n">
        <v>179203820</v>
      </c>
      <c r="C13" s="0" t="s">
        <v>160</v>
      </c>
      <c r="D13" s="0" t="s">
        <v>46</v>
      </c>
      <c r="E13" s="0" t="s">
        <v>161</v>
      </c>
      <c r="F13" s="0" t="s">
        <v>60</v>
      </c>
      <c r="G13" s="0" t="s">
        <v>162</v>
      </c>
      <c r="H13" s="0" t="n">
        <v>0.039</v>
      </c>
      <c r="I13" s="0" t="n">
        <v>40</v>
      </c>
      <c r="J13" s="0" t="s">
        <v>163</v>
      </c>
      <c r="K13" s="0" t="s">
        <v>104</v>
      </c>
      <c r="L13" s="0" t="s">
        <v>164</v>
      </c>
      <c r="P13" s="0" t="s">
        <v>165</v>
      </c>
      <c r="Q13" s="0" t="s">
        <v>79</v>
      </c>
      <c r="R13" s="0" t="s">
        <v>166</v>
      </c>
      <c r="S13" s="0" t="n">
        <v>0.098</v>
      </c>
      <c r="T13" s="0" t="n">
        <v>46</v>
      </c>
      <c r="U13" s="0" t="s">
        <v>167</v>
      </c>
      <c r="V13" s="0" t="s">
        <v>168</v>
      </c>
      <c r="W13" s="0" t="s">
        <v>169</v>
      </c>
      <c r="AA13" s="0" t="s">
        <v>170</v>
      </c>
      <c r="AB13" s="0" t="n">
        <v>6926.40692640692</v>
      </c>
      <c r="AC13" s="1" t="b">
        <f aca="false">FALSE()</f>
        <v>0</v>
      </c>
    </row>
    <row r="14" customFormat="false" ht="13.8" hidden="false" customHeight="false" outlineLevel="0" collapsed="false">
      <c r="A14" s="0" t="s">
        <v>171</v>
      </c>
      <c r="B14" s="0" t="n">
        <v>80675082</v>
      </c>
      <c r="C14" s="0" t="s">
        <v>172</v>
      </c>
      <c r="D14" s="0" t="s">
        <v>46</v>
      </c>
      <c r="E14" s="0" t="s">
        <v>173</v>
      </c>
      <c r="F14" s="0" t="s">
        <v>60</v>
      </c>
      <c r="G14" s="0" t="s">
        <v>174</v>
      </c>
      <c r="H14" s="0" t="n">
        <v>0.059</v>
      </c>
      <c r="I14" s="0" t="n">
        <v>57</v>
      </c>
      <c r="J14" s="0" t="s">
        <v>146</v>
      </c>
      <c r="K14" s="0" t="s">
        <v>175</v>
      </c>
      <c r="L14" s="0" t="s">
        <v>105</v>
      </c>
      <c r="P14" s="0" t="s">
        <v>176</v>
      </c>
      <c r="Q14" s="0" t="s">
        <v>79</v>
      </c>
      <c r="R14" s="0" t="s">
        <v>177</v>
      </c>
      <c r="S14" s="0" t="n">
        <v>0.1</v>
      </c>
      <c r="T14" s="0" t="n">
        <v>51</v>
      </c>
      <c r="U14" s="0" t="s">
        <v>141</v>
      </c>
      <c r="V14" s="0" t="s">
        <v>178</v>
      </c>
      <c r="W14" s="0" t="s">
        <v>179</v>
      </c>
      <c r="AA14" s="0" t="s">
        <v>180</v>
      </c>
      <c r="AB14" s="0" t="n">
        <v>9870.12987012987</v>
      </c>
      <c r="AC14" s="1" t="b">
        <f aca="false">TRUE()</f>
        <v>1</v>
      </c>
    </row>
    <row r="15" customFormat="false" ht="13.8" hidden="false" customHeight="false" outlineLevel="0" collapsed="false">
      <c r="A15" s="0" t="s">
        <v>181</v>
      </c>
      <c r="B15" s="0" t="n">
        <v>43507557</v>
      </c>
      <c r="C15" s="0" t="s">
        <v>97</v>
      </c>
      <c r="D15" s="0" t="s">
        <v>31</v>
      </c>
      <c r="E15" s="0" t="s">
        <v>182</v>
      </c>
      <c r="F15" s="0" t="s">
        <v>60</v>
      </c>
      <c r="G15" s="0" t="s">
        <v>183</v>
      </c>
      <c r="H15" s="0" t="n">
        <v>0.088</v>
      </c>
      <c r="I15" s="0" t="n">
        <v>13</v>
      </c>
      <c r="J15" s="0" t="s">
        <v>141</v>
      </c>
      <c r="K15" s="0" t="s">
        <v>163</v>
      </c>
      <c r="L15" s="0" t="s">
        <v>153</v>
      </c>
      <c r="P15" s="0" t="s">
        <v>184</v>
      </c>
      <c r="Q15" s="0" t="s">
        <v>79</v>
      </c>
      <c r="R15" s="0" t="s">
        <v>185</v>
      </c>
      <c r="S15" s="0" t="n">
        <v>0.188</v>
      </c>
      <c r="T15" s="0" t="n">
        <v>18</v>
      </c>
      <c r="U15" s="0" t="s">
        <v>152</v>
      </c>
      <c r="V15" s="0" t="s">
        <v>158</v>
      </c>
      <c r="W15" s="0" t="s">
        <v>186</v>
      </c>
      <c r="AA15" s="0" t="s">
        <v>187</v>
      </c>
      <c r="AB15" s="0" t="n">
        <v>2251.08225108225</v>
      </c>
      <c r="AC15" s="1" t="b">
        <f aca="false">TRUE()</f>
        <v>1</v>
      </c>
    </row>
    <row r="16" customFormat="false" ht="13.8" hidden="false" customHeight="false" outlineLevel="0" collapsed="false">
      <c r="A16" s="0" t="s">
        <v>181</v>
      </c>
      <c r="B16" s="0" t="n">
        <v>156778847</v>
      </c>
      <c r="C16" s="0" t="s">
        <v>188</v>
      </c>
      <c r="D16" s="0" t="s">
        <v>30</v>
      </c>
      <c r="E16" s="0" t="s">
        <v>189</v>
      </c>
      <c r="F16" s="0" t="s">
        <v>60</v>
      </c>
      <c r="G16" s="0" t="s">
        <v>190</v>
      </c>
      <c r="H16" s="0" t="n">
        <v>0.05</v>
      </c>
      <c r="I16" s="0" t="n">
        <v>97</v>
      </c>
      <c r="J16" s="0" t="s">
        <v>191</v>
      </c>
      <c r="K16" s="0" t="s">
        <v>183</v>
      </c>
      <c r="L16" s="0" t="s">
        <v>192</v>
      </c>
      <c r="P16" s="0" t="s">
        <v>193</v>
      </c>
      <c r="Q16" s="0" t="s">
        <v>79</v>
      </c>
      <c r="R16" s="0" t="s">
        <v>194</v>
      </c>
      <c r="S16" s="0" t="n">
        <v>0.05</v>
      </c>
      <c r="T16" s="0" t="n">
        <v>89</v>
      </c>
      <c r="U16" s="0" t="s">
        <v>195</v>
      </c>
      <c r="V16" s="0" t="s">
        <v>196</v>
      </c>
      <c r="W16" s="0" t="s">
        <v>197</v>
      </c>
      <c r="AA16" s="0" t="s">
        <v>198</v>
      </c>
      <c r="AB16" s="0" t="n">
        <v>16796.5367965367</v>
      </c>
      <c r="AC16" s="1" t="b">
        <f aca="false">TRUE()</f>
        <v>1</v>
      </c>
    </row>
    <row r="17" customFormat="false" ht="13.8" hidden="false" customHeight="false" outlineLevel="0" collapsed="false">
      <c r="A17" s="0" t="s">
        <v>181</v>
      </c>
      <c r="B17" s="0" t="n">
        <v>156778882</v>
      </c>
      <c r="C17" s="0" t="s">
        <v>30</v>
      </c>
      <c r="D17" s="0" t="s">
        <v>31</v>
      </c>
      <c r="E17" s="0" t="s">
        <v>199</v>
      </c>
      <c r="F17" s="0" t="s">
        <v>60</v>
      </c>
      <c r="G17" s="0" t="s">
        <v>200</v>
      </c>
      <c r="H17" s="0" t="n">
        <v>0.06</v>
      </c>
      <c r="I17" s="0" t="n">
        <v>152</v>
      </c>
      <c r="J17" s="0" t="s">
        <v>201</v>
      </c>
      <c r="K17" s="0" t="s">
        <v>202</v>
      </c>
      <c r="L17" s="0" t="s">
        <v>203</v>
      </c>
      <c r="P17" s="0" t="s">
        <v>204</v>
      </c>
      <c r="Q17" s="0" t="s">
        <v>79</v>
      </c>
      <c r="R17" s="0" t="s">
        <v>205</v>
      </c>
      <c r="S17" s="0" t="n">
        <v>0.119</v>
      </c>
      <c r="T17" s="0" t="n">
        <v>116</v>
      </c>
      <c r="U17" s="0" t="s">
        <v>206</v>
      </c>
      <c r="V17" s="0" t="s">
        <v>207</v>
      </c>
      <c r="W17" s="0" t="s">
        <v>208</v>
      </c>
      <c r="AA17" s="0" t="s">
        <v>209</v>
      </c>
      <c r="AB17" s="0" t="n">
        <v>26320.3463203463</v>
      </c>
      <c r="AC17" s="1" t="b">
        <f aca="false">TRUE()</f>
        <v>1</v>
      </c>
    </row>
    <row r="18" customFormat="false" ht="13.8" hidden="false" customHeight="false" outlineLevel="0" collapsed="false">
      <c r="A18" s="0" t="s">
        <v>181</v>
      </c>
      <c r="B18" s="0" t="n">
        <v>156778889</v>
      </c>
      <c r="C18" s="0" t="s">
        <v>210</v>
      </c>
      <c r="D18" s="0" t="s">
        <v>31</v>
      </c>
      <c r="E18" s="0" t="s">
        <v>211</v>
      </c>
      <c r="F18" s="0" t="s">
        <v>60</v>
      </c>
      <c r="G18" s="0" t="s">
        <v>212</v>
      </c>
      <c r="H18" s="0" t="n">
        <v>0.031</v>
      </c>
      <c r="I18" s="0" t="n">
        <v>149</v>
      </c>
      <c r="J18" s="0" t="s">
        <v>213</v>
      </c>
      <c r="K18" s="0" t="s">
        <v>214</v>
      </c>
      <c r="L18" s="0" t="s">
        <v>215</v>
      </c>
      <c r="P18" s="0" t="s">
        <v>216</v>
      </c>
      <c r="Q18" s="0" t="s">
        <v>79</v>
      </c>
      <c r="R18" s="0" t="s">
        <v>217</v>
      </c>
      <c r="S18" s="0" t="n">
        <v>0.059</v>
      </c>
      <c r="T18" s="0" t="n">
        <v>119</v>
      </c>
      <c r="U18" s="0" t="s">
        <v>218</v>
      </c>
      <c r="V18" s="0" t="s">
        <v>219</v>
      </c>
      <c r="W18" s="0" t="s">
        <v>220</v>
      </c>
      <c r="AA18" s="0" t="s">
        <v>221</v>
      </c>
      <c r="AB18" s="0" t="n">
        <v>25800.8658008658</v>
      </c>
      <c r="AC18" s="1" t="b">
        <f aca="false">FALSE()</f>
        <v>0</v>
      </c>
    </row>
    <row r="19" customFormat="false" ht="13.8" hidden="false" customHeight="false" outlineLevel="0" collapsed="false">
      <c r="A19" s="0" t="s">
        <v>222</v>
      </c>
      <c r="B19" s="0" t="n">
        <v>55181327</v>
      </c>
      <c r="C19" s="0" t="s">
        <v>223</v>
      </c>
      <c r="D19" s="0" t="s">
        <v>46</v>
      </c>
      <c r="E19" s="0" t="s">
        <v>224</v>
      </c>
      <c r="F19" s="0" t="s">
        <v>33</v>
      </c>
      <c r="G19" s="0" t="s">
        <v>99</v>
      </c>
      <c r="H19" s="0" t="n">
        <v>0.025</v>
      </c>
      <c r="I19" s="0" t="n">
        <v>113</v>
      </c>
      <c r="J19" s="0" t="s">
        <v>225</v>
      </c>
      <c r="K19" s="0" t="s">
        <v>116</v>
      </c>
      <c r="L19" s="0" t="s">
        <v>226</v>
      </c>
      <c r="M19" s="0" t="s">
        <v>38</v>
      </c>
      <c r="N19" s="0" t="s">
        <v>227</v>
      </c>
      <c r="O19" s="0" t="n">
        <v>55181327</v>
      </c>
      <c r="P19" s="0" t="s">
        <v>228</v>
      </c>
      <c r="Q19" s="0" t="s">
        <v>38</v>
      </c>
      <c r="R19" s="0" t="s">
        <v>229</v>
      </c>
      <c r="S19" s="0" t="n">
        <v>0.032</v>
      </c>
      <c r="T19" s="0" t="n">
        <v>96</v>
      </c>
      <c r="U19" s="0" t="s">
        <v>230</v>
      </c>
      <c r="V19" s="0" t="s">
        <v>105</v>
      </c>
      <c r="W19" s="0" t="s">
        <v>231</v>
      </c>
      <c r="X19" s="0" t="s">
        <v>38</v>
      </c>
      <c r="Y19" s="0" t="s">
        <v>227</v>
      </c>
      <c r="Z19" s="0" t="n">
        <v>55181327</v>
      </c>
      <c r="AA19" s="0" t="s">
        <v>232</v>
      </c>
      <c r="AB19" s="0" t="n">
        <v>19567.0995670995</v>
      </c>
      <c r="AC19" s="1" t="b">
        <f aca="false">FALSE()</f>
        <v>0</v>
      </c>
    </row>
    <row r="20" customFormat="false" ht="13.8" hidden="false" customHeight="false" outlineLevel="0" collapsed="false">
      <c r="A20" s="0" t="s">
        <v>222</v>
      </c>
      <c r="B20" s="0" t="n">
        <v>55181331</v>
      </c>
      <c r="C20" s="0" t="s">
        <v>30</v>
      </c>
      <c r="D20" s="0" t="s">
        <v>46</v>
      </c>
      <c r="E20" s="0" t="s">
        <v>233</v>
      </c>
      <c r="F20" s="0" t="s">
        <v>33</v>
      </c>
      <c r="G20" s="0" t="s">
        <v>234</v>
      </c>
      <c r="H20" s="0" t="n">
        <v>0.025</v>
      </c>
      <c r="I20" s="0" t="n">
        <v>114</v>
      </c>
      <c r="J20" s="0" t="s">
        <v>235</v>
      </c>
      <c r="K20" s="0" t="s">
        <v>116</v>
      </c>
      <c r="L20" s="0" t="s">
        <v>226</v>
      </c>
      <c r="M20" s="0" t="s">
        <v>38</v>
      </c>
      <c r="N20" s="0" t="s">
        <v>227</v>
      </c>
      <c r="O20" s="0" t="n">
        <v>55181327</v>
      </c>
      <c r="P20" s="0" t="s">
        <v>236</v>
      </c>
      <c r="Q20" s="0" t="s">
        <v>38</v>
      </c>
      <c r="R20" s="0" t="s">
        <v>237</v>
      </c>
      <c r="S20" s="0" t="n">
        <v>0.029</v>
      </c>
      <c r="T20" s="0" t="n">
        <v>101</v>
      </c>
      <c r="U20" s="0" t="s">
        <v>230</v>
      </c>
      <c r="V20" s="0" t="s">
        <v>105</v>
      </c>
      <c r="W20" s="0" t="s">
        <v>238</v>
      </c>
      <c r="X20" s="0" t="s">
        <v>38</v>
      </c>
      <c r="Y20" s="0" t="s">
        <v>227</v>
      </c>
      <c r="Z20" s="0" t="n">
        <v>55181327</v>
      </c>
      <c r="AA20" s="0" t="s">
        <v>239</v>
      </c>
      <c r="AB20" s="0" t="n">
        <v>19740.2597402597</v>
      </c>
      <c r="AC20" s="1" t="b">
        <f aca="false">FALSE()</f>
        <v>0</v>
      </c>
    </row>
    <row r="21" customFormat="false" ht="13.8" hidden="false" customHeight="false" outlineLevel="0" collapsed="false">
      <c r="A21" s="0" t="s">
        <v>240</v>
      </c>
      <c r="B21" s="0" t="n">
        <v>35633286</v>
      </c>
      <c r="C21" s="0" t="s">
        <v>31</v>
      </c>
      <c r="D21" s="0" t="s">
        <v>46</v>
      </c>
      <c r="E21" s="0" t="s">
        <v>241</v>
      </c>
      <c r="F21" s="0" t="s">
        <v>33</v>
      </c>
      <c r="G21" s="0" t="s">
        <v>115</v>
      </c>
      <c r="H21" s="0" t="n">
        <v>0.083</v>
      </c>
      <c r="I21" s="0" t="n">
        <v>18</v>
      </c>
      <c r="J21" s="0" t="s">
        <v>242</v>
      </c>
      <c r="K21" s="0" t="s">
        <v>146</v>
      </c>
      <c r="L21" s="0" t="s">
        <v>243</v>
      </c>
      <c r="M21" s="0" t="s">
        <v>38</v>
      </c>
      <c r="N21" s="0" t="s">
        <v>244</v>
      </c>
      <c r="O21" s="0" t="n">
        <v>35633286</v>
      </c>
      <c r="P21" s="0" t="s">
        <v>245</v>
      </c>
      <c r="Q21" s="0" t="s">
        <v>38</v>
      </c>
      <c r="R21" s="0" t="s">
        <v>246</v>
      </c>
      <c r="S21" s="0" t="n">
        <v>0.182</v>
      </c>
      <c r="T21" s="0" t="n">
        <v>16</v>
      </c>
      <c r="U21" s="0" t="s">
        <v>157</v>
      </c>
      <c r="V21" s="0" t="s">
        <v>141</v>
      </c>
      <c r="W21" s="0" t="s">
        <v>133</v>
      </c>
      <c r="X21" s="0" t="s">
        <v>38</v>
      </c>
      <c r="Y21" s="0" t="s">
        <v>244</v>
      </c>
      <c r="Z21" s="0" t="n">
        <v>35633286</v>
      </c>
      <c r="AA21" s="0" t="s">
        <v>247</v>
      </c>
      <c r="AB21" s="0" t="n">
        <v>3116.88311688311</v>
      </c>
      <c r="AC21" s="1" t="b">
        <f aca="false">TRUE()</f>
        <v>1</v>
      </c>
    </row>
    <row r="22" customFormat="false" ht="13.8" hidden="false" customHeight="false" outlineLevel="0" collapsed="false">
      <c r="A22" s="0" t="s">
        <v>240</v>
      </c>
      <c r="B22" s="0" t="n">
        <v>35633295</v>
      </c>
      <c r="C22" s="0" t="s">
        <v>46</v>
      </c>
      <c r="D22" s="0" t="s">
        <v>97</v>
      </c>
      <c r="E22" s="0" t="s">
        <v>248</v>
      </c>
      <c r="F22" s="0" t="s">
        <v>33</v>
      </c>
      <c r="G22" s="0" t="s">
        <v>81</v>
      </c>
      <c r="H22" s="0" t="n">
        <v>0.083</v>
      </c>
      <c r="I22" s="0" t="n">
        <v>17</v>
      </c>
      <c r="J22" s="0" t="s">
        <v>242</v>
      </c>
      <c r="K22" s="0" t="s">
        <v>249</v>
      </c>
      <c r="L22" s="0" t="s">
        <v>243</v>
      </c>
      <c r="M22" s="0" t="s">
        <v>38</v>
      </c>
      <c r="N22" s="0" t="s">
        <v>244</v>
      </c>
      <c r="O22" s="0" t="n">
        <v>35633286</v>
      </c>
      <c r="P22" s="0" t="s">
        <v>250</v>
      </c>
      <c r="Q22" s="0" t="s">
        <v>38</v>
      </c>
      <c r="R22" s="0" t="s">
        <v>251</v>
      </c>
      <c r="S22" s="0" t="n">
        <v>0.167</v>
      </c>
      <c r="T22" s="0" t="n">
        <v>17</v>
      </c>
      <c r="U22" s="0" t="s">
        <v>163</v>
      </c>
      <c r="V22" s="0" t="s">
        <v>141</v>
      </c>
      <c r="W22" s="0" t="s">
        <v>252</v>
      </c>
      <c r="X22" s="0" t="s">
        <v>38</v>
      </c>
      <c r="Y22" s="0" t="s">
        <v>244</v>
      </c>
      <c r="Z22" s="0" t="n">
        <v>35633286</v>
      </c>
      <c r="AA22" s="0" t="s">
        <v>253</v>
      </c>
      <c r="AB22" s="0" t="n">
        <v>2943.72294372294</v>
      </c>
      <c r="AC22" s="1" t="b">
        <f aca="false">TRUE()</f>
        <v>1</v>
      </c>
    </row>
    <row r="23" customFormat="false" ht="13.8" hidden="false" customHeight="false" outlineLevel="0" collapsed="false">
      <c r="A23" s="0" t="s">
        <v>240</v>
      </c>
      <c r="B23" s="0" t="n">
        <v>35633300</v>
      </c>
      <c r="C23" s="0" t="s">
        <v>31</v>
      </c>
      <c r="D23" s="0" t="s">
        <v>30</v>
      </c>
      <c r="E23" s="0" t="s">
        <v>254</v>
      </c>
      <c r="F23" s="0" t="s">
        <v>33</v>
      </c>
      <c r="G23" s="0" t="s">
        <v>81</v>
      </c>
      <c r="H23" s="0" t="n">
        <v>0.083</v>
      </c>
      <c r="I23" s="0" t="n">
        <v>17</v>
      </c>
      <c r="J23" s="0" t="s">
        <v>242</v>
      </c>
      <c r="K23" s="0" t="s">
        <v>249</v>
      </c>
      <c r="L23" s="0" t="s">
        <v>243</v>
      </c>
      <c r="M23" s="0" t="s">
        <v>38</v>
      </c>
      <c r="N23" s="0" t="s">
        <v>244</v>
      </c>
      <c r="O23" s="0" t="n">
        <v>35633286</v>
      </c>
      <c r="P23" s="0" t="s">
        <v>250</v>
      </c>
      <c r="Q23" s="0" t="s">
        <v>38</v>
      </c>
      <c r="R23" s="0" t="s">
        <v>255</v>
      </c>
      <c r="S23" s="0" t="n">
        <v>0.143</v>
      </c>
      <c r="T23" s="0" t="n">
        <v>20</v>
      </c>
      <c r="U23" s="0" t="s">
        <v>156</v>
      </c>
      <c r="V23" s="0" t="s">
        <v>249</v>
      </c>
      <c r="W23" s="0" t="s">
        <v>256</v>
      </c>
      <c r="X23" s="0" t="s">
        <v>38</v>
      </c>
      <c r="Y23" s="0" t="s">
        <v>244</v>
      </c>
      <c r="Z23" s="0" t="n">
        <v>35633286</v>
      </c>
      <c r="AA23" s="0" t="s">
        <v>257</v>
      </c>
      <c r="AB23" s="0" t="n">
        <v>2943.72294372294</v>
      </c>
      <c r="AC23" s="1" t="b">
        <f aca="false">TRUE()</f>
        <v>1</v>
      </c>
    </row>
    <row r="24" customFormat="false" ht="13.8" hidden="false" customHeight="false" outlineLevel="0" collapsed="false">
      <c r="A24" s="0" t="s">
        <v>240</v>
      </c>
      <c r="B24" s="0" t="n">
        <v>35633313</v>
      </c>
      <c r="C24" s="0" t="s">
        <v>46</v>
      </c>
      <c r="D24" s="0" t="s">
        <v>30</v>
      </c>
      <c r="E24" s="0" t="s">
        <v>258</v>
      </c>
      <c r="F24" s="0" t="s">
        <v>60</v>
      </c>
      <c r="G24" s="0" t="s">
        <v>115</v>
      </c>
      <c r="H24" s="0" t="n">
        <v>0.075</v>
      </c>
      <c r="I24" s="0" t="n">
        <v>18</v>
      </c>
      <c r="J24" s="0" t="s">
        <v>163</v>
      </c>
      <c r="K24" s="0" t="s">
        <v>141</v>
      </c>
      <c r="L24" s="0" t="s">
        <v>150</v>
      </c>
      <c r="P24" s="0" t="s">
        <v>259</v>
      </c>
      <c r="Q24" s="0" t="s">
        <v>79</v>
      </c>
      <c r="R24" s="0" t="s">
        <v>260</v>
      </c>
      <c r="S24" s="0" t="n">
        <v>0.168</v>
      </c>
      <c r="T24" s="0" t="n">
        <v>26</v>
      </c>
      <c r="U24" s="0" t="s">
        <v>133</v>
      </c>
      <c r="V24" s="0" t="s">
        <v>261</v>
      </c>
      <c r="W24" s="0" t="s">
        <v>246</v>
      </c>
      <c r="AA24" s="0" t="s">
        <v>262</v>
      </c>
      <c r="AB24" s="0" t="n">
        <v>3116.88311688311</v>
      </c>
      <c r="AC24" s="1" t="b">
        <f aca="false">TRUE()</f>
        <v>1</v>
      </c>
    </row>
    <row r="25" customFormat="false" ht="13.8" hidden="false" customHeight="false" outlineLevel="0" collapsed="false">
      <c r="A25" s="0" t="s">
        <v>240</v>
      </c>
      <c r="B25" s="0" t="n">
        <v>97140787</v>
      </c>
      <c r="C25" s="0" t="s">
        <v>97</v>
      </c>
      <c r="D25" s="0" t="s">
        <v>31</v>
      </c>
      <c r="E25" s="0" t="s">
        <v>263</v>
      </c>
      <c r="F25" s="0" t="s">
        <v>60</v>
      </c>
      <c r="G25" s="0" t="s">
        <v>264</v>
      </c>
      <c r="H25" s="0" t="n">
        <v>0.045</v>
      </c>
      <c r="I25" s="0" t="n">
        <v>31</v>
      </c>
      <c r="J25" s="0" t="s">
        <v>265</v>
      </c>
      <c r="K25" s="0" t="s">
        <v>141</v>
      </c>
      <c r="L25" s="0" t="s">
        <v>93</v>
      </c>
      <c r="P25" s="0" t="s">
        <v>266</v>
      </c>
      <c r="Q25" s="0" t="s">
        <v>79</v>
      </c>
      <c r="R25" s="0" t="s">
        <v>267</v>
      </c>
      <c r="S25" s="0" t="n">
        <v>0.188</v>
      </c>
      <c r="T25" s="0" t="n">
        <v>21</v>
      </c>
      <c r="U25" s="0" t="s">
        <v>158</v>
      </c>
      <c r="V25" s="0" t="s">
        <v>152</v>
      </c>
      <c r="W25" s="0" t="s">
        <v>186</v>
      </c>
      <c r="AA25" s="0" t="s">
        <v>268</v>
      </c>
      <c r="AB25" s="0" t="n">
        <v>5367.96536796536</v>
      </c>
      <c r="AC25" s="1" t="b">
        <f aca="false">TRUE()</f>
        <v>1</v>
      </c>
    </row>
    <row r="26" customFormat="false" ht="13.8" hidden="false" customHeight="false" outlineLevel="0" collapsed="false">
      <c r="A26" s="0" t="s">
        <v>240</v>
      </c>
      <c r="B26" s="0" t="n">
        <v>113165557</v>
      </c>
      <c r="C26" s="0" t="s">
        <v>30</v>
      </c>
      <c r="D26" s="0" t="s">
        <v>269</v>
      </c>
      <c r="E26" s="0" t="s">
        <v>270</v>
      </c>
      <c r="F26" s="0" t="s">
        <v>60</v>
      </c>
      <c r="G26" s="0" t="s">
        <v>271</v>
      </c>
      <c r="H26" s="0" t="n">
        <v>0.109</v>
      </c>
      <c r="I26" s="0" t="n">
        <v>114</v>
      </c>
      <c r="J26" s="0" t="s">
        <v>272</v>
      </c>
      <c r="K26" s="0" t="s">
        <v>273</v>
      </c>
      <c r="L26" s="0" t="s">
        <v>274</v>
      </c>
      <c r="P26" s="0" t="s">
        <v>275</v>
      </c>
      <c r="Q26" s="0" t="s">
        <v>79</v>
      </c>
      <c r="R26" s="0" t="s">
        <v>276</v>
      </c>
      <c r="S26" s="0" t="n">
        <v>0.09</v>
      </c>
      <c r="T26" s="0" t="n">
        <v>90</v>
      </c>
      <c r="U26" s="0" t="s">
        <v>129</v>
      </c>
      <c r="V26" s="0" t="s">
        <v>277</v>
      </c>
      <c r="W26" s="0" t="s">
        <v>278</v>
      </c>
      <c r="AA26" s="0" t="s">
        <v>279</v>
      </c>
      <c r="AB26" s="0" t="n">
        <v>19740.2597402597</v>
      </c>
      <c r="AC26" s="1" t="b">
        <f aca="false">TRUE()</f>
        <v>1</v>
      </c>
    </row>
    <row r="27" customFormat="false" ht="13.8" hidden="false" customHeight="false" outlineLevel="0" collapsed="false">
      <c r="A27" s="0" t="s">
        <v>280</v>
      </c>
      <c r="B27" s="0" t="n">
        <v>25245340</v>
      </c>
      <c r="C27" s="0" t="s">
        <v>30</v>
      </c>
      <c r="D27" s="0" t="s">
        <v>46</v>
      </c>
      <c r="E27" s="0" t="s">
        <v>281</v>
      </c>
      <c r="F27" s="0" t="s">
        <v>60</v>
      </c>
      <c r="G27" s="0" t="s">
        <v>282</v>
      </c>
      <c r="H27" s="0" t="n">
        <v>0.0081</v>
      </c>
      <c r="I27" s="0" t="n">
        <v>216</v>
      </c>
      <c r="J27" s="0" t="s">
        <v>283</v>
      </c>
      <c r="K27" s="0" t="s">
        <v>284</v>
      </c>
      <c r="L27" s="0" t="s">
        <v>285</v>
      </c>
      <c r="P27" s="0" t="s">
        <v>286</v>
      </c>
      <c r="Q27" s="0" t="s">
        <v>79</v>
      </c>
      <c r="R27" s="0" t="s">
        <v>287</v>
      </c>
      <c r="S27" s="0" t="n">
        <v>0.036</v>
      </c>
      <c r="T27" s="0" t="n">
        <v>151</v>
      </c>
      <c r="U27" s="0" t="s">
        <v>288</v>
      </c>
      <c r="V27" s="0" t="s">
        <v>289</v>
      </c>
      <c r="W27" s="0" t="s">
        <v>290</v>
      </c>
      <c r="AA27" s="0" t="s">
        <v>291</v>
      </c>
      <c r="AB27" s="0" t="n">
        <v>37402.5974025974</v>
      </c>
      <c r="AC27" s="1" t="b">
        <f aca="false">FALSE()</f>
        <v>0</v>
      </c>
    </row>
    <row r="28" customFormat="false" ht="13.8" hidden="false" customHeight="false" outlineLevel="0" collapsed="false">
      <c r="A28" s="0" t="s">
        <v>280</v>
      </c>
      <c r="B28" s="0" t="n">
        <v>25245351</v>
      </c>
      <c r="C28" s="0" t="s">
        <v>31</v>
      </c>
      <c r="D28" s="0" t="s">
        <v>30</v>
      </c>
      <c r="E28" s="0" t="s">
        <v>292</v>
      </c>
      <c r="F28" s="0" t="s">
        <v>60</v>
      </c>
      <c r="G28" s="0" t="s">
        <v>293</v>
      </c>
      <c r="H28" s="0" t="n">
        <v>0.00795</v>
      </c>
      <c r="I28" s="0" t="n">
        <v>220</v>
      </c>
      <c r="J28" s="0" t="s">
        <v>294</v>
      </c>
      <c r="K28" s="0" t="s">
        <v>283</v>
      </c>
      <c r="L28" s="0" t="s">
        <v>295</v>
      </c>
      <c r="P28" s="0" t="s">
        <v>296</v>
      </c>
      <c r="Q28" s="0" t="s">
        <v>79</v>
      </c>
      <c r="R28" s="0" t="s">
        <v>297</v>
      </c>
      <c r="S28" s="0" t="n">
        <v>0.099</v>
      </c>
      <c r="T28" s="0" t="n">
        <v>163</v>
      </c>
      <c r="U28" s="0" t="s">
        <v>298</v>
      </c>
      <c r="V28" s="0" t="s">
        <v>299</v>
      </c>
      <c r="W28" s="0" t="s">
        <v>300</v>
      </c>
      <c r="AA28" s="0" t="s">
        <v>301</v>
      </c>
      <c r="AB28" s="0" t="n">
        <v>38095.2380952381</v>
      </c>
      <c r="AC28" s="1" t="b">
        <f aca="false">FALSE()</f>
        <v>0</v>
      </c>
    </row>
    <row r="29" customFormat="false" ht="13.8" hidden="false" customHeight="false" outlineLevel="0" collapsed="false">
      <c r="A29" s="0" t="s">
        <v>302</v>
      </c>
      <c r="B29" s="0" t="n">
        <v>4694276</v>
      </c>
      <c r="C29" s="0" t="s">
        <v>30</v>
      </c>
      <c r="D29" s="0" t="s">
        <v>46</v>
      </c>
      <c r="E29" s="0" t="s">
        <v>303</v>
      </c>
      <c r="F29" s="0" t="s">
        <v>60</v>
      </c>
      <c r="G29" s="0" t="s">
        <v>104</v>
      </c>
      <c r="H29" s="0" t="n">
        <v>0.05</v>
      </c>
      <c r="I29" s="0" t="n">
        <v>19</v>
      </c>
      <c r="J29" s="0" t="s">
        <v>249</v>
      </c>
      <c r="K29" s="0" t="s">
        <v>153</v>
      </c>
      <c r="L29" s="0" t="s">
        <v>115</v>
      </c>
      <c r="P29" s="0" t="s">
        <v>304</v>
      </c>
      <c r="Q29" s="0" t="s">
        <v>79</v>
      </c>
      <c r="R29" s="0" t="s">
        <v>305</v>
      </c>
      <c r="S29" s="0" t="n">
        <v>0.189</v>
      </c>
      <c r="T29" s="0" t="n">
        <v>15</v>
      </c>
      <c r="U29" s="0" t="s">
        <v>306</v>
      </c>
      <c r="V29" s="0" t="s">
        <v>157</v>
      </c>
      <c r="W29" s="0" t="s">
        <v>186</v>
      </c>
      <c r="AA29" s="0" t="s">
        <v>307</v>
      </c>
      <c r="AB29" s="0" t="n">
        <v>3290.04329004329</v>
      </c>
      <c r="AC29" s="1" t="b">
        <f aca="false">TRUE()</f>
        <v>1</v>
      </c>
    </row>
    <row r="30" customFormat="false" ht="13.8" hidden="false" customHeight="false" outlineLevel="0" collapsed="false">
      <c r="A30" s="0" t="s">
        <v>308</v>
      </c>
      <c r="B30" s="0" t="n">
        <v>7674192</v>
      </c>
      <c r="C30" s="0" t="s">
        <v>31</v>
      </c>
      <c r="D30" s="0" t="s">
        <v>97</v>
      </c>
      <c r="E30" s="0" t="s">
        <v>309</v>
      </c>
      <c r="F30" s="0" t="s">
        <v>60</v>
      </c>
      <c r="G30" s="0" t="s">
        <v>310</v>
      </c>
      <c r="H30" s="0" t="n">
        <v>0.018</v>
      </c>
      <c r="I30" s="0" t="n">
        <v>80</v>
      </c>
      <c r="J30" s="0" t="s">
        <v>120</v>
      </c>
      <c r="K30" s="0" t="s">
        <v>311</v>
      </c>
      <c r="L30" s="0" t="s">
        <v>312</v>
      </c>
      <c r="P30" s="0" t="s">
        <v>313</v>
      </c>
      <c r="Q30" s="0" t="s">
        <v>79</v>
      </c>
      <c r="R30" s="0" t="s">
        <v>314</v>
      </c>
      <c r="S30" s="0" t="n">
        <v>0.077</v>
      </c>
      <c r="T30" s="0" t="n">
        <v>60</v>
      </c>
      <c r="U30" s="0" t="s">
        <v>315</v>
      </c>
      <c r="V30" s="0" t="s">
        <v>164</v>
      </c>
      <c r="W30" s="0" t="s">
        <v>316</v>
      </c>
      <c r="AA30" s="0" t="s">
        <v>317</v>
      </c>
      <c r="AB30" s="0" t="n">
        <v>13852.8138528138</v>
      </c>
      <c r="AC30" s="1" t="b">
        <f aca="false">FALSE()</f>
        <v>0</v>
      </c>
    </row>
    <row r="31" customFormat="false" ht="13.8" hidden="false" customHeight="false" outlineLevel="0" collapsed="false">
      <c r="A31" s="0" t="s">
        <v>308</v>
      </c>
      <c r="B31" s="0" t="n">
        <v>7675088</v>
      </c>
      <c r="C31" s="0" t="s">
        <v>31</v>
      </c>
      <c r="D31" s="0" t="s">
        <v>97</v>
      </c>
      <c r="E31" s="0" t="s">
        <v>318</v>
      </c>
      <c r="F31" s="0" t="s">
        <v>60</v>
      </c>
      <c r="G31" s="0" t="s">
        <v>319</v>
      </c>
      <c r="H31" s="0" t="n">
        <v>0.011</v>
      </c>
      <c r="I31" s="0" t="n">
        <v>130</v>
      </c>
      <c r="J31" s="0" t="s">
        <v>320</v>
      </c>
      <c r="K31" s="0" t="s">
        <v>321</v>
      </c>
      <c r="L31" s="0" t="s">
        <v>322</v>
      </c>
      <c r="P31" s="0" t="s">
        <v>323</v>
      </c>
      <c r="Q31" s="0" t="s">
        <v>79</v>
      </c>
      <c r="R31" s="0" t="s">
        <v>324</v>
      </c>
      <c r="S31" s="0" t="n">
        <v>0.093</v>
      </c>
      <c r="T31" s="0" t="n">
        <v>95</v>
      </c>
      <c r="U31" s="0" t="s">
        <v>277</v>
      </c>
      <c r="V31" s="0" t="s">
        <v>169</v>
      </c>
      <c r="W31" s="0" t="s">
        <v>325</v>
      </c>
      <c r="AA31" s="0" t="s">
        <v>326</v>
      </c>
      <c r="AB31" s="0" t="n">
        <v>22510.8225108225</v>
      </c>
      <c r="AC31" s="1" t="b">
        <f aca="false">FALSE()</f>
        <v>0</v>
      </c>
    </row>
    <row r="32" customFormat="false" ht="13.8" hidden="false" customHeight="false" outlineLevel="0" collapsed="false">
      <c r="A32" s="0" t="s">
        <v>308</v>
      </c>
      <c r="B32" s="0" t="n">
        <v>7675186</v>
      </c>
      <c r="C32" s="0" t="s">
        <v>46</v>
      </c>
      <c r="D32" s="0" t="s">
        <v>30</v>
      </c>
      <c r="E32" s="0" t="s">
        <v>327</v>
      </c>
      <c r="F32" s="0" t="s">
        <v>60</v>
      </c>
      <c r="G32" s="0" t="s">
        <v>328</v>
      </c>
      <c r="H32" s="0" t="n">
        <v>0.046</v>
      </c>
      <c r="I32" s="0" t="n">
        <v>179</v>
      </c>
      <c r="J32" s="0" t="s">
        <v>164</v>
      </c>
      <c r="K32" s="0" t="s">
        <v>329</v>
      </c>
      <c r="L32" s="0" t="s">
        <v>330</v>
      </c>
      <c r="P32" s="0" t="s">
        <v>331</v>
      </c>
      <c r="Q32" s="0" t="s">
        <v>79</v>
      </c>
      <c r="R32" s="0" t="s">
        <v>332</v>
      </c>
      <c r="S32" s="0" t="n">
        <v>0.041</v>
      </c>
      <c r="T32" s="0" t="n">
        <v>167</v>
      </c>
      <c r="U32" s="0" t="s">
        <v>214</v>
      </c>
      <c r="V32" s="0" t="s">
        <v>333</v>
      </c>
      <c r="W32" s="0" t="s">
        <v>80</v>
      </c>
      <c r="AA32" s="0" t="s">
        <v>334</v>
      </c>
      <c r="AB32" s="0" t="n">
        <v>30995.6709956709</v>
      </c>
      <c r="AC32" s="1" t="b">
        <f aca="false">TRUE()</f>
        <v>1</v>
      </c>
    </row>
    <row r="33" customFormat="false" ht="13.8" hidden="false" customHeight="false" outlineLevel="0" collapsed="false">
      <c r="A33" s="0" t="s">
        <v>308</v>
      </c>
      <c r="B33" s="0" t="n">
        <v>7675254</v>
      </c>
      <c r="C33" s="0" t="s">
        <v>46</v>
      </c>
      <c r="D33" s="0" t="s">
        <v>30</v>
      </c>
      <c r="E33" s="0" t="s">
        <v>335</v>
      </c>
      <c r="F33" s="0" t="s">
        <v>60</v>
      </c>
      <c r="G33" s="0" t="s">
        <v>336</v>
      </c>
      <c r="H33" s="0" t="n">
        <v>0.015</v>
      </c>
      <c r="I33" s="0" t="n">
        <v>226</v>
      </c>
      <c r="J33" s="0" t="s">
        <v>337</v>
      </c>
      <c r="K33" s="0" t="s">
        <v>338</v>
      </c>
      <c r="L33" s="0" t="s">
        <v>339</v>
      </c>
      <c r="P33" s="0" t="s">
        <v>340</v>
      </c>
      <c r="Q33" s="0" t="s">
        <v>79</v>
      </c>
      <c r="R33" s="0" t="s">
        <v>341</v>
      </c>
      <c r="S33" s="0" t="n">
        <v>0.025</v>
      </c>
      <c r="T33" s="0" t="n">
        <v>188</v>
      </c>
      <c r="U33" s="0" t="s">
        <v>342</v>
      </c>
      <c r="V33" s="0" t="s">
        <v>343</v>
      </c>
      <c r="W33" s="0" t="s">
        <v>344</v>
      </c>
      <c r="AA33" s="0" t="s">
        <v>345</v>
      </c>
      <c r="AB33" s="0" t="n">
        <v>39134.1991341991</v>
      </c>
      <c r="AC33" s="1" t="b">
        <f aca="false">FALSE()</f>
        <v>0</v>
      </c>
    </row>
    <row r="34" customFormat="false" ht="13.8" hidden="false" customHeight="false" outlineLevel="0" collapsed="false">
      <c r="A34" s="0" t="s">
        <v>308</v>
      </c>
      <c r="B34" s="0" t="n">
        <v>7676120</v>
      </c>
      <c r="C34" s="0" t="s">
        <v>31</v>
      </c>
      <c r="D34" s="0" t="s">
        <v>30</v>
      </c>
      <c r="E34" s="0" t="s">
        <v>346</v>
      </c>
      <c r="F34" s="0" t="s">
        <v>60</v>
      </c>
      <c r="G34" s="0" t="s">
        <v>321</v>
      </c>
      <c r="H34" s="0" t="n">
        <v>0.027</v>
      </c>
      <c r="I34" s="0" t="n">
        <v>37</v>
      </c>
      <c r="J34" s="0" t="s">
        <v>120</v>
      </c>
      <c r="K34" s="0" t="s">
        <v>150</v>
      </c>
      <c r="L34" s="0" t="s">
        <v>347</v>
      </c>
      <c r="P34" s="0" t="s">
        <v>348</v>
      </c>
      <c r="Q34" s="0" t="s">
        <v>79</v>
      </c>
      <c r="R34" s="0" t="s">
        <v>349</v>
      </c>
      <c r="S34" s="0" t="n">
        <v>0.094</v>
      </c>
      <c r="T34" s="0" t="n">
        <v>22</v>
      </c>
      <c r="U34" s="0" t="s">
        <v>252</v>
      </c>
      <c r="V34" s="0" t="s">
        <v>249</v>
      </c>
      <c r="W34" s="0" t="s">
        <v>145</v>
      </c>
      <c r="AA34" s="0" t="s">
        <v>350</v>
      </c>
      <c r="AB34" s="0" t="n">
        <v>6406.9264069264</v>
      </c>
      <c r="AC34" s="1" t="b">
        <f aca="false">FALSE()</f>
        <v>0</v>
      </c>
    </row>
    <row r="35" customFormat="false" ht="13.8" hidden="false" customHeight="false" outlineLevel="0" collapsed="false">
      <c r="A35" s="0" t="s">
        <v>351</v>
      </c>
      <c r="B35" s="0" t="n">
        <v>51054859</v>
      </c>
      <c r="C35" s="0" t="s">
        <v>31</v>
      </c>
      <c r="D35" s="0" t="s">
        <v>30</v>
      </c>
      <c r="E35" s="0" t="s">
        <v>352</v>
      </c>
      <c r="F35" s="0" t="s">
        <v>60</v>
      </c>
      <c r="G35" s="0" t="s">
        <v>353</v>
      </c>
      <c r="H35" s="0" t="n">
        <v>0.00996</v>
      </c>
      <c r="I35" s="0" t="n">
        <v>170</v>
      </c>
      <c r="J35" s="0" t="s">
        <v>225</v>
      </c>
      <c r="K35" s="0" t="s">
        <v>354</v>
      </c>
      <c r="L35" s="0" t="s">
        <v>355</v>
      </c>
      <c r="P35" s="0" t="s">
        <v>356</v>
      </c>
      <c r="Q35" s="0" t="s">
        <v>79</v>
      </c>
      <c r="R35" s="0" t="s">
        <v>357</v>
      </c>
      <c r="S35" s="0" t="n">
        <v>0.1</v>
      </c>
      <c r="T35" s="0" t="n">
        <v>143</v>
      </c>
      <c r="U35" s="0" t="s">
        <v>358</v>
      </c>
      <c r="V35" s="0" t="s">
        <v>278</v>
      </c>
      <c r="W35" s="0" t="s">
        <v>359</v>
      </c>
      <c r="AA35" s="0" t="s">
        <v>360</v>
      </c>
      <c r="AB35" s="0" t="n">
        <v>29437.2294372294</v>
      </c>
      <c r="AC35" s="1" t="b">
        <f aca="false">FALSE()</f>
        <v>0</v>
      </c>
    </row>
    <row r="36" customFormat="false" ht="13.8" hidden="false" customHeight="false" outlineLevel="0" collapsed="false">
      <c r="A36" s="0" t="s">
        <v>361</v>
      </c>
      <c r="B36" s="0" t="n">
        <v>11021824</v>
      </c>
      <c r="C36" s="0" t="s">
        <v>31</v>
      </c>
      <c r="D36" s="0" t="s">
        <v>97</v>
      </c>
      <c r="E36" s="0" t="s">
        <v>362</v>
      </c>
      <c r="F36" s="0" t="s">
        <v>33</v>
      </c>
      <c r="G36" s="0" t="s">
        <v>363</v>
      </c>
      <c r="H36" s="0" t="n">
        <v>0.048</v>
      </c>
      <c r="I36" s="0" t="n">
        <v>36</v>
      </c>
      <c r="J36" s="0" t="s">
        <v>249</v>
      </c>
      <c r="K36" s="0" t="s">
        <v>150</v>
      </c>
      <c r="L36" s="0" t="s">
        <v>104</v>
      </c>
      <c r="M36" s="0" t="s">
        <v>38</v>
      </c>
      <c r="N36" s="0" t="s">
        <v>364</v>
      </c>
      <c r="O36" s="0" t="n">
        <v>11021824</v>
      </c>
      <c r="P36" s="0" t="s">
        <v>365</v>
      </c>
      <c r="Q36" s="0" t="s">
        <v>38</v>
      </c>
      <c r="R36" s="0" t="s">
        <v>178</v>
      </c>
      <c r="S36" s="0" t="n">
        <v>0.167</v>
      </c>
      <c r="T36" s="0" t="n">
        <v>19</v>
      </c>
      <c r="U36" s="0" t="s">
        <v>151</v>
      </c>
      <c r="V36" s="0" t="s">
        <v>306</v>
      </c>
      <c r="W36" s="0" t="s">
        <v>252</v>
      </c>
      <c r="X36" s="0" t="s">
        <v>38</v>
      </c>
      <c r="Y36" s="0" t="s">
        <v>364</v>
      </c>
      <c r="Z36" s="0" t="n">
        <v>11021824</v>
      </c>
      <c r="AA36" s="0" t="s">
        <v>366</v>
      </c>
      <c r="AB36" s="0" t="n">
        <v>6233.76623376623</v>
      </c>
      <c r="AC36" s="1" t="b">
        <f aca="false">TRUE()</f>
        <v>1</v>
      </c>
    </row>
    <row r="37" customFormat="false" ht="13.8" hidden="false" customHeight="false" outlineLevel="0" collapsed="false">
      <c r="A37" s="0" t="s">
        <v>361</v>
      </c>
      <c r="B37" s="0" t="n">
        <v>11021832</v>
      </c>
      <c r="C37" s="0" t="s">
        <v>30</v>
      </c>
      <c r="D37" s="0" t="s">
        <v>367</v>
      </c>
      <c r="E37" s="0" t="s">
        <v>368</v>
      </c>
      <c r="F37" s="0" t="s">
        <v>33</v>
      </c>
      <c r="G37" s="0" t="s">
        <v>369</v>
      </c>
      <c r="H37" s="0" t="n">
        <v>0.048</v>
      </c>
      <c r="I37" s="0" t="n">
        <v>35</v>
      </c>
      <c r="J37" s="0" t="s">
        <v>249</v>
      </c>
      <c r="K37" s="0" t="s">
        <v>370</v>
      </c>
      <c r="L37" s="0" t="s">
        <v>104</v>
      </c>
      <c r="M37" s="0" t="s">
        <v>38</v>
      </c>
      <c r="N37" s="0" t="s">
        <v>364</v>
      </c>
      <c r="O37" s="0" t="n">
        <v>11021824</v>
      </c>
      <c r="P37" s="0" t="s">
        <v>371</v>
      </c>
      <c r="Q37" s="0" t="s">
        <v>38</v>
      </c>
      <c r="R37" s="0" t="s">
        <v>178</v>
      </c>
      <c r="S37" s="0" t="n">
        <v>0.167</v>
      </c>
      <c r="T37" s="0" t="n">
        <v>19</v>
      </c>
      <c r="U37" s="0" t="s">
        <v>151</v>
      </c>
      <c r="V37" s="0" t="s">
        <v>306</v>
      </c>
      <c r="W37" s="0" t="s">
        <v>252</v>
      </c>
      <c r="X37" s="0" t="s">
        <v>38</v>
      </c>
      <c r="Y37" s="0" t="s">
        <v>364</v>
      </c>
      <c r="Z37" s="0" t="n">
        <v>11021824</v>
      </c>
      <c r="AA37" s="0" t="s">
        <v>366</v>
      </c>
      <c r="AB37" s="0" t="n">
        <v>6060.60606060606</v>
      </c>
      <c r="AC37" s="1" t="b">
        <f aca="false">TRUE()</f>
        <v>1</v>
      </c>
    </row>
    <row r="38" customFormat="false" ht="13.8" hidden="false" customHeight="false" outlineLevel="0" collapsed="false">
      <c r="A38" s="0" t="s">
        <v>361</v>
      </c>
      <c r="B38" s="0" t="n">
        <v>15614428</v>
      </c>
      <c r="C38" s="0" t="s">
        <v>269</v>
      </c>
      <c r="D38" s="0" t="s">
        <v>30</v>
      </c>
      <c r="E38" s="0" t="s">
        <v>372</v>
      </c>
      <c r="F38" s="0" t="s">
        <v>60</v>
      </c>
      <c r="G38" s="0" t="s">
        <v>373</v>
      </c>
      <c r="H38" s="0" t="n">
        <v>0.117</v>
      </c>
      <c r="I38" s="0" t="n">
        <v>40</v>
      </c>
      <c r="J38" s="0" t="s">
        <v>374</v>
      </c>
      <c r="K38" s="0" t="s">
        <v>375</v>
      </c>
      <c r="L38" s="0" t="s">
        <v>376</v>
      </c>
      <c r="P38" s="0" t="s">
        <v>377</v>
      </c>
      <c r="Q38" s="0" t="s">
        <v>79</v>
      </c>
      <c r="R38" s="0" t="s">
        <v>378</v>
      </c>
      <c r="S38" s="0" t="n">
        <v>0.208</v>
      </c>
      <c r="T38" s="0" t="n">
        <v>53</v>
      </c>
      <c r="U38" s="0" t="s">
        <v>141</v>
      </c>
      <c r="V38" s="0" t="s">
        <v>379</v>
      </c>
      <c r="W38" s="0" t="s">
        <v>380</v>
      </c>
      <c r="AA38" s="0" t="s">
        <v>381</v>
      </c>
      <c r="AB38" s="0" t="n">
        <v>6926.40692640692</v>
      </c>
      <c r="AC38" s="1" t="b">
        <f aca="false">TRUE()</f>
        <v>1</v>
      </c>
    </row>
    <row r="39" customFormat="false" ht="13.8" hidden="false" customHeight="false" outlineLevel="0" collapsed="false">
      <c r="A39" s="0" t="s">
        <v>382</v>
      </c>
      <c r="B39" s="0" t="n">
        <v>20564559</v>
      </c>
      <c r="C39" s="0" t="s">
        <v>30</v>
      </c>
      <c r="D39" s="0" t="s">
        <v>46</v>
      </c>
      <c r="E39" s="0" t="s">
        <v>383</v>
      </c>
      <c r="F39" s="0" t="s">
        <v>60</v>
      </c>
      <c r="G39" s="0" t="s">
        <v>384</v>
      </c>
      <c r="H39" s="0" t="n">
        <v>0.051</v>
      </c>
      <c r="I39" s="0" t="n">
        <v>73</v>
      </c>
      <c r="J39" s="0" t="s">
        <v>385</v>
      </c>
      <c r="K39" s="0" t="s">
        <v>386</v>
      </c>
      <c r="L39" s="0" t="s">
        <v>387</v>
      </c>
      <c r="P39" s="0" t="s">
        <v>388</v>
      </c>
      <c r="Q39" s="0" t="s">
        <v>79</v>
      </c>
      <c r="R39" s="0" t="s">
        <v>389</v>
      </c>
      <c r="S39" s="0" t="n">
        <v>0.051</v>
      </c>
      <c r="T39" s="0" t="n">
        <v>79</v>
      </c>
      <c r="U39" s="0" t="s">
        <v>370</v>
      </c>
      <c r="V39" s="0" t="s">
        <v>390</v>
      </c>
      <c r="W39" s="0" t="s">
        <v>197</v>
      </c>
      <c r="AA39" s="0" t="s">
        <v>391</v>
      </c>
      <c r="AB39" s="0" t="n">
        <v>12640.6926406926</v>
      </c>
      <c r="AC39" s="1" t="b">
        <f aca="false">TRUE()</f>
        <v>1</v>
      </c>
    </row>
    <row r="40" customFormat="false" ht="13.8" hidden="false" customHeight="false" outlineLevel="0" collapsed="false">
      <c r="A40" s="0" t="s">
        <v>392</v>
      </c>
      <c r="B40" s="0" t="n">
        <v>71141256</v>
      </c>
      <c r="C40" s="0" t="s">
        <v>30</v>
      </c>
      <c r="D40" s="0" t="s">
        <v>393</v>
      </c>
      <c r="E40" s="0" t="s">
        <v>394</v>
      </c>
      <c r="F40" s="0" t="s">
        <v>60</v>
      </c>
      <c r="G40" s="0" t="s">
        <v>395</v>
      </c>
      <c r="H40" s="0" t="n">
        <v>0.016</v>
      </c>
      <c r="I40" s="0" t="n">
        <v>198</v>
      </c>
      <c r="J40" s="0" t="s">
        <v>396</v>
      </c>
      <c r="K40" s="0" t="s">
        <v>343</v>
      </c>
      <c r="L40" s="0" t="s">
        <v>397</v>
      </c>
      <c r="P40" s="0" t="s">
        <v>398</v>
      </c>
      <c r="Q40" s="0" t="s">
        <v>79</v>
      </c>
      <c r="R40" s="0" t="s">
        <v>399</v>
      </c>
      <c r="S40" s="0" t="n">
        <v>0.011</v>
      </c>
      <c r="T40" s="0" t="n">
        <v>191</v>
      </c>
      <c r="U40" s="0" t="s">
        <v>400</v>
      </c>
      <c r="V40" s="0" t="s">
        <v>401</v>
      </c>
      <c r="W40" s="0" t="s">
        <v>402</v>
      </c>
      <c r="AA40" s="0" t="s">
        <v>403</v>
      </c>
      <c r="AB40" s="0" t="n">
        <v>34285.7142857142</v>
      </c>
      <c r="AC40" s="1" t="b">
        <f aca="false">FALSE()</f>
        <v>0</v>
      </c>
    </row>
    <row r="41" customFormat="false" ht="13.8" hidden="false" customHeight="false" outlineLevel="0" collapsed="false">
      <c r="A41" s="0" t="s">
        <v>392</v>
      </c>
      <c r="B41" s="0" t="n">
        <v>71141300</v>
      </c>
      <c r="C41" s="0" t="s">
        <v>46</v>
      </c>
      <c r="D41" s="0" t="s">
        <v>404</v>
      </c>
      <c r="E41" s="0" t="s">
        <v>405</v>
      </c>
      <c r="F41" s="0" t="s">
        <v>60</v>
      </c>
      <c r="G41" s="0" t="s">
        <v>406</v>
      </c>
      <c r="H41" s="0" t="n">
        <v>0.011</v>
      </c>
      <c r="I41" s="0" t="n">
        <v>284</v>
      </c>
      <c r="J41" s="0" t="s">
        <v>407</v>
      </c>
      <c r="K41" s="0" t="s">
        <v>408</v>
      </c>
      <c r="L41" s="0" t="s">
        <v>409</v>
      </c>
      <c r="P41" s="0" t="s">
        <v>410</v>
      </c>
      <c r="Q41" s="0" t="s">
        <v>79</v>
      </c>
      <c r="R41" s="0" t="s">
        <v>411</v>
      </c>
      <c r="S41" s="2" t="n">
        <v>0.00719</v>
      </c>
      <c r="T41" s="0" t="n">
        <v>287</v>
      </c>
      <c r="U41" s="0" t="s">
        <v>412</v>
      </c>
      <c r="V41" s="0" t="s">
        <v>413</v>
      </c>
      <c r="W41" s="0" t="s">
        <v>414</v>
      </c>
      <c r="AA41" s="0" t="s">
        <v>415</v>
      </c>
      <c r="AB41" s="0" t="n">
        <v>49177.4891774891</v>
      </c>
      <c r="AC41" s="1" t="b">
        <f aca="false">FALSE()</f>
        <v>0</v>
      </c>
    </row>
    <row r="42" customFormat="false" ht="13.8" hidden="false" customHeight="false" outlineLevel="0" collapsed="false">
      <c r="A42" s="0" t="s">
        <v>392</v>
      </c>
      <c r="B42" s="0" t="n">
        <v>71141345</v>
      </c>
      <c r="C42" s="0" t="s">
        <v>46</v>
      </c>
      <c r="D42" s="0" t="s">
        <v>97</v>
      </c>
      <c r="E42" s="0" t="s">
        <v>416</v>
      </c>
      <c r="F42" s="0" t="s">
        <v>33</v>
      </c>
      <c r="G42" s="0" t="s">
        <v>417</v>
      </c>
      <c r="H42" s="0" t="n">
        <v>0.046</v>
      </c>
      <c r="I42" s="0" t="n">
        <v>287</v>
      </c>
      <c r="J42" s="0" t="s">
        <v>418</v>
      </c>
      <c r="K42" s="0" t="s">
        <v>419</v>
      </c>
      <c r="L42" s="0" t="s">
        <v>420</v>
      </c>
      <c r="M42" s="0" t="s">
        <v>38</v>
      </c>
      <c r="N42" s="0" t="s">
        <v>421</v>
      </c>
      <c r="O42" s="0" t="n">
        <v>71141345</v>
      </c>
      <c r="P42" s="0" t="s">
        <v>422</v>
      </c>
      <c r="Q42" s="0" t="s">
        <v>38</v>
      </c>
      <c r="R42" s="0" t="s">
        <v>423</v>
      </c>
      <c r="S42" s="0" t="n">
        <v>0.09</v>
      </c>
      <c r="T42" s="0" t="n">
        <v>258</v>
      </c>
      <c r="U42" s="0" t="s">
        <v>424</v>
      </c>
      <c r="V42" s="0" t="s">
        <v>425</v>
      </c>
      <c r="W42" s="0" t="s">
        <v>426</v>
      </c>
      <c r="X42" s="0" t="s">
        <v>38</v>
      </c>
      <c r="Y42" s="0" t="s">
        <v>421</v>
      </c>
      <c r="Z42" s="0" t="n">
        <v>71141345</v>
      </c>
      <c r="AA42" s="0" t="s">
        <v>427</v>
      </c>
      <c r="AB42" s="0" t="n">
        <v>49696.9696969696</v>
      </c>
      <c r="AC42" s="1" t="b">
        <f aca="false">TRUE()</f>
        <v>1</v>
      </c>
    </row>
    <row r="43" customFormat="false" ht="13.8" hidden="false" customHeight="false" outlineLevel="0" collapsed="false">
      <c r="A43" s="0" t="s">
        <v>392</v>
      </c>
      <c r="B43" s="0" t="n">
        <v>71141351</v>
      </c>
      <c r="C43" s="0" t="s">
        <v>46</v>
      </c>
      <c r="D43" s="0" t="s">
        <v>97</v>
      </c>
      <c r="E43" s="0" t="s">
        <v>428</v>
      </c>
      <c r="F43" s="0" t="s">
        <v>33</v>
      </c>
      <c r="G43" s="0" t="s">
        <v>429</v>
      </c>
      <c r="H43" s="0" t="n">
        <v>0.048</v>
      </c>
      <c r="I43" s="0" t="n">
        <v>281</v>
      </c>
      <c r="J43" s="0" t="s">
        <v>430</v>
      </c>
      <c r="K43" s="0" t="s">
        <v>431</v>
      </c>
      <c r="L43" s="0" t="s">
        <v>432</v>
      </c>
      <c r="M43" s="0" t="s">
        <v>38</v>
      </c>
      <c r="N43" s="0" t="s">
        <v>421</v>
      </c>
      <c r="O43" s="0" t="n">
        <v>71141345</v>
      </c>
      <c r="P43" s="0" t="s">
        <v>433</v>
      </c>
      <c r="Q43" s="0" t="s">
        <v>38</v>
      </c>
      <c r="R43" s="0" t="s">
        <v>434</v>
      </c>
      <c r="S43" s="0" t="n">
        <v>0.092</v>
      </c>
      <c r="T43" s="0" t="n">
        <v>253</v>
      </c>
      <c r="U43" s="0" t="s">
        <v>424</v>
      </c>
      <c r="V43" s="0" t="s">
        <v>435</v>
      </c>
      <c r="W43" s="0" t="s">
        <v>436</v>
      </c>
      <c r="X43" s="0" t="s">
        <v>38</v>
      </c>
      <c r="Y43" s="0" t="s">
        <v>421</v>
      </c>
      <c r="Z43" s="0" t="n">
        <v>71141345</v>
      </c>
      <c r="AA43" s="0" t="s">
        <v>437</v>
      </c>
      <c r="AB43" s="0" t="n">
        <v>48658.0086580086</v>
      </c>
      <c r="AC43" s="1" t="b">
        <f aca="false">TRUE()</f>
        <v>1</v>
      </c>
    </row>
    <row r="44" customFormat="false" ht="13.8" hidden="false" customHeight="false" outlineLevel="0" collapsed="false">
      <c r="A44" s="0" t="s">
        <v>392</v>
      </c>
      <c r="B44" s="0" t="n">
        <v>71141357</v>
      </c>
      <c r="C44" s="0" t="s">
        <v>46</v>
      </c>
      <c r="D44" s="0" t="s">
        <v>97</v>
      </c>
      <c r="E44" s="0" t="s">
        <v>438</v>
      </c>
      <c r="F44" s="0" t="s">
        <v>33</v>
      </c>
      <c r="G44" s="0" t="s">
        <v>439</v>
      </c>
      <c r="H44" s="0" t="n">
        <v>0.018</v>
      </c>
      <c r="I44" s="0" t="n">
        <v>260</v>
      </c>
      <c r="J44" s="0" t="s">
        <v>440</v>
      </c>
      <c r="K44" s="0" t="s">
        <v>441</v>
      </c>
      <c r="L44" s="0" t="s">
        <v>442</v>
      </c>
      <c r="M44" s="0" t="s">
        <v>38</v>
      </c>
      <c r="N44" s="0" t="s">
        <v>421</v>
      </c>
      <c r="O44" s="0" t="n">
        <v>71141345</v>
      </c>
      <c r="P44" s="0" t="s">
        <v>443</v>
      </c>
      <c r="Q44" s="0" t="s">
        <v>38</v>
      </c>
      <c r="R44" s="0" t="s">
        <v>444</v>
      </c>
      <c r="S44" s="0" t="n">
        <v>0.084</v>
      </c>
      <c r="T44" s="0" t="n">
        <v>235</v>
      </c>
      <c r="U44" s="0" t="s">
        <v>213</v>
      </c>
      <c r="V44" s="0" t="s">
        <v>431</v>
      </c>
      <c r="W44" s="0" t="s">
        <v>445</v>
      </c>
      <c r="X44" s="0" t="s">
        <v>38</v>
      </c>
      <c r="Y44" s="0" t="s">
        <v>421</v>
      </c>
      <c r="Z44" s="0" t="n">
        <v>71141345</v>
      </c>
      <c r="AA44" s="0" t="s">
        <v>446</v>
      </c>
      <c r="AB44" s="0" t="n">
        <v>45021.645021645</v>
      </c>
      <c r="AC44" s="1" t="b">
        <f aca="false">FALSE()</f>
        <v>0</v>
      </c>
    </row>
    <row r="45" customFormat="false" ht="13.8" hidden="false" customHeight="false" outlineLevel="0" collapsed="false">
      <c r="A45" s="0" t="s">
        <v>392</v>
      </c>
      <c r="B45" s="0" t="n">
        <v>71141363</v>
      </c>
      <c r="C45" s="0" t="s">
        <v>46</v>
      </c>
      <c r="D45" s="0" t="s">
        <v>97</v>
      </c>
      <c r="E45" s="0" t="s">
        <v>447</v>
      </c>
      <c r="F45" s="0" t="s">
        <v>33</v>
      </c>
      <c r="G45" s="0" t="s">
        <v>448</v>
      </c>
      <c r="H45" s="0" t="n">
        <v>0.013</v>
      </c>
      <c r="I45" s="0" t="n">
        <v>248</v>
      </c>
      <c r="J45" s="0" t="s">
        <v>449</v>
      </c>
      <c r="K45" s="0" t="s">
        <v>435</v>
      </c>
      <c r="L45" s="0" t="s">
        <v>450</v>
      </c>
      <c r="M45" s="0" t="s">
        <v>38</v>
      </c>
      <c r="N45" s="0" t="s">
        <v>421</v>
      </c>
      <c r="O45" s="0" t="n">
        <v>71141345</v>
      </c>
      <c r="P45" s="0" t="s">
        <v>451</v>
      </c>
      <c r="Q45" s="0" t="s">
        <v>38</v>
      </c>
      <c r="R45" s="0" t="s">
        <v>452</v>
      </c>
      <c r="S45" s="0" t="n">
        <v>0.031</v>
      </c>
      <c r="T45" s="0" t="n">
        <v>213</v>
      </c>
      <c r="U45" s="0" t="s">
        <v>312</v>
      </c>
      <c r="V45" s="0" t="s">
        <v>453</v>
      </c>
      <c r="W45" s="0" t="s">
        <v>454</v>
      </c>
      <c r="X45" s="0" t="s">
        <v>38</v>
      </c>
      <c r="Y45" s="0" t="s">
        <v>421</v>
      </c>
      <c r="Z45" s="0" t="n">
        <v>71141345</v>
      </c>
      <c r="AA45" s="0" t="s">
        <v>455</v>
      </c>
      <c r="AB45" s="0" t="n">
        <v>42943.7229437229</v>
      </c>
      <c r="AC45" s="1" t="b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2025-01-19T12:33:11Z</dcterms:created>
  <dc:creator>Priyanka Gaikwad</dc:creator>
  <dc:description/>
  <dc:language>en-IN</dc:language>
  <cp:lastModifiedBy/>
  <dcterms:modified xsi:type="dcterms:W3CDTF">2025-01-19T22:39:08Z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