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Shikha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4" i="1"/>
  <c r="E4" i="1" s="1"/>
  <c r="D5" i="1"/>
  <c r="E5" i="1" s="1"/>
  <c r="D6" i="1"/>
  <c r="E6" i="1" s="1"/>
  <c r="D7" i="1"/>
  <c r="E7" i="1" s="1"/>
  <c r="D8" i="1"/>
  <c r="E8" i="1" s="1"/>
  <c r="D3" i="1"/>
  <c r="E3" i="1" s="1"/>
  <c r="E9" i="1" l="1"/>
  <c r="I4" i="1" s="1"/>
  <c r="I5" i="1" s="1"/>
</calcChain>
</file>

<file path=xl/sharedStrings.xml><?xml version="1.0" encoding="utf-8"?>
<sst xmlns="http://schemas.openxmlformats.org/spreadsheetml/2006/main" count="12" uniqueCount="11">
  <si>
    <t>Mean</t>
  </si>
  <si>
    <t>x-mean</t>
  </si>
  <si>
    <t>Sample</t>
  </si>
  <si>
    <t>Square[(X-Mean)]</t>
  </si>
  <si>
    <t>Sum(Square[(X-Mean)])</t>
  </si>
  <si>
    <t>Sum(Square[(X-Mean)])/n-1</t>
  </si>
  <si>
    <t>Sqrt(Sum(Square[(X-Mean)])/n-1)</t>
  </si>
  <si>
    <t>N</t>
  </si>
  <si>
    <t>Variance</t>
  </si>
  <si>
    <t>STd Dev</t>
  </si>
  <si>
    <r>
      <rPr>
        <b/>
        <sz val="10"/>
        <color theme="1"/>
        <rFont val="Calibri"/>
        <family val="2"/>
        <scheme val="minor"/>
      </rPr>
      <t xml:space="preserve">Assignment 6.1: </t>
    </r>
    <r>
      <rPr>
        <sz val="10"/>
        <color theme="1"/>
        <rFont val="Calibri"/>
        <family val="2"/>
        <scheme val="minor"/>
      </rPr>
      <t>You survey households in your area to find the average rent they are paying. Find the standard deviation from the following data: $1550,​ ​$1700,​ ​$900,​ ​$850,​ ​$1000,​ ​$950.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</si>
</sst>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10" sqref="H10"/>
    </sheetView>
  </sheetViews>
  <sheetFormatPr defaultRowHeight="12.75" x14ac:dyDescent="0.2"/>
  <cols>
    <col min="1" max="1" width="5.42578125" style="1" bestFit="1" customWidth="1"/>
    <col min="2" max="2" width="12.85546875" style="1" bestFit="1" customWidth="1"/>
    <col min="3" max="3" width="8" style="1" bestFit="1" customWidth="1"/>
    <col min="4" max="4" width="19.42578125" style="1" bestFit="1" customWidth="1"/>
    <col min="5" max="5" width="14.85546875" style="1" bestFit="1" customWidth="1"/>
    <col min="6" max="6" width="9.140625" style="1"/>
    <col min="7" max="7" width="8" style="1" bestFit="1" customWidth="1"/>
    <col min="8" max="8" width="27.28515625" style="1" bestFit="1" customWidth="1"/>
    <col min="9" max="9" width="12" style="1" bestFit="1" customWidth="1"/>
    <col min="10" max="16384" width="9.140625" style="1"/>
  </cols>
  <sheetData>
    <row r="1" spans="1:9" ht="39.75" customHeight="1" x14ac:dyDescent="0.2">
      <c r="B1" s="2" t="s">
        <v>10</v>
      </c>
      <c r="C1" s="2"/>
      <c r="D1" s="2"/>
      <c r="E1" s="2"/>
      <c r="F1" s="2"/>
      <c r="G1" s="2"/>
      <c r="H1" s="2"/>
      <c r="I1" s="2"/>
    </row>
    <row r="2" spans="1:9" x14ac:dyDescent="0.2">
      <c r="B2" s="1" t="s">
        <v>2</v>
      </c>
      <c r="C2" s="1" t="s">
        <v>0</v>
      </c>
      <c r="D2" s="1" t="s">
        <v>1</v>
      </c>
      <c r="E2" s="1" t="s">
        <v>3</v>
      </c>
    </row>
    <row r="3" spans="1:9" x14ac:dyDescent="0.2">
      <c r="B3" s="1">
        <v>1550</v>
      </c>
      <c r="C3" s="1">
        <v>1158.33</v>
      </c>
      <c r="D3" s="1">
        <f t="shared" ref="D3:D8" si="0">B3-C3</f>
        <v>391.67000000000007</v>
      </c>
      <c r="E3" s="1">
        <f>D3*D3</f>
        <v>153405.38890000005</v>
      </c>
      <c r="G3" s="1" t="s">
        <v>7</v>
      </c>
      <c r="H3" s="1">
        <v>6</v>
      </c>
    </row>
    <row r="4" spans="1:9" x14ac:dyDescent="0.2">
      <c r="B4" s="1">
        <v>1700</v>
      </c>
      <c r="C4" s="1">
        <v>1158.33</v>
      </c>
      <c r="D4" s="1">
        <f t="shared" si="0"/>
        <v>541.67000000000007</v>
      </c>
      <c r="E4" s="1">
        <f t="shared" ref="E4:E8" si="1">D4*D4</f>
        <v>293406.38890000008</v>
      </c>
      <c r="G4" s="1" t="s">
        <v>8</v>
      </c>
      <c r="H4" s="1" t="s">
        <v>5</v>
      </c>
      <c r="I4" s="1">
        <f>E9/(6-1)</f>
        <v>135416.66668000002</v>
      </c>
    </row>
    <row r="5" spans="1:9" x14ac:dyDescent="0.2">
      <c r="B5" s="1">
        <v>900</v>
      </c>
      <c r="C5" s="1">
        <v>1158.33</v>
      </c>
      <c r="D5" s="1">
        <f t="shared" si="0"/>
        <v>-258.32999999999993</v>
      </c>
      <c r="E5" s="1">
        <f t="shared" si="1"/>
        <v>66734.388899999962</v>
      </c>
      <c r="G5" s="1" t="s">
        <v>9</v>
      </c>
      <c r="H5" s="1" t="s">
        <v>6</v>
      </c>
      <c r="I5" s="1">
        <f>SQRT(I4)</f>
        <v>367.99003611511006</v>
      </c>
    </row>
    <row r="6" spans="1:9" x14ac:dyDescent="0.2">
      <c r="B6" s="1">
        <v>850</v>
      </c>
      <c r="C6" s="1">
        <v>1158.33</v>
      </c>
      <c r="D6" s="1">
        <f t="shared" si="0"/>
        <v>-308.32999999999993</v>
      </c>
      <c r="E6" s="1">
        <f t="shared" si="1"/>
        <v>95067.388899999962</v>
      </c>
    </row>
    <row r="7" spans="1:9" x14ac:dyDescent="0.2">
      <c r="B7" s="1">
        <v>1000</v>
      </c>
      <c r="C7" s="1">
        <v>1158.33</v>
      </c>
      <c r="D7" s="1">
        <f t="shared" si="0"/>
        <v>-158.32999999999993</v>
      </c>
      <c r="E7" s="1">
        <f t="shared" si="1"/>
        <v>25068.388899999976</v>
      </c>
    </row>
    <row r="8" spans="1:9" x14ac:dyDescent="0.2">
      <c r="B8" s="1">
        <v>950</v>
      </c>
      <c r="C8" s="1">
        <v>1158.33</v>
      </c>
      <c r="D8" s="1">
        <f t="shared" si="0"/>
        <v>-208.32999999999993</v>
      </c>
      <c r="E8" s="1">
        <f t="shared" si="1"/>
        <v>43401.388899999969</v>
      </c>
    </row>
    <row r="9" spans="1:9" x14ac:dyDescent="0.2">
      <c r="A9" s="1" t="s">
        <v>0</v>
      </c>
      <c r="B9" s="1">
        <f>AVERAGE(B3:B8)</f>
        <v>1158.3333333333333</v>
      </c>
      <c r="D9" s="3" t="s">
        <v>4</v>
      </c>
      <c r="E9" s="1">
        <f>SUM(E3:E8)</f>
        <v>677083.33340000012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Vaidh,S,Shikha,TMF C</dc:creator>
  <cp:lastModifiedBy>Shikha</cp:lastModifiedBy>
  <dcterms:created xsi:type="dcterms:W3CDTF">2018-03-01T10:08:30Z</dcterms:created>
  <dcterms:modified xsi:type="dcterms:W3CDTF">2018-03-02T05:22:47Z</dcterms:modified>
</cp:coreProperties>
</file>