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a\Desktop\"/>
    </mc:Choice>
  </mc:AlternateContent>
  <bookViews>
    <workbookView xWindow="75" yWindow="465" windowWidth="25440" windowHeight="14700" firstSheet="1" activeTab="1"/>
  </bookViews>
  <sheets>
    <sheet name="8.1" sheetId="1" state="hidden" r:id="rId1"/>
    <sheet name="8.2" sheetId="2" r:id="rId2"/>
    <sheet name="8.3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10" i="2"/>
  <c r="B7" i="2"/>
  <c r="B6" i="2"/>
  <c r="B11" i="1"/>
  <c r="D9" i="1"/>
  <c r="B12" i="2" l="1"/>
  <c r="B14" i="2" s="1"/>
</calcChain>
</file>

<file path=xl/sharedStrings.xml><?xml version="1.0" encoding="utf-8"?>
<sst xmlns="http://schemas.openxmlformats.org/spreadsheetml/2006/main" count="31" uniqueCount="27">
  <si>
    <t>Ho</t>
  </si>
  <si>
    <t>No effect of raw corn starch diet</t>
  </si>
  <si>
    <t>H1</t>
  </si>
  <si>
    <t>Postive effect</t>
  </si>
  <si>
    <t>Mean</t>
  </si>
  <si>
    <t>Std Dev</t>
  </si>
  <si>
    <t>n</t>
  </si>
  <si>
    <t>Sample mean</t>
  </si>
  <si>
    <t>Std deviation of sample mean</t>
  </si>
  <si>
    <t>Z score</t>
  </si>
  <si>
    <t>For alpha of 5% and Df of 35, the score is</t>
  </si>
  <si>
    <t>Since 2.5 &gt; 2.042, hence null hypothesis is rejected</t>
  </si>
  <si>
    <t>Raw corn starch has an effect on the patients</t>
  </si>
  <si>
    <t>State 1</t>
  </si>
  <si>
    <t>State 2</t>
  </si>
  <si>
    <t>Republican</t>
  </si>
  <si>
    <t>Democract</t>
  </si>
  <si>
    <t>Var of ST1</t>
  </si>
  <si>
    <t>Var of ST2</t>
  </si>
  <si>
    <t>P1-P2</t>
  </si>
  <si>
    <t>Std dev of diff</t>
  </si>
  <si>
    <t xml:space="preserve">From table </t>
  </si>
  <si>
    <t>there is 24% probability of difference in votes for republicans</t>
  </si>
  <si>
    <t>Your score</t>
  </si>
  <si>
    <t xml:space="preserve">Mean </t>
  </si>
  <si>
    <t xml:space="preserve">From Z table </t>
  </si>
  <si>
    <t>You did better than 64% of the students in your SAT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</si>
</sst>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2" sqref="A12"/>
    </sheetView>
  </sheetViews>
  <sheetFormatPr defaultColWidth="11" defaultRowHeight="15.75" x14ac:dyDescent="0.25"/>
  <cols>
    <col min="1" max="1" width="12.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</row>
    <row r="4" spans="1:4" x14ac:dyDescent="0.25">
      <c r="A4" t="s">
        <v>4</v>
      </c>
      <c r="B4">
        <v>100</v>
      </c>
    </row>
    <row r="5" spans="1:4" x14ac:dyDescent="0.25">
      <c r="A5" t="s">
        <v>5</v>
      </c>
      <c r="B5">
        <v>15</v>
      </c>
    </row>
    <row r="6" spans="1:4" x14ac:dyDescent="0.25">
      <c r="A6" t="s">
        <v>6</v>
      </c>
      <c r="B6">
        <v>36</v>
      </c>
    </row>
    <row r="7" spans="1:4" x14ac:dyDescent="0.25">
      <c r="A7" t="s">
        <v>7</v>
      </c>
      <c r="B7">
        <v>108</v>
      </c>
    </row>
    <row r="9" spans="1:4" x14ac:dyDescent="0.25">
      <c r="A9" t="s">
        <v>8</v>
      </c>
      <c r="D9">
        <f>15/SQRT(36)</f>
        <v>2.5</v>
      </c>
    </row>
    <row r="11" spans="1:4" x14ac:dyDescent="0.25">
      <c r="A11" t="s">
        <v>9</v>
      </c>
      <c r="B11">
        <f>(108-100)/2.5</f>
        <v>3.2</v>
      </c>
    </row>
    <row r="13" spans="1:4" x14ac:dyDescent="0.25">
      <c r="A13" t="s">
        <v>10</v>
      </c>
      <c r="D13">
        <v>2.0419999999999998</v>
      </c>
    </row>
    <row r="15" spans="1:4" x14ac:dyDescent="0.25">
      <c r="A15" t="s">
        <v>11</v>
      </c>
    </row>
    <row r="16" spans="1:4" x14ac:dyDescent="0.25">
      <c r="A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9" sqref="C9"/>
    </sheetView>
  </sheetViews>
  <sheetFormatPr defaultColWidth="11" defaultRowHeight="15.75" x14ac:dyDescent="0.25"/>
  <cols>
    <col min="1" max="1" width="12.625" bestFit="1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15</v>
      </c>
      <c r="B2" s="1">
        <v>0.52</v>
      </c>
      <c r="C2" s="1">
        <v>0.47</v>
      </c>
    </row>
    <row r="3" spans="1:3" x14ac:dyDescent="0.25">
      <c r="A3" t="s">
        <v>16</v>
      </c>
      <c r="B3" s="1">
        <v>0.48</v>
      </c>
      <c r="C3" s="1">
        <v>0.53</v>
      </c>
    </row>
    <row r="6" spans="1:3" x14ac:dyDescent="0.25">
      <c r="A6" t="s">
        <v>17</v>
      </c>
      <c r="B6">
        <f>0.52*(1-0.52)</f>
        <v>0.24959999999999999</v>
      </c>
    </row>
    <row r="7" spans="1:3" x14ac:dyDescent="0.25">
      <c r="A7" t="s">
        <v>18</v>
      </c>
      <c r="B7">
        <f>0.47*(1-0.47)</f>
        <v>0.24909999999999999</v>
      </c>
    </row>
    <row r="8" spans="1:3" x14ac:dyDescent="0.25">
      <c r="A8" t="s">
        <v>6</v>
      </c>
      <c r="B8">
        <v>100</v>
      </c>
    </row>
    <row r="10" spans="1:3" x14ac:dyDescent="0.25">
      <c r="A10" t="s">
        <v>19</v>
      </c>
      <c r="B10" s="2">
        <f>B2-C2</f>
        <v>5.0000000000000044E-2</v>
      </c>
    </row>
    <row r="12" spans="1:3" x14ac:dyDescent="0.25">
      <c r="A12" t="s">
        <v>20</v>
      </c>
      <c r="B12">
        <f>SQRT((B6/100)+(B7/100))</f>
        <v>7.0618694408775357E-2</v>
      </c>
    </row>
    <row r="14" spans="1:3" x14ac:dyDescent="0.25">
      <c r="A14" t="s">
        <v>9</v>
      </c>
      <c r="B14">
        <f>(0-B10)/B12</f>
        <v>-0.70802781641042134</v>
      </c>
    </row>
    <row r="16" spans="1:3" x14ac:dyDescent="0.25">
      <c r="A16" t="s">
        <v>21</v>
      </c>
      <c r="B16">
        <v>0.23899999999999999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defaultColWidth="11" defaultRowHeight="15.75" x14ac:dyDescent="0.25"/>
  <cols>
    <col min="1" max="1" width="12.125" bestFit="1" customWidth="1"/>
  </cols>
  <sheetData>
    <row r="1" spans="1:2" x14ac:dyDescent="0.25">
      <c r="A1" t="s">
        <v>23</v>
      </c>
      <c r="B1">
        <v>1100</v>
      </c>
    </row>
    <row r="3" spans="1:2" x14ac:dyDescent="0.25">
      <c r="A3" t="s">
        <v>24</v>
      </c>
      <c r="B3">
        <v>1026</v>
      </c>
    </row>
    <row r="4" spans="1:2" x14ac:dyDescent="0.25">
      <c r="A4" t="s">
        <v>5</v>
      </c>
      <c r="B4">
        <v>209</v>
      </c>
    </row>
    <row r="6" spans="1:2" x14ac:dyDescent="0.25">
      <c r="A6" t="s">
        <v>9</v>
      </c>
      <c r="B6">
        <f>(B1-B3)/B4</f>
        <v>0.35406698564593303</v>
      </c>
    </row>
    <row r="8" spans="1:2" x14ac:dyDescent="0.25">
      <c r="A8" t="s">
        <v>25</v>
      </c>
      <c r="B8" s="1">
        <v>0.63680000000000003</v>
      </c>
    </row>
    <row r="10" spans="1:2" x14ac:dyDescent="0.25">
      <c r="A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8.1</vt:lpstr>
      <vt:lpstr>8.2</vt:lpstr>
      <vt:lpstr>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Shikha</cp:lastModifiedBy>
  <dcterms:created xsi:type="dcterms:W3CDTF">2018-02-18T15:09:51Z</dcterms:created>
  <dcterms:modified xsi:type="dcterms:W3CDTF">2018-03-08T17:28:04Z</dcterms:modified>
</cp:coreProperties>
</file>