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3" i="1"/>
  <c r="D12" i="1"/>
  <c r="D11" i="1"/>
</calcChain>
</file>

<file path=xl/sharedStrings.xml><?xml version="1.0" encoding="utf-8"?>
<sst xmlns="http://schemas.openxmlformats.org/spreadsheetml/2006/main" count="17" uniqueCount="14">
  <si>
    <t>FINANCIAL INFORMATION</t>
  </si>
  <si>
    <t>Criteria</t>
  </si>
  <si>
    <t>FY</t>
  </si>
  <si>
    <t>Total Financial</t>
  </si>
  <si>
    <t>Financial capability</t>
  </si>
  <si>
    <t>Turnover exclusively from business activities related to IT/ITES services</t>
  </si>
  <si>
    <t>2020-21</t>
  </si>
  <si>
    <t>2021-22</t>
  </si>
  <si>
    <t>2022-23</t>
  </si>
  <si>
    <t>Net worth</t>
  </si>
  <si>
    <t>Measured as paid- up capital plus free reserves</t>
  </si>
  <si>
    <t>Signed &amp; Certified by</t>
  </si>
  <si>
    <t>Statutory Auditor of the Company</t>
  </si>
  <si>
    <t>Note: Audited P&amp;L and Balance Sheet to be submitted.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</si>
</sst>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0" xfId="0" applyFont="1"/>
    <xf numFmtId="164" fontId="1" fillId="0" borderId="2" xfId="1" applyFont="1" applyBorder="1" applyAlignment="1">
      <alignment horizontal="center"/>
    </xf>
    <xf numFmtId="164" fontId="2" fillId="0" borderId="1" xfId="1" applyFont="1" applyBorder="1" applyAlignment="1">
      <alignment horizontal="center" vertical="top" wrapText="1"/>
    </xf>
    <xf numFmtId="164" fontId="2" fillId="0" borderId="1" xfId="1" applyFont="1" applyBorder="1" applyAlignment="1">
      <alignment vertical="top" wrapText="1"/>
    </xf>
    <xf numFmtId="164" fontId="2" fillId="0" borderId="0" xfId="1" applyFont="1"/>
    <xf numFmtId="164" fontId="0" fillId="0" borderId="0" xfId="1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5"/>
  <sheetViews>
    <sheetView tabSelected="1" view="pageLayout" zoomScaleNormal="100" workbookViewId="0">
      <selection activeCell="B7" sqref="B7"/>
    </sheetView>
  </sheetViews>
  <sheetFormatPr defaultRowHeight="15" x14ac:dyDescent="0.25"/>
  <cols>
    <col min="1" max="1" width="16.7109375" customWidth="1"/>
    <col min="2" max="2" width="45.140625" customWidth="1"/>
    <col min="3" max="3" width="9.42578125" customWidth="1"/>
    <col min="4" max="4" width="13.85546875" style="11" bestFit="1" customWidth="1"/>
  </cols>
  <sheetData>
    <row r="5" spans="1:4" ht="18.75" x14ac:dyDescent="0.3">
      <c r="A5" s="12" t="s">
        <v>0</v>
      </c>
      <c r="B5" s="12"/>
      <c r="C5" s="12"/>
      <c r="D5" s="12"/>
    </row>
    <row r="6" spans="1:4" ht="18.75" x14ac:dyDescent="0.3">
      <c r="A6" s="3"/>
      <c r="B6" s="3"/>
      <c r="C6" s="3"/>
      <c r="D6" s="7"/>
    </row>
    <row r="7" spans="1:4" s="1" customFormat="1" ht="39.950000000000003" customHeight="1" x14ac:dyDescent="0.25">
      <c r="A7" s="4" t="s">
        <v>1</v>
      </c>
      <c r="B7" s="4"/>
      <c r="C7" s="4" t="s">
        <v>2</v>
      </c>
      <c r="D7" s="8" t="s">
        <v>3</v>
      </c>
    </row>
    <row r="8" spans="1:4" s="2" customFormat="1" ht="39.950000000000003" customHeight="1" x14ac:dyDescent="0.25">
      <c r="A8" s="5" t="s">
        <v>4</v>
      </c>
      <c r="B8" s="5" t="s">
        <v>5</v>
      </c>
      <c r="C8" s="5" t="s">
        <v>6</v>
      </c>
      <c r="D8" s="9">
        <v>1010000</v>
      </c>
    </row>
    <row r="9" spans="1:4" s="2" customFormat="1" ht="39.950000000000003" customHeight="1" x14ac:dyDescent="0.25">
      <c r="A9" s="5"/>
      <c r="B9" s="5"/>
      <c r="C9" s="5" t="s">
        <v>7</v>
      </c>
      <c r="D9" s="9">
        <v>2773689</v>
      </c>
    </row>
    <row r="10" spans="1:4" s="2" customFormat="1" ht="39.950000000000003" customHeight="1" x14ac:dyDescent="0.25">
      <c r="A10" s="5"/>
      <c r="B10" s="5"/>
      <c r="C10" s="5" t="s">
        <v>8</v>
      </c>
      <c r="D10" s="9">
        <f>2581037.2+459484.2</f>
        <v>3040521.4000000004</v>
      </c>
    </row>
    <row r="11" spans="1:4" s="2" customFormat="1" ht="39.950000000000003" customHeight="1" x14ac:dyDescent="0.25">
      <c r="A11" s="5" t="s">
        <v>9</v>
      </c>
      <c r="B11" s="5" t="s">
        <v>10</v>
      </c>
      <c r="C11" s="5" t="s">
        <v>6</v>
      </c>
      <c r="D11" s="9">
        <f>100000-467160</f>
        <v>-367160</v>
      </c>
    </row>
    <row r="12" spans="1:4" s="2" customFormat="1" ht="39.950000000000003" customHeight="1" x14ac:dyDescent="0.25">
      <c r="A12" s="5"/>
      <c r="B12" s="5"/>
      <c r="C12" s="5" t="s">
        <v>7</v>
      </c>
      <c r="D12" s="9">
        <f>100000-71533</f>
        <v>28467</v>
      </c>
    </row>
    <row r="13" spans="1:4" s="2" customFormat="1" ht="39.950000000000003" customHeight="1" x14ac:dyDescent="0.25">
      <c r="A13" s="5"/>
      <c r="B13" s="5"/>
      <c r="C13" s="5" t="s">
        <v>8</v>
      </c>
      <c r="D13" s="9">
        <f>100000+40935.15</f>
        <v>140935.15</v>
      </c>
    </row>
    <row r="16" spans="1:4" ht="15.75" x14ac:dyDescent="0.25">
      <c r="A16" s="6" t="s">
        <v>11</v>
      </c>
      <c r="B16" s="6"/>
      <c r="C16" s="6"/>
      <c r="D16" s="10"/>
    </row>
    <row r="17" spans="1:4" ht="15.75" x14ac:dyDescent="0.25">
      <c r="A17" s="6"/>
      <c r="B17" s="6"/>
      <c r="C17" s="6"/>
      <c r="D17" s="10"/>
    </row>
    <row r="18" spans="1:4" ht="15.75" x14ac:dyDescent="0.25">
      <c r="A18" s="6"/>
      <c r="B18" s="6"/>
      <c r="C18" s="6"/>
      <c r="D18" s="10"/>
    </row>
    <row r="19" spans="1:4" ht="15.75" x14ac:dyDescent="0.25">
      <c r="A19" s="6"/>
      <c r="B19" s="6"/>
      <c r="C19" s="6"/>
      <c r="D19" s="10"/>
    </row>
    <row r="20" spans="1:4" ht="15.75" x14ac:dyDescent="0.25">
      <c r="A20" s="6"/>
      <c r="B20" s="6"/>
      <c r="C20" s="6"/>
      <c r="D20" s="10"/>
    </row>
    <row r="21" spans="1:4" ht="15.75" x14ac:dyDescent="0.25">
      <c r="A21" s="6" t="s">
        <v>12</v>
      </c>
      <c r="B21" s="6"/>
      <c r="C21" s="6"/>
      <c r="D21" s="10"/>
    </row>
    <row r="22" spans="1:4" ht="15.75" x14ac:dyDescent="0.25">
      <c r="A22" s="6"/>
      <c r="B22" s="6"/>
      <c r="C22" s="6"/>
      <c r="D22" s="10"/>
    </row>
    <row r="23" spans="1:4" ht="15.75" x14ac:dyDescent="0.25">
      <c r="A23" s="6" t="s">
        <v>13</v>
      </c>
      <c r="B23" s="6"/>
      <c r="C23" s="6"/>
      <c r="D23" s="10"/>
    </row>
    <row r="24" spans="1:4" ht="15.75" x14ac:dyDescent="0.25">
      <c r="A24" s="6"/>
      <c r="B24" s="6"/>
      <c r="C24" s="6"/>
      <c r="D24" s="10"/>
    </row>
    <row r="25" spans="1:4" ht="15.75" x14ac:dyDescent="0.25">
      <c r="A25" s="6"/>
      <c r="B25" s="6"/>
      <c r="C25" s="6"/>
      <c r="D25" s="10"/>
    </row>
  </sheetData>
  <mergeCells count="1">
    <mergeCell ref="A5:D5"/>
  </mergeCells>
  <pageMargins left="0.7" right="0.7" top="0.75" bottom="0.75" header="0.3" footer="0.3"/>
  <pageSetup paperSize="9" orientation="portrait" r:id="rId1"/>
  <headerFooter>
    <oddHeader xml:space="preserve">&amp;L&amp;G&amp;RNortcele Systems Private Limited
Registered Address: #92, Ist Floor, Natraj building, 
Near SNS Arcade, Konnea Agarhara,Vimanpura Post,
 Old Airport Road, Bangalore 560017
www.nortcele.in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2024-04-13T04:42:04Z</dcterms:modified>
  <cp:category/>
  <cp:contentStatus/>
</cp:coreProperties>
</file>