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asi/Documents/Stevens - MS BIA/Summer 2018/MIS 637 - KDD/Project/"/>
    </mc:Choice>
  </mc:AlternateContent>
  <xr:revisionPtr revIDLastSave="0" documentId="13_ncr:1_{81745361-525C-EE44-976C-BA2DCF06ED13}" xr6:coauthVersionLast="34" xr6:coauthVersionMax="34" xr10:uidLastSave="{00000000-0000-0000-0000-000000000000}"/>
  <bookViews>
    <workbookView xWindow="380" yWindow="460" windowWidth="28040" windowHeight="16140" xr2:uid="{0758D615-068C-A64F-BB5E-A4E69B3F70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28" i="1"/>
  <c r="J27" i="1"/>
  <c r="J32" i="1" s="1"/>
  <c r="J26" i="1"/>
  <c r="J34" i="1" s="1"/>
  <c r="E29" i="1"/>
  <c r="E28" i="1"/>
  <c r="E27" i="1"/>
  <c r="E26" i="1"/>
  <c r="E34" i="1" s="1"/>
  <c r="O11" i="1"/>
  <c r="O10" i="1"/>
  <c r="O9" i="1"/>
  <c r="O14" i="1" s="1"/>
  <c r="O8" i="1"/>
  <c r="O16" i="1" s="1"/>
  <c r="J11" i="1"/>
  <c r="J10" i="1"/>
  <c r="J9" i="1"/>
  <c r="J8" i="1"/>
  <c r="J16" i="1" s="1"/>
  <c r="E16" i="1"/>
  <c r="E11" i="1"/>
  <c r="E10" i="1"/>
  <c r="E9" i="1"/>
  <c r="E8" i="1"/>
  <c r="E13" i="1" s="1"/>
  <c r="J33" i="1" l="1"/>
  <c r="J31" i="1"/>
  <c r="E32" i="1"/>
  <c r="E33" i="1"/>
  <c r="E31" i="1"/>
  <c r="O15" i="1"/>
  <c r="O13" i="1"/>
  <c r="J14" i="1"/>
  <c r="J15" i="1"/>
  <c r="J13" i="1"/>
  <c r="E15" i="1"/>
  <c r="E14" i="1"/>
</calcChain>
</file>

<file path=xl/sharedStrings.xml><?xml version="1.0" encoding="utf-8"?>
<sst xmlns="http://schemas.openxmlformats.org/spreadsheetml/2006/main" count="105" uniqueCount="23">
  <si>
    <t>CART</t>
  </si>
  <si>
    <t>Actual</t>
  </si>
  <si>
    <t>No</t>
  </si>
  <si>
    <t>Yes</t>
  </si>
  <si>
    <t>TP</t>
  </si>
  <si>
    <t>TN</t>
  </si>
  <si>
    <t>FP</t>
  </si>
  <si>
    <t>FN</t>
  </si>
  <si>
    <t>Sensitivity</t>
  </si>
  <si>
    <t>TP/(TP+FN)</t>
  </si>
  <si>
    <t>Specificity</t>
  </si>
  <si>
    <t>TN/(TN+FP)</t>
  </si>
  <si>
    <t>FPR</t>
  </si>
  <si>
    <t>FP/(FP+TN)</t>
  </si>
  <si>
    <t>Predict</t>
  </si>
  <si>
    <t>Precision</t>
  </si>
  <si>
    <t>TP/(TP+FP)</t>
  </si>
  <si>
    <t>KNN</t>
  </si>
  <si>
    <t>C50</t>
  </si>
  <si>
    <t>Random Forest</t>
  </si>
  <si>
    <t>Ensemble Method</t>
  </si>
  <si>
    <t>AUROC</t>
  </si>
  <si>
    <t>PRROC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</si>
</sst>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7E65-A2FB-464E-87FE-50EFCDC1CB20}">
  <dimension ref="B2:O36"/>
  <sheetViews>
    <sheetView tabSelected="1" workbookViewId="0">
      <selection activeCell="Q19" sqref="Q19"/>
    </sheetView>
  </sheetViews>
  <sheetFormatPr baseColWidth="10" defaultRowHeight="16" x14ac:dyDescent="0.2"/>
  <sheetData>
    <row r="2" spans="2:15" x14ac:dyDescent="0.2">
      <c r="B2" t="s">
        <v>0</v>
      </c>
      <c r="G2" t="s">
        <v>17</v>
      </c>
      <c r="L2" t="s">
        <v>18</v>
      </c>
    </row>
    <row r="3" spans="2:15" x14ac:dyDescent="0.2">
      <c r="C3" t="s">
        <v>1</v>
      </c>
      <c r="H3" t="s">
        <v>1</v>
      </c>
      <c r="M3" t="s">
        <v>1</v>
      </c>
    </row>
    <row r="4" spans="2:15" x14ac:dyDescent="0.2">
      <c r="B4" t="s">
        <v>14</v>
      </c>
      <c r="C4" t="s">
        <v>2</v>
      </c>
      <c r="D4" t="s">
        <v>3</v>
      </c>
      <c r="G4" t="s">
        <v>14</v>
      </c>
      <c r="H4" t="s">
        <v>2</v>
      </c>
      <c r="I4" t="s">
        <v>3</v>
      </c>
      <c r="L4" t="s">
        <v>14</v>
      </c>
      <c r="M4" t="s">
        <v>2</v>
      </c>
      <c r="N4" t="s">
        <v>3</v>
      </c>
    </row>
    <row r="5" spans="2:15" x14ac:dyDescent="0.2">
      <c r="B5" t="s">
        <v>2</v>
      </c>
      <c r="C5">
        <v>296</v>
      </c>
      <c r="D5">
        <v>25</v>
      </c>
      <c r="G5" t="s">
        <v>2</v>
      </c>
      <c r="H5">
        <v>397</v>
      </c>
      <c r="I5">
        <v>15</v>
      </c>
      <c r="L5" t="s">
        <v>2</v>
      </c>
      <c r="M5">
        <v>329</v>
      </c>
      <c r="N5">
        <v>36</v>
      </c>
    </row>
    <row r="6" spans="2:15" x14ac:dyDescent="0.2">
      <c r="B6" t="s">
        <v>3</v>
      </c>
      <c r="C6">
        <v>105</v>
      </c>
      <c r="D6">
        <v>51</v>
      </c>
      <c r="G6" t="s">
        <v>3</v>
      </c>
      <c r="H6">
        <v>4</v>
      </c>
      <c r="I6">
        <v>61</v>
      </c>
      <c r="L6" t="s">
        <v>3</v>
      </c>
      <c r="M6">
        <v>72</v>
      </c>
      <c r="N6">
        <v>40</v>
      </c>
    </row>
    <row r="8" spans="2:15" x14ac:dyDescent="0.2">
      <c r="D8" t="s">
        <v>4</v>
      </c>
      <c r="E8">
        <f>D6</f>
        <v>51</v>
      </c>
      <c r="I8" t="s">
        <v>4</v>
      </c>
      <c r="J8">
        <f>I6</f>
        <v>61</v>
      </c>
      <c r="N8" t="s">
        <v>4</v>
      </c>
      <c r="O8">
        <f>N6</f>
        <v>40</v>
      </c>
    </row>
    <row r="9" spans="2:15" x14ac:dyDescent="0.2">
      <c r="D9" t="s">
        <v>5</v>
      </c>
      <c r="E9">
        <f>C5</f>
        <v>296</v>
      </c>
      <c r="I9" t="s">
        <v>5</v>
      </c>
      <c r="J9">
        <f>H5</f>
        <v>397</v>
      </c>
      <c r="N9" t="s">
        <v>5</v>
      </c>
      <c r="O9">
        <f>M5</f>
        <v>329</v>
      </c>
    </row>
    <row r="10" spans="2:15" x14ac:dyDescent="0.2">
      <c r="D10" t="s">
        <v>6</v>
      </c>
      <c r="E10">
        <f>C6</f>
        <v>105</v>
      </c>
      <c r="I10" t="s">
        <v>6</v>
      </c>
      <c r="J10">
        <f>H6</f>
        <v>4</v>
      </c>
      <c r="N10" t="s">
        <v>6</v>
      </c>
      <c r="O10">
        <f>M6</f>
        <v>72</v>
      </c>
    </row>
    <row r="11" spans="2:15" x14ac:dyDescent="0.2">
      <c r="D11" t="s">
        <v>7</v>
      </c>
      <c r="E11">
        <f>D5</f>
        <v>25</v>
      </c>
      <c r="I11" t="s">
        <v>7</v>
      </c>
      <c r="J11">
        <f>I5</f>
        <v>15</v>
      </c>
      <c r="N11" t="s">
        <v>7</v>
      </c>
      <c r="O11">
        <f>N5</f>
        <v>36</v>
      </c>
    </row>
    <row r="13" spans="2:15" x14ac:dyDescent="0.2">
      <c r="C13" t="s">
        <v>8</v>
      </c>
      <c r="D13" t="s">
        <v>9</v>
      </c>
      <c r="E13">
        <f>E8/(E8+E11)</f>
        <v>0.67105263157894735</v>
      </c>
      <c r="H13" t="s">
        <v>8</v>
      </c>
      <c r="I13" t="s">
        <v>9</v>
      </c>
      <c r="J13">
        <f>J8/(J8+J11)</f>
        <v>0.80263157894736847</v>
      </c>
      <c r="M13" t="s">
        <v>8</v>
      </c>
      <c r="N13" t="s">
        <v>9</v>
      </c>
      <c r="O13">
        <f>O8/(O8+O11)</f>
        <v>0.52631578947368418</v>
      </c>
    </row>
    <row r="14" spans="2:15" x14ac:dyDescent="0.2">
      <c r="C14" t="s">
        <v>10</v>
      </c>
      <c r="D14" t="s">
        <v>11</v>
      </c>
      <c r="E14">
        <f>E9/(E9+E10)</f>
        <v>0.73815461346633415</v>
      </c>
      <c r="H14" t="s">
        <v>10</v>
      </c>
      <c r="I14" t="s">
        <v>11</v>
      </c>
      <c r="J14">
        <f>J9/(J9+J10)</f>
        <v>0.9900249376558603</v>
      </c>
      <c r="M14" t="s">
        <v>10</v>
      </c>
      <c r="N14" t="s">
        <v>11</v>
      </c>
      <c r="O14">
        <f>O9/(O9+O10)</f>
        <v>0.82044887780548625</v>
      </c>
    </row>
    <row r="15" spans="2:15" x14ac:dyDescent="0.2">
      <c r="C15" t="s">
        <v>12</v>
      </c>
      <c r="D15" t="s">
        <v>13</v>
      </c>
      <c r="E15">
        <f>E10/(E10+E9)</f>
        <v>0.26184538653366585</v>
      </c>
      <c r="H15" t="s">
        <v>12</v>
      </c>
      <c r="I15" t="s">
        <v>13</v>
      </c>
      <c r="J15">
        <f>J10/(J10+J9)</f>
        <v>9.9750623441396506E-3</v>
      </c>
      <c r="M15" t="s">
        <v>12</v>
      </c>
      <c r="N15" t="s">
        <v>13</v>
      </c>
      <c r="O15">
        <f>O10/(O10+O9)</f>
        <v>0.17955112219451372</v>
      </c>
    </row>
    <row r="16" spans="2:15" x14ac:dyDescent="0.2">
      <c r="C16" t="s">
        <v>15</v>
      </c>
      <c r="D16" t="s">
        <v>16</v>
      </c>
      <c r="E16">
        <f>E8/(E8+E10)</f>
        <v>0.32692307692307693</v>
      </c>
      <c r="H16" t="s">
        <v>15</v>
      </c>
      <c r="I16" t="s">
        <v>16</v>
      </c>
      <c r="J16">
        <f>J8/(J8+J10)</f>
        <v>0.93846153846153846</v>
      </c>
      <c r="M16" t="s">
        <v>15</v>
      </c>
      <c r="N16" t="s">
        <v>16</v>
      </c>
      <c r="O16">
        <f>O8/(O8+O10)</f>
        <v>0.35714285714285715</v>
      </c>
    </row>
    <row r="17" spans="2:14" x14ac:dyDescent="0.2">
      <c r="C17" t="s">
        <v>21</v>
      </c>
      <c r="D17">
        <v>0.75</v>
      </c>
      <c r="H17" t="s">
        <v>21</v>
      </c>
      <c r="I17">
        <v>0.96</v>
      </c>
      <c r="M17" t="s">
        <v>21</v>
      </c>
      <c r="N17">
        <v>0.755</v>
      </c>
    </row>
    <row r="18" spans="2:14" x14ac:dyDescent="0.2">
      <c r="C18" t="s">
        <v>22</v>
      </c>
      <c r="D18">
        <v>0.31</v>
      </c>
      <c r="H18" t="s">
        <v>22</v>
      </c>
      <c r="I18">
        <v>0.92</v>
      </c>
      <c r="M18" t="s">
        <v>22</v>
      </c>
      <c r="N18">
        <v>0.34</v>
      </c>
    </row>
    <row r="20" spans="2:14" x14ac:dyDescent="0.2">
      <c r="B20" t="s">
        <v>19</v>
      </c>
      <c r="G20" t="s">
        <v>20</v>
      </c>
    </row>
    <row r="21" spans="2:14" x14ac:dyDescent="0.2">
      <c r="C21" t="s">
        <v>1</v>
      </c>
      <c r="H21" t="s">
        <v>1</v>
      </c>
    </row>
    <row r="22" spans="2:14" x14ac:dyDescent="0.2">
      <c r="B22" t="s">
        <v>14</v>
      </c>
      <c r="C22" t="s">
        <v>2</v>
      </c>
      <c r="D22" t="s">
        <v>3</v>
      </c>
      <c r="G22" t="s">
        <v>14</v>
      </c>
      <c r="H22" t="s">
        <v>2</v>
      </c>
      <c r="I22" t="s">
        <v>3</v>
      </c>
    </row>
    <row r="23" spans="2:14" x14ac:dyDescent="0.2">
      <c r="B23" t="s">
        <v>2</v>
      </c>
      <c r="C23">
        <v>346</v>
      </c>
      <c r="D23">
        <v>21</v>
      </c>
      <c r="G23" t="s">
        <v>2</v>
      </c>
      <c r="H23">
        <v>388</v>
      </c>
      <c r="I23">
        <v>18</v>
      </c>
    </row>
    <row r="24" spans="2:14" x14ac:dyDescent="0.2">
      <c r="B24" t="s">
        <v>3</v>
      </c>
      <c r="C24">
        <v>55</v>
      </c>
      <c r="D24">
        <v>55</v>
      </c>
      <c r="G24" t="s">
        <v>3</v>
      </c>
      <c r="H24">
        <v>13</v>
      </c>
      <c r="I24">
        <v>58</v>
      </c>
    </row>
    <row r="26" spans="2:14" x14ac:dyDescent="0.2">
      <c r="D26" t="s">
        <v>4</v>
      </c>
      <c r="E26">
        <f>D24</f>
        <v>55</v>
      </c>
      <c r="I26" t="s">
        <v>4</v>
      </c>
      <c r="J26">
        <f>I24</f>
        <v>58</v>
      </c>
    </row>
    <row r="27" spans="2:14" x14ac:dyDescent="0.2">
      <c r="D27" t="s">
        <v>5</v>
      </c>
      <c r="E27">
        <f>C23</f>
        <v>346</v>
      </c>
      <c r="I27" t="s">
        <v>5</v>
      </c>
      <c r="J27">
        <f>H23</f>
        <v>388</v>
      </c>
    </row>
    <row r="28" spans="2:14" x14ac:dyDescent="0.2">
      <c r="D28" t="s">
        <v>6</v>
      </c>
      <c r="E28">
        <f>C24</f>
        <v>55</v>
      </c>
      <c r="I28" t="s">
        <v>6</v>
      </c>
      <c r="J28">
        <f>H24</f>
        <v>13</v>
      </c>
    </row>
    <row r="29" spans="2:14" x14ac:dyDescent="0.2">
      <c r="D29" t="s">
        <v>7</v>
      </c>
      <c r="E29">
        <f>D23</f>
        <v>21</v>
      </c>
      <c r="I29" t="s">
        <v>7</v>
      </c>
      <c r="J29">
        <f>I23</f>
        <v>18</v>
      </c>
    </row>
    <row r="31" spans="2:14" x14ac:dyDescent="0.2">
      <c r="C31" t="s">
        <v>8</v>
      </c>
      <c r="D31" t="s">
        <v>9</v>
      </c>
      <c r="E31">
        <f>E26/(E26+E29)</f>
        <v>0.72368421052631582</v>
      </c>
      <c r="H31" t="s">
        <v>8</v>
      </c>
      <c r="I31" t="s">
        <v>9</v>
      </c>
      <c r="J31">
        <f>J26/(J26+J29)</f>
        <v>0.76315789473684215</v>
      </c>
    </row>
    <row r="32" spans="2:14" x14ac:dyDescent="0.2">
      <c r="C32" t="s">
        <v>10</v>
      </c>
      <c r="D32" t="s">
        <v>11</v>
      </c>
      <c r="E32">
        <f>E27/(E27+E28)</f>
        <v>0.86284289276807979</v>
      </c>
      <c r="H32" t="s">
        <v>10</v>
      </c>
      <c r="I32" t="s">
        <v>11</v>
      </c>
      <c r="J32">
        <f>J27/(J27+J28)</f>
        <v>0.96758104738154616</v>
      </c>
    </row>
    <row r="33" spans="3:10" x14ac:dyDescent="0.2">
      <c r="C33" t="s">
        <v>12</v>
      </c>
      <c r="D33" t="s">
        <v>13</v>
      </c>
      <c r="E33">
        <f>E28/(E28+E27)</f>
        <v>0.13715710723192021</v>
      </c>
      <c r="H33" t="s">
        <v>12</v>
      </c>
      <c r="I33" t="s">
        <v>13</v>
      </c>
      <c r="J33">
        <f>J28/(J28+J27)</f>
        <v>3.2418952618453865E-2</v>
      </c>
    </row>
    <row r="34" spans="3:10" x14ac:dyDescent="0.2">
      <c r="C34" t="s">
        <v>15</v>
      </c>
      <c r="D34" t="s">
        <v>16</v>
      </c>
      <c r="E34">
        <f>E26/(E26+E28)</f>
        <v>0.5</v>
      </c>
      <c r="H34" t="s">
        <v>15</v>
      </c>
      <c r="I34" t="s">
        <v>16</v>
      </c>
      <c r="J34">
        <f>J26/(J26+J28)</f>
        <v>0.81690140845070425</v>
      </c>
    </row>
    <row r="35" spans="3:10" x14ac:dyDescent="0.2">
      <c r="C35" t="s">
        <v>21</v>
      </c>
      <c r="D35">
        <v>0.85</v>
      </c>
      <c r="H35" t="s">
        <v>21</v>
      </c>
      <c r="I35">
        <v>0.85</v>
      </c>
    </row>
    <row r="36" spans="3:10" x14ac:dyDescent="0.2">
      <c r="C36" t="s">
        <v>22</v>
      </c>
      <c r="D36">
        <v>0.59</v>
      </c>
      <c r="H36" t="s">
        <v>22</v>
      </c>
      <c r="I3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Barathi</dc:creator>
  <cp:lastModifiedBy>Shivakumar Barathi</cp:lastModifiedBy>
  <dcterms:created xsi:type="dcterms:W3CDTF">2018-06-26T23:33:53Z</dcterms:created>
  <dcterms:modified xsi:type="dcterms:W3CDTF">2018-06-27T05:07:43Z</dcterms:modified>
</cp:coreProperties>
</file>