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研究生\IAQF\IAQF2021\Code\notebook\"/>
    </mc:Choice>
  </mc:AlternateContent>
  <xr:revisionPtr revIDLastSave="0" documentId="13_ncr:1_{C4A1EB80-A71A-4EDA-B3CF-3349F7A53451}" xr6:coauthVersionLast="46" xr6:coauthVersionMax="46" xr10:uidLastSave="{00000000-0000-0000-0000-000000000000}"/>
  <bookViews>
    <workbookView xWindow="-110" yWindow="-110" windowWidth="25820" windowHeight="14020" tabRatio="898" activeTab="5" xr2:uid="{00000000-000D-0000-FFFF-FFFF00000000}"/>
  </bookViews>
  <sheets>
    <sheet name="Variable" sheetId="64" r:id="rId1"/>
    <sheet name="Model" sheetId="65" r:id="rId2"/>
    <sheet name="Intro graph" sheetId="66" r:id="rId3"/>
    <sheet name="1 Crude price gasoline price" sheetId="1" r:id="rId4"/>
    <sheet name="2 Crude future gasoline price" sheetId="62" r:id="rId5"/>
    <sheet name="3 Crude price carbon dioxide" sheetId="63" r:id="rId6"/>
    <sheet name="1basic reg score" sheetId="2" r:id="rId7"/>
    <sheet name="1basic clf score" sheetId="3" r:id="rId8"/>
    <sheet name="1basic reg coef" sheetId="4" r:id="rId9"/>
    <sheet name="1basic clf coef" sheetId="5" r:id="rId10"/>
    <sheet name="1et reg score" sheetId="6" r:id="rId11"/>
    <sheet name="1et clf score" sheetId="7" r:id="rId12"/>
    <sheet name="1et reg coef" sheetId="8" r:id="rId13"/>
    <sheet name="1et clf coef" sheetId="9" r:id="rId14"/>
    <sheet name="1p1 reg score" sheetId="10" r:id="rId15"/>
    <sheet name="1p1 clf score" sheetId="11" r:id="rId16"/>
    <sheet name="1p1 reg coef" sheetId="12" r:id="rId17"/>
    <sheet name="1p1 clf coef" sheetId="13" r:id="rId18"/>
    <sheet name="1p1.2 reg score" sheetId="14" r:id="rId19"/>
    <sheet name="1p1.2 clf score" sheetId="15" r:id="rId20"/>
    <sheet name="1p1.2 reg coef" sheetId="16" r:id="rId21"/>
    <sheet name="1p1.2 clf coef" sheetId="17" r:id="rId22"/>
    <sheet name="1p2 reg score" sheetId="18" r:id="rId23"/>
    <sheet name="1p2 clf score" sheetId="19" r:id="rId24"/>
    <sheet name="1p2 reg coef" sheetId="20" r:id="rId25"/>
    <sheet name="1p2 clf coef" sheetId="21" r:id="rId26"/>
    <sheet name="2basic reg score" sheetId="22" r:id="rId27"/>
    <sheet name="2basic clf score" sheetId="23" r:id="rId28"/>
    <sheet name="2basic reg coef" sheetId="24" r:id="rId29"/>
    <sheet name="2basic clf coef" sheetId="25" r:id="rId30"/>
    <sheet name="2et reg score" sheetId="26" r:id="rId31"/>
    <sheet name="2et clf score" sheetId="27" r:id="rId32"/>
    <sheet name="2et reg coef" sheetId="28" r:id="rId33"/>
    <sheet name="2et clf coef" sheetId="29" r:id="rId34"/>
    <sheet name="2p1 reg score" sheetId="30" r:id="rId35"/>
    <sheet name="2p1 clf score" sheetId="31" r:id="rId36"/>
    <sheet name="2p1 reg coef" sheetId="32" r:id="rId37"/>
    <sheet name="2p1 clf coef" sheetId="33" r:id="rId38"/>
    <sheet name="2p1.2 reg score" sheetId="34" r:id="rId39"/>
    <sheet name="2p1.2 clf score" sheetId="35" r:id="rId40"/>
    <sheet name="2p1.2 reg coef" sheetId="36" r:id="rId41"/>
    <sheet name="2p1.2 clf coef" sheetId="37" r:id="rId42"/>
    <sheet name="2p2 reg score" sheetId="38" r:id="rId43"/>
    <sheet name="2p2 clf score" sheetId="39" r:id="rId44"/>
    <sheet name="2p2 reg coef" sheetId="40" r:id="rId45"/>
    <sheet name="2p2 clf coef" sheetId="41" r:id="rId46"/>
    <sheet name="3basic reg score" sheetId="42" r:id="rId47"/>
    <sheet name="3basic clf score" sheetId="43" r:id="rId48"/>
    <sheet name="3basic reg coef" sheetId="44" r:id="rId49"/>
    <sheet name="3basic clf coef" sheetId="45" r:id="rId50"/>
    <sheet name="3et reg score" sheetId="46" r:id="rId51"/>
    <sheet name="3et clf score" sheetId="47" r:id="rId52"/>
    <sheet name="3et reg coef" sheetId="48" r:id="rId53"/>
    <sheet name="3et clf coef" sheetId="49" r:id="rId54"/>
    <sheet name="3p1 reg score" sheetId="50" r:id="rId55"/>
    <sheet name="3p1 clf score" sheetId="51" r:id="rId56"/>
    <sheet name="3p1 reg coef" sheetId="52" r:id="rId57"/>
    <sheet name="3p1 clf coef" sheetId="53" r:id="rId58"/>
    <sheet name="3p1.2 reg score" sheetId="54" r:id="rId59"/>
    <sheet name="3p1.2 clf score" sheetId="55" r:id="rId60"/>
    <sheet name="3p1.2 reg coef" sheetId="56" r:id="rId61"/>
    <sheet name="3p1.2 clf coef" sheetId="57" r:id="rId62"/>
    <sheet name="3p2 reg score" sheetId="58" r:id="rId63"/>
    <sheet name="3p2 clf score" sheetId="59" r:id="rId64"/>
    <sheet name="3p2 reg coef" sheetId="60" r:id="rId65"/>
    <sheet name="3p2 clf coef" sheetId="61" r:id="rId6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2" i="63" l="1"/>
  <c r="AG22" i="63"/>
  <c r="AF22" i="63"/>
  <c r="AE22" i="63"/>
  <c r="AD22" i="63"/>
  <c r="AH21" i="63"/>
  <c r="AG21" i="63"/>
  <c r="AF21" i="63"/>
  <c r="AE21" i="63"/>
  <c r="AD21" i="63"/>
  <c r="AH20" i="63"/>
  <c r="AG20" i="63"/>
  <c r="AF20" i="63"/>
  <c r="AE20" i="63"/>
  <c r="AD20" i="63"/>
  <c r="AH19" i="63"/>
  <c r="AG19" i="63"/>
  <c r="AF19" i="63"/>
  <c r="AE19" i="63"/>
  <c r="AD19" i="63"/>
  <c r="AH18" i="63"/>
  <c r="AG18" i="63"/>
  <c r="AF18" i="63"/>
  <c r="AE18" i="63"/>
  <c r="AD18" i="63"/>
  <c r="AH17" i="63"/>
  <c r="AG17" i="63"/>
  <c r="AF17" i="63"/>
  <c r="AE17" i="63"/>
  <c r="AD17" i="63"/>
  <c r="AH16" i="63"/>
  <c r="AG16" i="63"/>
  <c r="AF16" i="63"/>
  <c r="AE16" i="63"/>
  <c r="AD16" i="63"/>
  <c r="AH15" i="63"/>
  <c r="AG15" i="63"/>
  <c r="AF15" i="63"/>
  <c r="AE15" i="63"/>
  <c r="AD15" i="63"/>
  <c r="AH14" i="63"/>
  <c r="AG14" i="63"/>
  <c r="AF14" i="63"/>
  <c r="AE14" i="63"/>
  <c r="AD14" i="63"/>
  <c r="AH13" i="63"/>
  <c r="AG13" i="63"/>
  <c r="AF13" i="63"/>
  <c r="AE13" i="63"/>
  <c r="AD13" i="63"/>
  <c r="AH12" i="63"/>
  <c r="AG12" i="63"/>
  <c r="AF12" i="63"/>
  <c r="AE12" i="63"/>
  <c r="AD12" i="63"/>
  <c r="AH9" i="63"/>
  <c r="AG9" i="63"/>
  <c r="AF9" i="63"/>
  <c r="AE9" i="63"/>
  <c r="AD9" i="63"/>
  <c r="AH8" i="63"/>
  <c r="AG8" i="63"/>
  <c r="AF8" i="63"/>
  <c r="AE8" i="63"/>
  <c r="AD8" i="63"/>
  <c r="AH7" i="63"/>
  <c r="AG7" i="63"/>
  <c r="AF7" i="63"/>
  <c r="AE7" i="63"/>
  <c r="AD7" i="63"/>
  <c r="AH6" i="63"/>
  <c r="AG6" i="63"/>
  <c r="AF6" i="63"/>
  <c r="AE6" i="63"/>
  <c r="AD6" i="63"/>
  <c r="AH5" i="63"/>
  <c r="AG5" i="63"/>
  <c r="AF5" i="63"/>
  <c r="AE5" i="63"/>
  <c r="AD5" i="63"/>
  <c r="AH4" i="63"/>
  <c r="AG4" i="63"/>
  <c r="AF4" i="63"/>
  <c r="AE4" i="63"/>
  <c r="AD4" i="63"/>
  <c r="AE14" i="62"/>
  <c r="AD13" i="62"/>
  <c r="AD12" i="62"/>
  <c r="AD4" i="62"/>
  <c r="AH22" i="62"/>
  <c r="AG22" i="62"/>
  <c r="AF22" i="62"/>
  <c r="AE22" i="62"/>
  <c r="AD22" i="62"/>
  <c r="AH21" i="62"/>
  <c r="AG21" i="62"/>
  <c r="AF21" i="62"/>
  <c r="AE21" i="62"/>
  <c r="AD21" i="62"/>
  <c r="AH20" i="62"/>
  <c r="AG20" i="62"/>
  <c r="AF20" i="62"/>
  <c r="AE20" i="62"/>
  <c r="AD20" i="62"/>
  <c r="AH19" i="62"/>
  <c r="AG19" i="62"/>
  <c r="AF19" i="62"/>
  <c r="AE19" i="62"/>
  <c r="AD19" i="62"/>
  <c r="AH18" i="62"/>
  <c r="AG18" i="62"/>
  <c r="AF18" i="62"/>
  <c r="AE18" i="62"/>
  <c r="AD18" i="62"/>
  <c r="AH17" i="62"/>
  <c r="AG17" i="62"/>
  <c r="AF17" i="62"/>
  <c r="AE17" i="62"/>
  <c r="AD17" i="62"/>
  <c r="AH16" i="62"/>
  <c r="AG16" i="62"/>
  <c r="AF16" i="62"/>
  <c r="AE16" i="62"/>
  <c r="AD16" i="62"/>
  <c r="AH15" i="62"/>
  <c r="AG15" i="62"/>
  <c r="AF15" i="62"/>
  <c r="AE15" i="62"/>
  <c r="AD15" i="62"/>
  <c r="AH14" i="62"/>
  <c r="AG14" i="62"/>
  <c r="AF14" i="62"/>
  <c r="AD14" i="62"/>
  <c r="AH13" i="62"/>
  <c r="AG13" i="62"/>
  <c r="AF13" i="62"/>
  <c r="AE13" i="62"/>
  <c r="AH12" i="62"/>
  <c r="AG12" i="62"/>
  <c r="AF12" i="62"/>
  <c r="AE12" i="62"/>
  <c r="AH9" i="62"/>
  <c r="AG9" i="62"/>
  <c r="AF9" i="62"/>
  <c r="AE9" i="62"/>
  <c r="AD9" i="62"/>
  <c r="AH8" i="62"/>
  <c r="AG8" i="62"/>
  <c r="AF8" i="62"/>
  <c r="AE8" i="62"/>
  <c r="AD8" i="62"/>
  <c r="AH7" i="62"/>
  <c r="AG7" i="62"/>
  <c r="AF7" i="62"/>
  <c r="AE7" i="62"/>
  <c r="AD7" i="62"/>
  <c r="AH6" i="62"/>
  <c r="AG6" i="62"/>
  <c r="AF6" i="62"/>
  <c r="AE6" i="62"/>
  <c r="AD6" i="62"/>
  <c r="AH5" i="62"/>
  <c r="AG5" i="62"/>
  <c r="AF5" i="62"/>
  <c r="AE5" i="62"/>
  <c r="AD5" i="62"/>
  <c r="AH4" i="62"/>
  <c r="AG4" i="62"/>
  <c r="AF4" i="62"/>
  <c r="AE4" i="62"/>
  <c r="AF12" i="1"/>
  <c r="AD12" i="1"/>
  <c r="AD18" i="1"/>
  <c r="AE18" i="1"/>
  <c r="AF18" i="1"/>
  <c r="AG18" i="1"/>
  <c r="AH18" i="1"/>
  <c r="AD19" i="1"/>
  <c r="AE19" i="1"/>
  <c r="AF19" i="1"/>
  <c r="AG19" i="1"/>
  <c r="AH19" i="1"/>
  <c r="AD20" i="1"/>
  <c r="AE20" i="1"/>
  <c r="AF20" i="1"/>
  <c r="AG20" i="1"/>
  <c r="AH20" i="1"/>
  <c r="AD21" i="1"/>
  <c r="AE21" i="1"/>
  <c r="AF21" i="1"/>
  <c r="AG21" i="1"/>
  <c r="AH21" i="1"/>
  <c r="AD22" i="1"/>
  <c r="AE22" i="1"/>
  <c r="AF22" i="1"/>
  <c r="AG22" i="1"/>
  <c r="AH22" i="1"/>
  <c r="AH17" i="1"/>
  <c r="AG17" i="1"/>
  <c r="AF17" i="1"/>
  <c r="AE17" i="1"/>
  <c r="AD17" i="1"/>
  <c r="AH16" i="1"/>
  <c r="AG16" i="1"/>
  <c r="AF16" i="1"/>
  <c r="AE16" i="1"/>
  <c r="AD16" i="1"/>
  <c r="AH15" i="1"/>
  <c r="AG15" i="1"/>
  <c r="AF15" i="1"/>
  <c r="AE15" i="1"/>
  <c r="AD15" i="1"/>
  <c r="AH14" i="1"/>
  <c r="AG14" i="1"/>
  <c r="AF14" i="1"/>
  <c r="AE14" i="1"/>
  <c r="AD14" i="1"/>
  <c r="AH13" i="1"/>
  <c r="AG13" i="1"/>
  <c r="AF13" i="1"/>
  <c r="AE13" i="1"/>
  <c r="AD13" i="1"/>
  <c r="AH12" i="1"/>
  <c r="AG12" i="1"/>
  <c r="AE12" i="1"/>
  <c r="AH5" i="1"/>
  <c r="AH6" i="1"/>
  <c r="AH7" i="1"/>
  <c r="AH8" i="1"/>
  <c r="AH9" i="1"/>
  <c r="AH4" i="1"/>
  <c r="AG5" i="1"/>
  <c r="AG6" i="1"/>
  <c r="AG7" i="1"/>
  <c r="AG8" i="1"/>
  <c r="AG9" i="1"/>
  <c r="AG4" i="1"/>
  <c r="AF5" i="1"/>
  <c r="AF6" i="1"/>
  <c r="AF7" i="1"/>
  <c r="AF8" i="1"/>
  <c r="AF9" i="1"/>
  <c r="AF4" i="1"/>
  <c r="AE5" i="1"/>
  <c r="AE6" i="1"/>
  <c r="AE7" i="1"/>
  <c r="AE8" i="1"/>
  <c r="AE9" i="1"/>
  <c r="AE4" i="1"/>
  <c r="AD5" i="1"/>
  <c r="AD6" i="1"/>
  <c r="AD7" i="1"/>
  <c r="AD8" i="1"/>
  <c r="AD9" i="1"/>
  <c r="AD4" i="1"/>
  <c r="R8" i="63"/>
  <c r="T65" i="63"/>
  <c r="T64" i="63"/>
  <c r="T63" i="63"/>
  <c r="T62" i="63"/>
  <c r="AA19" i="63" s="1"/>
  <c r="T61" i="63"/>
  <c r="AA18" i="63" s="1"/>
  <c r="T60" i="63"/>
  <c r="AA17" i="63" s="1"/>
  <c r="T59" i="63"/>
  <c r="T58" i="63"/>
  <c r="AA15" i="63" s="1"/>
  <c r="T57" i="63"/>
  <c r="T56" i="63"/>
  <c r="AA13" i="63" s="1"/>
  <c r="T52" i="63"/>
  <c r="AA8" i="63" s="1"/>
  <c r="T51" i="63"/>
  <c r="AA7" i="63" s="1"/>
  <c r="T50" i="63"/>
  <c r="T49" i="63"/>
  <c r="T48" i="63"/>
  <c r="T43" i="63"/>
  <c r="Z22" i="63" s="1"/>
  <c r="T42" i="63"/>
  <c r="Z21" i="63" s="1"/>
  <c r="T41" i="63"/>
  <c r="Z20" i="63" s="1"/>
  <c r="T40" i="63"/>
  <c r="T39" i="63"/>
  <c r="Z18" i="63" s="1"/>
  <c r="T38" i="63"/>
  <c r="Z17" i="63" s="1"/>
  <c r="T37" i="63"/>
  <c r="Z16" i="63" s="1"/>
  <c r="T36" i="63"/>
  <c r="Z15" i="63" s="1"/>
  <c r="T35" i="63"/>
  <c r="Z14" i="63" s="1"/>
  <c r="T34" i="63"/>
  <c r="T30" i="63"/>
  <c r="Z8" i="63" s="1"/>
  <c r="T29" i="63"/>
  <c r="Z7" i="63" s="1"/>
  <c r="T28" i="63"/>
  <c r="T27" i="63"/>
  <c r="Z5" i="63" s="1"/>
  <c r="T26" i="63"/>
  <c r="Z4" i="63" s="1"/>
  <c r="T21" i="63"/>
  <c r="T20" i="63"/>
  <c r="Y21" i="63" s="1"/>
  <c r="T19" i="63"/>
  <c r="T18" i="63"/>
  <c r="Y19" i="63" s="1"/>
  <c r="T17" i="63"/>
  <c r="Y18" i="63" s="1"/>
  <c r="T16" i="63"/>
  <c r="Y17" i="63" s="1"/>
  <c r="T15" i="63"/>
  <c r="Y16" i="63" s="1"/>
  <c r="T14" i="63"/>
  <c r="T13" i="63"/>
  <c r="T12" i="63"/>
  <c r="Y13" i="63" s="1"/>
  <c r="T8" i="63"/>
  <c r="Y8" i="63" s="1"/>
  <c r="T7" i="63"/>
  <c r="Y7" i="63" s="1"/>
  <c r="T6" i="63"/>
  <c r="T5" i="63"/>
  <c r="T4" i="63"/>
  <c r="Z13" i="63"/>
  <c r="Z19" i="63"/>
  <c r="AA5" i="63"/>
  <c r="AA22" i="63"/>
  <c r="AA21" i="63"/>
  <c r="AA16" i="63"/>
  <c r="AA6" i="63"/>
  <c r="Z6" i="63"/>
  <c r="Y15" i="63"/>
  <c r="Y6" i="63"/>
  <c r="Y4" i="63"/>
  <c r="T13" i="62"/>
  <c r="T4" i="62"/>
  <c r="T65" i="62"/>
  <c r="T64" i="62"/>
  <c r="T63" i="62"/>
  <c r="AA20" i="62" s="1"/>
  <c r="T62" i="62"/>
  <c r="AA19" i="62" s="1"/>
  <c r="T61" i="62"/>
  <c r="T60" i="62"/>
  <c r="AA17" i="62" s="1"/>
  <c r="T59" i="62"/>
  <c r="T58" i="62"/>
  <c r="T57" i="62"/>
  <c r="T56" i="62"/>
  <c r="AA13" i="62" s="1"/>
  <c r="T52" i="62"/>
  <c r="AA8" i="62" s="1"/>
  <c r="T51" i="62"/>
  <c r="T50" i="62"/>
  <c r="T49" i="62"/>
  <c r="AA5" i="62" s="1"/>
  <c r="T48" i="62"/>
  <c r="AA4" i="62" s="1"/>
  <c r="T44" i="62"/>
  <c r="Z23" i="62" s="1"/>
  <c r="T43" i="62"/>
  <c r="Z22" i="62" s="1"/>
  <c r="T42" i="62"/>
  <c r="T41" i="62"/>
  <c r="T40" i="62"/>
  <c r="T39" i="62"/>
  <c r="Z18" i="62" s="1"/>
  <c r="T38" i="62"/>
  <c r="Z17" i="62" s="1"/>
  <c r="T37" i="62"/>
  <c r="Z16" i="62" s="1"/>
  <c r="T36" i="62"/>
  <c r="T35" i="62"/>
  <c r="T34" i="62"/>
  <c r="Z13" i="62" s="1"/>
  <c r="T30" i="62"/>
  <c r="T29" i="62"/>
  <c r="Z7" i="62" s="1"/>
  <c r="T28" i="62"/>
  <c r="T27" i="62"/>
  <c r="T26" i="62"/>
  <c r="T21" i="62"/>
  <c r="Y22" i="62" s="1"/>
  <c r="T20" i="62"/>
  <c r="T19" i="62"/>
  <c r="T18" i="62"/>
  <c r="T17" i="62"/>
  <c r="Y18" i="62" s="1"/>
  <c r="T16" i="62"/>
  <c r="Y17" i="62" s="1"/>
  <c r="T15" i="62"/>
  <c r="T14" i="62"/>
  <c r="Y15" i="62" s="1"/>
  <c r="T12" i="62"/>
  <c r="T8" i="62"/>
  <c r="Y8" i="62" s="1"/>
  <c r="T7" i="62"/>
  <c r="Y7" i="62" s="1"/>
  <c r="T6" i="62"/>
  <c r="T5" i="62"/>
  <c r="Y5" i="62" s="1"/>
  <c r="T65" i="1"/>
  <c r="AA22" i="1" s="1"/>
  <c r="T50" i="1"/>
  <c r="AA6" i="1" s="1"/>
  <c r="T51" i="1"/>
  <c r="AA7" i="1" s="1"/>
  <c r="T52" i="1"/>
  <c r="AA8" i="1" s="1"/>
  <c r="T37" i="1"/>
  <c r="Z16" i="1" s="1"/>
  <c r="T38" i="1"/>
  <c r="Z17" i="1" s="1"/>
  <c r="T43" i="1"/>
  <c r="Z22" i="1" s="1"/>
  <c r="T14" i="1"/>
  <c r="Y15" i="1" s="1"/>
  <c r="T15" i="1"/>
  <c r="Y16" i="1" s="1"/>
  <c r="T20" i="1"/>
  <c r="T21" i="1"/>
  <c r="Y22" i="1" s="1"/>
  <c r="T8" i="1"/>
  <c r="Y8" i="1" s="1"/>
  <c r="T4" i="1"/>
  <c r="Y4" i="1" s="1"/>
  <c r="Y22" i="63"/>
  <c r="AA20" i="63"/>
  <c r="Y20" i="63"/>
  <c r="AA14" i="63"/>
  <c r="Y14" i="63"/>
  <c r="Y5" i="63"/>
  <c r="AA4" i="63"/>
  <c r="AA22" i="62"/>
  <c r="AA21" i="62"/>
  <c r="Z21" i="62"/>
  <c r="Y21" i="62"/>
  <c r="Z20" i="62"/>
  <c r="Y20" i="62"/>
  <c r="Z19" i="62"/>
  <c r="Y19" i="62"/>
  <c r="AA18" i="62"/>
  <c r="AA16" i="62"/>
  <c r="Y16" i="62"/>
  <c r="AA15" i="62"/>
  <c r="Z15" i="62"/>
  <c r="AA14" i="62"/>
  <c r="Z14" i="62"/>
  <c r="Y14" i="62"/>
  <c r="Y13" i="62"/>
  <c r="Z8" i="62"/>
  <c r="AA7" i="62"/>
  <c r="AA6" i="62"/>
  <c r="Z6" i="62"/>
  <c r="Y6" i="62"/>
  <c r="Z5" i="62"/>
  <c r="Z4" i="62"/>
  <c r="Y4" i="62"/>
  <c r="Y21" i="1"/>
  <c r="S65" i="63"/>
  <c r="R65" i="63"/>
  <c r="S64" i="63"/>
  <c r="R64" i="63"/>
  <c r="S63" i="63"/>
  <c r="R63" i="63"/>
  <c r="S62" i="63"/>
  <c r="R62" i="63"/>
  <c r="S61" i="63"/>
  <c r="R61" i="63"/>
  <c r="S60" i="63"/>
  <c r="R60" i="63"/>
  <c r="S59" i="63"/>
  <c r="R59" i="63"/>
  <c r="S58" i="63"/>
  <c r="R58" i="63"/>
  <c r="S57" i="63"/>
  <c r="R57" i="63"/>
  <c r="S56" i="63"/>
  <c r="S66" i="63" s="1"/>
  <c r="R56" i="63"/>
  <c r="R66" i="63" s="1"/>
  <c r="R53" i="63"/>
  <c r="S52" i="63"/>
  <c r="R52" i="63"/>
  <c r="S51" i="63"/>
  <c r="R51" i="63"/>
  <c r="S50" i="63"/>
  <c r="R50" i="63"/>
  <c r="S49" i="63"/>
  <c r="R49" i="63"/>
  <c r="S48" i="63"/>
  <c r="R48" i="63"/>
  <c r="R44" i="63"/>
  <c r="S43" i="63"/>
  <c r="R43" i="63"/>
  <c r="S42" i="63"/>
  <c r="R42" i="63"/>
  <c r="S41" i="63"/>
  <c r="R41" i="63"/>
  <c r="S40" i="63"/>
  <c r="R40" i="63"/>
  <c r="S39" i="63"/>
  <c r="R39" i="63"/>
  <c r="S38" i="63"/>
  <c r="R38" i="63"/>
  <c r="S37" i="63"/>
  <c r="R37" i="63"/>
  <c r="S36" i="63"/>
  <c r="R36" i="63"/>
  <c r="S35" i="63"/>
  <c r="R35" i="63"/>
  <c r="S34" i="63"/>
  <c r="S44" i="63" s="1"/>
  <c r="R34" i="63"/>
  <c r="S30" i="63"/>
  <c r="R30" i="63"/>
  <c r="S29" i="63"/>
  <c r="R29" i="63"/>
  <c r="S28" i="63"/>
  <c r="R28" i="63"/>
  <c r="S27" i="63"/>
  <c r="R27" i="63"/>
  <c r="S26" i="63"/>
  <c r="R26" i="63"/>
  <c r="R31" i="63" s="1"/>
  <c r="S21" i="63"/>
  <c r="R21" i="63"/>
  <c r="S20" i="63"/>
  <c r="R20" i="63"/>
  <c r="S19" i="63"/>
  <c r="R19" i="63"/>
  <c r="S18" i="63"/>
  <c r="R18" i="63"/>
  <c r="S17" i="63"/>
  <c r="R17" i="63"/>
  <c r="S16" i="63"/>
  <c r="R16" i="63"/>
  <c r="S15" i="63"/>
  <c r="R15" i="63"/>
  <c r="S14" i="63"/>
  <c r="R14" i="63"/>
  <c r="S13" i="63"/>
  <c r="R13" i="63"/>
  <c r="S12" i="63"/>
  <c r="R12" i="63"/>
  <c r="R22" i="63" s="1"/>
  <c r="S8" i="63"/>
  <c r="S7" i="63"/>
  <c r="R7" i="63"/>
  <c r="S6" i="63"/>
  <c r="R6" i="63"/>
  <c r="S5" i="63"/>
  <c r="R5" i="63"/>
  <c r="S4" i="63"/>
  <c r="R4" i="63"/>
  <c r="S65" i="62"/>
  <c r="R65" i="62"/>
  <c r="S64" i="62"/>
  <c r="R64" i="62"/>
  <c r="S63" i="62"/>
  <c r="R63" i="62"/>
  <c r="S62" i="62"/>
  <c r="R62" i="62"/>
  <c r="S61" i="62"/>
  <c r="R61" i="62"/>
  <c r="S60" i="62"/>
  <c r="R60" i="62"/>
  <c r="S59" i="62"/>
  <c r="R59" i="62"/>
  <c r="S58" i="62"/>
  <c r="R58" i="62"/>
  <c r="S57" i="62"/>
  <c r="R57" i="62"/>
  <c r="S56" i="62"/>
  <c r="S66" i="62" s="1"/>
  <c r="R56" i="62"/>
  <c r="S52" i="62"/>
  <c r="R52" i="62"/>
  <c r="S51" i="62"/>
  <c r="R51" i="62"/>
  <c r="S50" i="62"/>
  <c r="R50" i="62"/>
  <c r="S49" i="62"/>
  <c r="S53" i="62" s="1"/>
  <c r="R49" i="62"/>
  <c r="S48" i="62"/>
  <c r="R48" i="62"/>
  <c r="R44" i="62"/>
  <c r="S43" i="62"/>
  <c r="R43" i="62"/>
  <c r="S42" i="62"/>
  <c r="R42" i="62"/>
  <c r="S41" i="62"/>
  <c r="R41" i="62"/>
  <c r="S40" i="62"/>
  <c r="R40" i="62"/>
  <c r="S39" i="62"/>
  <c r="R39" i="62"/>
  <c r="S38" i="62"/>
  <c r="R38" i="62"/>
  <c r="S37" i="62"/>
  <c r="R37" i="62"/>
  <c r="S36" i="62"/>
  <c r="R36" i="62"/>
  <c r="S35" i="62"/>
  <c r="R35" i="62"/>
  <c r="S34" i="62"/>
  <c r="S44" i="62" s="1"/>
  <c r="R34" i="62"/>
  <c r="S30" i="62"/>
  <c r="R30" i="62"/>
  <c r="S29" i="62"/>
  <c r="R29" i="62"/>
  <c r="S28" i="62"/>
  <c r="R28" i="62"/>
  <c r="S27" i="62"/>
  <c r="R27" i="62"/>
  <c r="S26" i="62"/>
  <c r="S31" i="62" s="1"/>
  <c r="T31" i="62" s="1"/>
  <c r="Z9" i="62" s="1"/>
  <c r="R26" i="62"/>
  <c r="R31" i="62" s="1"/>
  <c r="S21" i="62"/>
  <c r="R21" i="62"/>
  <c r="S20" i="62"/>
  <c r="R20" i="62"/>
  <c r="S19" i="62"/>
  <c r="R19" i="62"/>
  <c r="S18" i="62"/>
  <c r="R18" i="62"/>
  <c r="S17" i="62"/>
  <c r="R17" i="62"/>
  <c r="S16" i="62"/>
  <c r="R16" i="62"/>
  <c r="S15" i="62"/>
  <c r="R15" i="62"/>
  <c r="S14" i="62"/>
  <c r="R14" i="62"/>
  <c r="S13" i="62"/>
  <c r="R13" i="62"/>
  <c r="S12" i="62"/>
  <c r="S22" i="62" s="1"/>
  <c r="R12" i="62"/>
  <c r="R9" i="62"/>
  <c r="S8" i="62"/>
  <c r="R8" i="62"/>
  <c r="S7" i="62"/>
  <c r="R7" i="62"/>
  <c r="S6" i="62"/>
  <c r="R6" i="62"/>
  <c r="S5" i="62"/>
  <c r="S9" i="62" s="1"/>
  <c r="T9" i="62" s="1"/>
  <c r="Y9" i="62" s="1"/>
  <c r="R5" i="62"/>
  <c r="S4" i="62"/>
  <c r="R4" i="62"/>
  <c r="S49" i="1"/>
  <c r="T49" i="1" s="1"/>
  <c r="AA5" i="1" s="1"/>
  <c r="S50" i="1"/>
  <c r="S51" i="1"/>
  <c r="S52" i="1"/>
  <c r="S56" i="1"/>
  <c r="T56" i="1" s="1"/>
  <c r="AA13" i="1" s="1"/>
  <c r="S57" i="1"/>
  <c r="T57" i="1" s="1"/>
  <c r="AA14" i="1" s="1"/>
  <c r="S58" i="1"/>
  <c r="T58" i="1" s="1"/>
  <c r="AA15" i="1" s="1"/>
  <c r="S59" i="1"/>
  <c r="T59" i="1" s="1"/>
  <c r="AA16" i="1" s="1"/>
  <c r="S60" i="1"/>
  <c r="T60" i="1" s="1"/>
  <c r="AA17" i="1" s="1"/>
  <c r="S61" i="1"/>
  <c r="T61" i="1" s="1"/>
  <c r="AA18" i="1" s="1"/>
  <c r="S62" i="1"/>
  <c r="T62" i="1" s="1"/>
  <c r="AA19" i="1" s="1"/>
  <c r="S63" i="1"/>
  <c r="S64" i="1"/>
  <c r="S65" i="1"/>
  <c r="S48" i="1"/>
  <c r="T48" i="1" s="1"/>
  <c r="AA4" i="1" s="1"/>
  <c r="R65" i="1"/>
  <c r="R49" i="1"/>
  <c r="R50" i="1"/>
  <c r="R51" i="1"/>
  <c r="R52" i="1"/>
  <c r="R56" i="1"/>
  <c r="R57" i="1"/>
  <c r="R58" i="1"/>
  <c r="R59" i="1"/>
  <c r="R60" i="1"/>
  <c r="R61" i="1"/>
  <c r="R62" i="1"/>
  <c r="R63" i="1"/>
  <c r="T63" i="1" s="1"/>
  <c r="AA20" i="1" s="1"/>
  <c r="R64" i="1"/>
  <c r="T64" i="1" s="1"/>
  <c r="AA21" i="1" s="1"/>
  <c r="R48" i="1"/>
  <c r="S35" i="1"/>
  <c r="T35" i="1" s="1"/>
  <c r="Z14" i="1" s="1"/>
  <c r="S36" i="1"/>
  <c r="S37" i="1"/>
  <c r="S38" i="1"/>
  <c r="S39" i="1"/>
  <c r="T39" i="1" s="1"/>
  <c r="Z18" i="1" s="1"/>
  <c r="S40" i="1"/>
  <c r="S41" i="1"/>
  <c r="T41" i="1" s="1"/>
  <c r="Z20" i="1" s="1"/>
  <c r="S42" i="1"/>
  <c r="S43" i="1"/>
  <c r="S34" i="1"/>
  <c r="T34" i="1" s="1"/>
  <c r="Z13" i="1" s="1"/>
  <c r="S27" i="1"/>
  <c r="T27" i="1" s="1"/>
  <c r="Z5" i="1" s="1"/>
  <c r="S28" i="1"/>
  <c r="T28" i="1" s="1"/>
  <c r="Z6" i="1" s="1"/>
  <c r="S29" i="1"/>
  <c r="T29" i="1" s="1"/>
  <c r="Z7" i="1" s="1"/>
  <c r="S30" i="1"/>
  <c r="S26" i="1"/>
  <c r="T26" i="1" s="1"/>
  <c r="Z4" i="1" s="1"/>
  <c r="R35" i="1"/>
  <c r="R36" i="1"/>
  <c r="T36" i="1" s="1"/>
  <c r="Z15" i="1" s="1"/>
  <c r="R37" i="1"/>
  <c r="R38" i="1"/>
  <c r="R39" i="1"/>
  <c r="R40" i="1"/>
  <c r="T40" i="1" s="1"/>
  <c r="Z19" i="1" s="1"/>
  <c r="R41" i="1"/>
  <c r="R42" i="1"/>
  <c r="T42" i="1" s="1"/>
  <c r="Z21" i="1" s="1"/>
  <c r="R43" i="1"/>
  <c r="R34" i="1"/>
  <c r="R27" i="1"/>
  <c r="R28" i="1"/>
  <c r="R29" i="1"/>
  <c r="R30" i="1"/>
  <c r="T30" i="1" s="1"/>
  <c r="Z8" i="1" s="1"/>
  <c r="R26" i="1"/>
  <c r="S13" i="1"/>
  <c r="T13" i="1" s="1"/>
  <c r="Y14" i="1" s="1"/>
  <c r="S14" i="1"/>
  <c r="S15" i="1"/>
  <c r="S16" i="1"/>
  <c r="T16" i="1" s="1"/>
  <c r="Y17" i="1" s="1"/>
  <c r="S17" i="1"/>
  <c r="T17" i="1" s="1"/>
  <c r="Y18" i="1" s="1"/>
  <c r="S18" i="1"/>
  <c r="T18" i="1" s="1"/>
  <c r="Y19" i="1" s="1"/>
  <c r="S19" i="1"/>
  <c r="T19" i="1" s="1"/>
  <c r="Y20" i="1" s="1"/>
  <c r="S20" i="1"/>
  <c r="S21" i="1"/>
  <c r="S12" i="1"/>
  <c r="T12" i="1" s="1"/>
  <c r="Y13" i="1" s="1"/>
  <c r="R13" i="1"/>
  <c r="R14" i="1"/>
  <c r="R15" i="1"/>
  <c r="R16" i="1"/>
  <c r="R17" i="1"/>
  <c r="R18" i="1"/>
  <c r="R19" i="1"/>
  <c r="R20" i="1"/>
  <c r="R21" i="1"/>
  <c r="R12" i="1"/>
  <c r="S4" i="1"/>
  <c r="R4" i="1"/>
  <c r="R5" i="1"/>
  <c r="R6" i="1"/>
  <c r="R7" i="1"/>
  <c r="R8" i="1"/>
  <c r="S5" i="1"/>
  <c r="T5" i="1" s="1"/>
  <c r="Y5" i="1" s="1"/>
  <c r="S6" i="1"/>
  <c r="T6" i="1" s="1"/>
  <c r="Y6" i="1" s="1"/>
  <c r="S7" i="1"/>
  <c r="T7" i="1" s="1"/>
  <c r="Y7" i="1" s="1"/>
  <c r="S8" i="1"/>
  <c r="T44" i="63" l="1"/>
  <c r="Z23" i="63" s="1"/>
  <c r="T66" i="63"/>
  <c r="AA23" i="63" s="1"/>
  <c r="T22" i="62"/>
  <c r="Y23" i="62" s="1"/>
  <c r="S22" i="63"/>
  <c r="T22" i="63" s="1"/>
  <c r="Y23" i="63" s="1"/>
  <c r="S31" i="63"/>
  <c r="T31" i="63" s="1"/>
  <c r="Z9" i="63" s="1"/>
  <c r="R9" i="63"/>
  <c r="S9" i="63"/>
  <c r="S53" i="63"/>
  <c r="T53" i="63" s="1"/>
  <c r="AA9" i="63" s="1"/>
  <c r="R53" i="62"/>
  <c r="T53" i="62" s="1"/>
  <c r="AA9" i="62" s="1"/>
  <c r="R22" i="62"/>
  <c r="R66" i="62"/>
  <c r="T66" i="62" s="1"/>
  <c r="AA23" i="62" s="1"/>
  <c r="R53" i="1"/>
  <c r="S66" i="1"/>
  <c r="S53" i="1"/>
  <c r="T53" i="1" s="1"/>
  <c r="AA9" i="1" s="1"/>
  <c r="R66" i="1"/>
  <c r="R9" i="1"/>
  <c r="R31" i="1"/>
  <c r="S44" i="1"/>
  <c r="S31" i="1"/>
  <c r="R44" i="1"/>
  <c r="S9" i="1"/>
  <c r="S22" i="1"/>
  <c r="R22" i="1"/>
  <c r="T22" i="1" l="1"/>
  <c r="Y23" i="1" s="1"/>
  <c r="T9" i="1"/>
  <c r="Y9" i="1" s="1"/>
  <c r="T31" i="1"/>
  <c r="Z9" i="1" s="1"/>
  <c r="T66" i="1"/>
  <c r="AA23" i="1" s="1"/>
  <c r="T44" i="1"/>
  <c r="Z23" i="1" s="1"/>
  <c r="T9" i="63"/>
  <c r="Y9" i="63" s="1"/>
</calcChain>
</file>

<file path=xl/sharedStrings.xml><?xml version="1.0" encoding="utf-8"?>
<sst xmlns="http://schemas.openxmlformats.org/spreadsheetml/2006/main" count="1426" uniqueCount="116">
  <si>
    <t>Regression models</t>
  </si>
  <si>
    <t>Score</t>
  </si>
  <si>
    <t>multi_linear</t>
  </si>
  <si>
    <t>random_forest</t>
  </si>
  <si>
    <t>gradient_boosting</t>
  </si>
  <si>
    <t>xgboost</t>
  </si>
  <si>
    <t>adaboost</t>
  </si>
  <si>
    <t>Classifier models</t>
  </si>
  <si>
    <t>logistic</t>
  </si>
  <si>
    <t>svc_linear</t>
  </si>
  <si>
    <t>svc_poly</t>
  </si>
  <si>
    <t>svc_rbf</t>
  </si>
  <si>
    <t>GaussianNB</t>
  </si>
  <si>
    <t>neuro</t>
  </si>
  <si>
    <t>basic</t>
    <phoneticPr fontId="2" type="noConversion"/>
  </si>
  <si>
    <t>et</t>
    <phoneticPr fontId="2" type="noConversion"/>
  </si>
  <si>
    <t>p1</t>
    <phoneticPr fontId="2" type="noConversion"/>
  </si>
  <si>
    <t>p1.2</t>
    <phoneticPr fontId="2" type="noConversion"/>
  </si>
  <si>
    <t>p2</t>
    <phoneticPr fontId="2" type="noConversion"/>
  </si>
  <si>
    <t>Basic</t>
    <phoneticPr fontId="2" type="noConversion"/>
  </si>
  <si>
    <t>with Additional</t>
    <phoneticPr fontId="2" type="noConversion"/>
  </si>
  <si>
    <t>Difference</t>
    <phoneticPr fontId="2" type="noConversion"/>
  </si>
  <si>
    <t>1. Compare in the whole period (2001-2019) basic variable without and with additional variable</t>
    <phoneticPr fontId="2" type="noConversion"/>
  </si>
  <si>
    <t>2. Compare in the same duration (period 1 and 2) with the same additional variable</t>
    <phoneticPr fontId="2" type="noConversion"/>
  </si>
  <si>
    <t>Period 1</t>
    <phoneticPr fontId="2" type="noConversion"/>
  </si>
  <si>
    <t>Period 2</t>
    <phoneticPr fontId="2" type="noConversion"/>
  </si>
  <si>
    <t>3. Compare in the same period (period 2) with extra additional variable</t>
    <phoneticPr fontId="2" type="noConversion"/>
  </si>
  <si>
    <t>Period 2 with extra</t>
    <phoneticPr fontId="2" type="noConversion"/>
  </si>
  <si>
    <t>Regression comparison results</t>
    <phoneticPr fontId="2" type="noConversion"/>
  </si>
  <si>
    <t>Comparison 1</t>
    <phoneticPr fontId="2" type="noConversion"/>
  </si>
  <si>
    <t>Comparison 2</t>
    <phoneticPr fontId="2" type="noConversion"/>
  </si>
  <si>
    <t>Comparison 3</t>
    <phoneticPr fontId="2" type="noConversion"/>
  </si>
  <si>
    <t>Classification comparison results</t>
    <phoneticPr fontId="2" type="noConversion"/>
  </si>
  <si>
    <t>CO2</t>
  </si>
  <si>
    <t>Gasoline price</t>
  </si>
  <si>
    <t>Crude oil price</t>
  </si>
  <si>
    <t>Crude oil futures price</t>
  </si>
  <si>
    <t>CPI</t>
  </si>
  <si>
    <t>Coal Consumption</t>
  </si>
  <si>
    <t>Natural Gas Consumption</t>
  </si>
  <si>
    <t>US population</t>
  </si>
  <si>
    <t>Public Roads</t>
  </si>
  <si>
    <t>US urban population</t>
  </si>
  <si>
    <t>Crude oil production</t>
  </si>
  <si>
    <t>Total sale of automobiles in USA seasonally adjusted</t>
  </si>
  <si>
    <t>S&amp;P GSCI Live Cattle Index Spot - weekly</t>
  </si>
  <si>
    <t>Tree cover loss in the US</t>
  </si>
  <si>
    <t>Whole period</t>
    <phoneticPr fontId="5" type="noConversion"/>
  </si>
  <si>
    <t>Period 1</t>
    <phoneticPr fontId="5" type="noConversion"/>
  </si>
  <si>
    <t>Period 2</t>
    <phoneticPr fontId="5" type="noConversion"/>
  </si>
  <si>
    <t>Y</t>
    <phoneticPr fontId="2" type="noConversion"/>
  </si>
  <si>
    <t>Crude oil price predict CO2</t>
    <phoneticPr fontId="2" type="noConversion"/>
  </si>
  <si>
    <t>Basic variables</t>
    <phoneticPr fontId="2" type="noConversion"/>
  </si>
  <si>
    <t>Additional variables</t>
    <phoneticPr fontId="2" type="noConversion"/>
  </si>
  <si>
    <t>Variables</t>
    <phoneticPr fontId="2" type="noConversion"/>
  </si>
  <si>
    <t>Questions</t>
    <phoneticPr fontId="2" type="noConversion"/>
  </si>
  <si>
    <t>US real GDP</t>
    <phoneticPr fontId="2" type="noConversion"/>
  </si>
  <si>
    <t>Crude oil price predict gasoline price &amp; Crude oil futures predict gasoline price</t>
    <phoneticPr fontId="2" type="noConversion"/>
  </si>
  <si>
    <t>Dow Jones U.S. Automobiles &amp; Parts Index</t>
    <phoneticPr fontId="2" type="noConversion"/>
  </si>
  <si>
    <t>USD Mexican exchange rate</t>
    <phoneticPr fontId="2" type="noConversion"/>
  </si>
  <si>
    <t>Classification models</t>
    <phoneticPr fontId="2" type="noConversion"/>
  </si>
  <si>
    <t>Random Forest</t>
  </si>
  <si>
    <t>Random Forest</t>
    <phoneticPr fontId="2" type="noConversion"/>
  </si>
  <si>
    <t>Gradient Boosting</t>
  </si>
  <si>
    <t>Gradient Boosting</t>
    <phoneticPr fontId="2" type="noConversion"/>
  </si>
  <si>
    <t>XGBoost</t>
  </si>
  <si>
    <t>XGBoost</t>
    <phoneticPr fontId="2" type="noConversion"/>
  </si>
  <si>
    <t>AdaBoost</t>
  </si>
  <si>
    <t>AdaBoost</t>
    <phoneticPr fontId="2" type="noConversion"/>
  </si>
  <si>
    <t>Mean</t>
  </si>
  <si>
    <t>Mean</t>
    <phoneticPr fontId="2" type="noConversion"/>
  </si>
  <si>
    <t>Logistic Regression</t>
  </si>
  <si>
    <t>Logistic Regression</t>
    <phoneticPr fontId="2" type="noConversion"/>
  </si>
  <si>
    <t>SVC Linear</t>
  </si>
  <si>
    <t>SVC Linear</t>
    <phoneticPr fontId="2" type="noConversion"/>
  </si>
  <si>
    <t>SVC Poly</t>
  </si>
  <si>
    <t>SVC Poly</t>
    <phoneticPr fontId="2" type="noConversion"/>
  </si>
  <si>
    <t>SVC RBF</t>
  </si>
  <si>
    <t>SVC RBF</t>
    <phoneticPr fontId="2" type="noConversion"/>
  </si>
  <si>
    <t>Gaussian Naïve Bayes</t>
  </si>
  <si>
    <t>Gaussian NB</t>
  </si>
  <si>
    <t>Gaussian NB</t>
    <phoneticPr fontId="2" type="noConversion"/>
  </si>
  <si>
    <t>Concept</t>
  </si>
  <si>
    <t>It is used to determine if an independent variable has an effect on a binary dependent variable. </t>
  </si>
  <si>
    <t>It creates a prediction model in the form of an ensemble of weak models, typically decision trees, to minimize the error of the overall model.</t>
  </si>
  <si>
    <t>It applying Bayes’ theorem with the assumption of conditional independence between every pair of features. The likelihood (distribution) of the features is assumed to be Gaussian.</t>
  </si>
  <si>
    <t>Neuro Network</t>
  </si>
  <si>
    <t>Given a set of features and a target, it can learn a non-linear function approximator for classification. Each neuron in the hidden layer transform the weighted value form the previous layor.</t>
  </si>
  <si>
    <t>Multiple Linear Regression</t>
  </si>
  <si>
    <t>It aims to model the relationship between the explanatory variables and a response variable by fitting a linear equation to the observed data.</t>
  </si>
  <si>
    <t>It fits a number of classifying decision trees as an ensemble for on sub-samples of the dataset and uses averaging to control overfitting.</t>
  </si>
  <si>
    <t>It optimizes every loss function, including logistic and pairwise ranking, to improve the random forests model.</t>
  </si>
  <si>
    <t>It fits a regressor on the original dataset and then fits additional copies but the weights of instances are adjusted according to the error of the current prediction. Therefore, subsequent regressors focus more on difficult cases.</t>
  </si>
  <si>
    <t xml:space="preserve">Gradient Boosting </t>
    <phoneticPr fontId="2" type="noConversion"/>
  </si>
  <si>
    <t>XGBoost</t>
    <phoneticPr fontId="2" type="noConversion"/>
  </si>
  <si>
    <t>AdaBoost</t>
    <phoneticPr fontId="2" type="noConversion"/>
  </si>
  <si>
    <t>Logistic Regression</t>
    <phoneticPr fontId="2" type="noConversion"/>
  </si>
  <si>
    <t>Random Forest</t>
    <phoneticPr fontId="2" type="noConversion"/>
  </si>
  <si>
    <t>Support Vector Classification</t>
    <phoneticPr fontId="2" type="noConversion"/>
  </si>
  <si>
    <t>It is based on libsvm, constructs a set of hyper-planes in a high or infinite dimensional space, optimized by finding that has the largest distance to the nearest training data points of any class (functional margin). Three kernels, including linear, polynomial, and Radial Basis Function are implemented in this project.</t>
    <phoneticPr fontId="2" type="noConversion"/>
  </si>
  <si>
    <t>Multi Linear</t>
    <phoneticPr fontId="2" type="noConversion"/>
  </si>
  <si>
    <t>Neuro network</t>
  </si>
  <si>
    <t>Neuro network</t>
    <phoneticPr fontId="2" type="noConversion"/>
  </si>
  <si>
    <t>Models</t>
    <phoneticPr fontId="2" type="noConversion"/>
  </si>
  <si>
    <t>Date</t>
    <phoneticPr fontId="2" type="noConversion"/>
  </si>
  <si>
    <t>Crude oil price</t>
    <phoneticPr fontId="2" type="noConversion"/>
  </si>
  <si>
    <t>Gasoline Price</t>
    <phoneticPr fontId="2" type="noConversion"/>
  </si>
  <si>
    <t>Crude oil futures</t>
    <phoneticPr fontId="2" type="noConversion"/>
  </si>
  <si>
    <t>CO2 emission</t>
    <phoneticPr fontId="2" type="noConversion"/>
  </si>
  <si>
    <t>Basic</t>
  </si>
  <si>
    <t>Multi Linear</t>
  </si>
  <si>
    <t>with Additional</t>
  </si>
  <si>
    <t>Period 1</t>
  </si>
  <si>
    <t>Period 2 with extra</t>
  </si>
  <si>
    <t>Period 2 no extra</t>
    <phoneticPr fontId="2" type="noConversion"/>
  </si>
  <si>
    <t>Classification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</si>
</sst>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_ "/>
  </numFmts>
  <fonts count="10" x14ac:knownFonts="1">
    <font>
      <sz val="11"/>
      <color theme="1"/>
      <name val="等线"/>
      <family val="2"/>
      <scheme val="minor"/>
    </font>
    <font>
      <b/>
      <sz val="11"/>
      <name val="等线"/>
      <family val="3"/>
      <charset val="134"/>
    </font>
    <font>
      <sz val="9"/>
      <name val="等线"/>
      <family val="3"/>
      <charset val="134"/>
      <scheme val="minor"/>
    </font>
    <font>
      <b/>
      <sz val="11"/>
      <color theme="1"/>
      <name val="等线"/>
      <family val="3"/>
      <charset val="134"/>
      <scheme val="minor"/>
    </font>
    <font>
      <sz val="11"/>
      <name val="等线"/>
      <family val="3"/>
      <charset val="134"/>
    </font>
    <font>
      <sz val="9"/>
      <name val="等线"/>
      <family val="2"/>
      <charset val="134"/>
      <scheme val="minor"/>
    </font>
    <font>
      <b/>
      <sz val="11"/>
      <color theme="1"/>
      <name val="Times New Roman"/>
      <family val="1"/>
    </font>
    <font>
      <b/>
      <sz val="11"/>
      <name val="Times New Roman"/>
      <family val="1"/>
    </font>
    <font>
      <sz val="11"/>
      <name val="Times New Roman"/>
      <family val="1"/>
    </font>
    <font>
      <sz val="11"/>
      <color theme="1"/>
      <name val="Times New Roman"/>
      <family val="1"/>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top"/>
    </xf>
    <xf numFmtId="0" fontId="1" fillId="0" borderId="0" xfId="0" applyFont="1" applyFill="1" applyBorder="1" applyAlignment="1">
      <alignment horizontal="center" vertical="top"/>
    </xf>
    <xf numFmtId="0" fontId="1" fillId="0" borderId="0" xfId="0" applyFont="1" applyBorder="1" applyAlignment="1">
      <alignment horizontal="center" vertical="top"/>
    </xf>
    <xf numFmtId="176" fontId="1" fillId="0" borderId="1" xfId="0" applyNumberFormat="1" applyFont="1" applyBorder="1" applyAlignment="1">
      <alignment horizontal="center" vertical="top"/>
    </xf>
    <xf numFmtId="176" fontId="1" fillId="3" borderId="0" xfId="0" applyNumberFormat="1" applyFont="1" applyFill="1" applyBorder="1" applyAlignment="1">
      <alignment horizontal="center" vertical="top"/>
    </xf>
    <xf numFmtId="176" fontId="1" fillId="2" borderId="2" xfId="0" applyNumberFormat="1" applyFont="1" applyFill="1" applyBorder="1" applyAlignment="1">
      <alignment horizontal="center" vertical="top"/>
    </xf>
    <xf numFmtId="176" fontId="4" fillId="2" borderId="2" xfId="0" applyNumberFormat="1" applyFont="1" applyFill="1" applyBorder="1" applyAlignment="1">
      <alignment horizontal="center" vertical="top"/>
    </xf>
    <xf numFmtId="176" fontId="0" fillId="0" borderId="0" xfId="0" applyNumberFormat="1" applyAlignment="1">
      <alignment horizontal="center"/>
    </xf>
    <xf numFmtId="176" fontId="0" fillId="3" borderId="0" xfId="0" applyNumberFormat="1" applyFill="1" applyAlignment="1">
      <alignment horizontal="center"/>
    </xf>
    <xf numFmtId="176" fontId="0" fillId="2" borderId="0" xfId="0" applyNumberFormat="1" applyFill="1" applyAlignment="1">
      <alignment horizontal="center"/>
    </xf>
    <xf numFmtId="176" fontId="0" fillId="4" borderId="0" xfId="0" applyNumberFormat="1" applyFill="1" applyAlignment="1">
      <alignment horizontal="center"/>
    </xf>
    <xf numFmtId="176" fontId="3" fillId="0" borderId="0" xfId="0" applyNumberFormat="1" applyFont="1" applyAlignment="1">
      <alignment horizontal="left"/>
    </xf>
    <xf numFmtId="0" fontId="0" fillId="0" borderId="0" xfId="0" applyBorder="1" applyAlignment="1">
      <alignment horizontal="center"/>
    </xf>
    <xf numFmtId="176" fontId="0" fillId="0" borderId="0" xfId="0" applyNumberFormat="1" applyBorder="1" applyAlignment="1">
      <alignment horizontal="center"/>
    </xf>
    <xf numFmtId="176" fontId="1" fillId="5" borderId="0" xfId="0" applyNumberFormat="1" applyFont="1" applyFill="1" applyBorder="1" applyAlignment="1">
      <alignment horizontal="center" vertical="top"/>
    </xf>
    <xf numFmtId="0" fontId="0" fillId="0" borderId="0" xfId="0" applyBorder="1"/>
    <xf numFmtId="176" fontId="1" fillId="6" borderId="0" xfId="0" applyNumberFormat="1" applyFont="1" applyFill="1" applyBorder="1" applyAlignment="1">
      <alignment horizontal="center" vertical="top"/>
    </xf>
    <xf numFmtId="176" fontId="0" fillId="6" borderId="0" xfId="0" applyNumberFormat="1" applyFill="1" applyBorder="1" applyAlignment="1">
      <alignment horizontal="center"/>
    </xf>
    <xf numFmtId="0" fontId="0" fillId="0" borderId="0" xfId="0" applyAlignment="1">
      <alignment horizontal="center" vertical="center" wrapText="1"/>
    </xf>
    <xf numFmtId="0" fontId="3" fillId="0" borderId="0" xfId="0" applyFont="1" applyAlignment="1">
      <alignment horizontal="center" vertical="center" wrapText="1"/>
    </xf>
    <xf numFmtId="0" fontId="3" fillId="6" borderId="0" xfId="0" applyFont="1" applyFill="1" applyBorder="1" applyAlignment="1">
      <alignment horizontal="center"/>
    </xf>
    <xf numFmtId="0" fontId="0" fillId="0" borderId="0" xfId="0" applyAlignment="1">
      <alignment vertical="center"/>
    </xf>
    <xf numFmtId="14" fontId="0" fillId="0" borderId="0" xfId="0" applyNumberFormat="1" applyAlignment="1">
      <alignment vertical="center"/>
    </xf>
    <xf numFmtId="0" fontId="6" fillId="7" borderId="0" xfId="0" applyFont="1" applyFill="1" applyBorder="1" applyAlignment="1">
      <alignment horizontal="center" vertical="center" wrapText="1"/>
    </xf>
    <xf numFmtId="0" fontId="7" fillId="8" borderId="0"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5" borderId="0"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0" xfId="0" applyFont="1" applyFill="1" applyAlignment="1">
      <alignment horizontal="left" vertical="center" wrapText="1"/>
    </xf>
    <xf numFmtId="0" fontId="6" fillId="5" borderId="0" xfId="0" applyFont="1" applyFill="1" applyAlignment="1">
      <alignment horizontal="left" vertical="center" wrapText="1"/>
    </xf>
    <xf numFmtId="0" fontId="9" fillId="0" borderId="0" xfId="0" applyFont="1" applyAlignment="1">
      <alignment horizontal="left" vertical="center" wrapText="1"/>
    </xf>
    <xf numFmtId="0" fontId="0" fillId="0" borderId="0" xfId="0" applyAlignment="1">
      <alignment vertical="top"/>
    </xf>
    <xf numFmtId="0" fontId="9" fillId="0" borderId="0" xfId="0" applyFont="1"/>
    <xf numFmtId="176" fontId="9" fillId="0" borderId="0" xfId="0" applyNumberFormat="1" applyFont="1" applyAlignment="1">
      <alignment horizontal="center" vertical="top"/>
    </xf>
    <xf numFmtId="0" fontId="6" fillId="6" borderId="0" xfId="0" applyFont="1" applyFill="1" applyAlignment="1">
      <alignment horizontal="right" vertical="center" wrapText="1"/>
    </xf>
    <xf numFmtId="0" fontId="9" fillId="5" borderId="0" xfId="0" applyFont="1" applyFill="1" applyAlignment="1">
      <alignment horizontal="right" vertical="top"/>
    </xf>
    <xf numFmtId="0" fontId="9" fillId="6" borderId="0" xfId="0" applyFont="1" applyFill="1" applyAlignment="1">
      <alignment horizontal="right" vertical="top"/>
    </xf>
    <xf numFmtId="176" fontId="9" fillId="6" borderId="0" xfId="0" applyNumberFormat="1" applyFont="1" applyFill="1" applyAlignment="1">
      <alignment horizontal="center" vertical="top"/>
    </xf>
  </cellXfs>
  <cellStyles count="1">
    <cellStyle name="常规" xfId="0" builtinId="0"/>
  </cellStyles>
  <dxfs count="18">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A0B1BA"/>
      <color rgb="FFA0B18A"/>
      <color rgb="FF9CCB86"/>
      <color rgb="FFEEB479"/>
      <color rgb="FFE9E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'Intro graph'!$B$1</c:f>
              <c:strCache>
                <c:ptCount val="1"/>
                <c:pt idx="0">
                  <c:v>Crude oil price</c:v>
                </c:pt>
              </c:strCache>
            </c:strRef>
          </c:tx>
          <c:spPr>
            <a:ln w="28575" cap="rnd">
              <a:solidFill>
                <a:schemeClr val="accent6"/>
              </a:solidFill>
              <a:round/>
            </a:ln>
            <a:effectLst/>
          </c:spPr>
          <c:marker>
            <c:symbol val="none"/>
          </c:marker>
          <c:cat>
            <c:numRef>
              <c:f>'Intro graph'!$A$2:$A$992</c:f>
              <c:numCache>
                <c:formatCode>m/d/yyyy</c:formatCode>
                <c:ptCount val="991"/>
                <c:pt idx="0">
                  <c:v>36898</c:v>
                </c:pt>
                <c:pt idx="1">
                  <c:v>36905</c:v>
                </c:pt>
                <c:pt idx="2">
                  <c:v>36912</c:v>
                </c:pt>
                <c:pt idx="3">
                  <c:v>36919</c:v>
                </c:pt>
                <c:pt idx="4">
                  <c:v>36926</c:v>
                </c:pt>
                <c:pt idx="5">
                  <c:v>36933</c:v>
                </c:pt>
                <c:pt idx="6">
                  <c:v>36940</c:v>
                </c:pt>
                <c:pt idx="7">
                  <c:v>36947</c:v>
                </c:pt>
                <c:pt idx="8">
                  <c:v>36954</c:v>
                </c:pt>
                <c:pt idx="9">
                  <c:v>36961</c:v>
                </c:pt>
                <c:pt idx="10">
                  <c:v>36968</c:v>
                </c:pt>
                <c:pt idx="11">
                  <c:v>36975</c:v>
                </c:pt>
                <c:pt idx="12">
                  <c:v>36982</c:v>
                </c:pt>
                <c:pt idx="13">
                  <c:v>36989</c:v>
                </c:pt>
                <c:pt idx="14">
                  <c:v>36996</c:v>
                </c:pt>
                <c:pt idx="15">
                  <c:v>37003</c:v>
                </c:pt>
                <c:pt idx="16">
                  <c:v>37010</c:v>
                </c:pt>
                <c:pt idx="17">
                  <c:v>37017</c:v>
                </c:pt>
                <c:pt idx="18">
                  <c:v>37024</c:v>
                </c:pt>
                <c:pt idx="19">
                  <c:v>37031</c:v>
                </c:pt>
                <c:pt idx="20">
                  <c:v>37038</c:v>
                </c:pt>
                <c:pt idx="21">
                  <c:v>37045</c:v>
                </c:pt>
                <c:pt idx="22">
                  <c:v>37052</c:v>
                </c:pt>
                <c:pt idx="23">
                  <c:v>37059</c:v>
                </c:pt>
                <c:pt idx="24">
                  <c:v>37066</c:v>
                </c:pt>
                <c:pt idx="25">
                  <c:v>37073</c:v>
                </c:pt>
                <c:pt idx="26">
                  <c:v>37080</c:v>
                </c:pt>
                <c:pt idx="27">
                  <c:v>37087</c:v>
                </c:pt>
                <c:pt idx="28">
                  <c:v>37094</c:v>
                </c:pt>
                <c:pt idx="29">
                  <c:v>37101</c:v>
                </c:pt>
                <c:pt idx="30">
                  <c:v>37108</c:v>
                </c:pt>
                <c:pt idx="31">
                  <c:v>37115</c:v>
                </c:pt>
                <c:pt idx="32">
                  <c:v>37122</c:v>
                </c:pt>
                <c:pt idx="33">
                  <c:v>37129</c:v>
                </c:pt>
                <c:pt idx="34">
                  <c:v>37136</c:v>
                </c:pt>
                <c:pt idx="35">
                  <c:v>37143</c:v>
                </c:pt>
                <c:pt idx="36">
                  <c:v>37150</c:v>
                </c:pt>
                <c:pt idx="37">
                  <c:v>37157</c:v>
                </c:pt>
                <c:pt idx="38">
                  <c:v>37164</c:v>
                </c:pt>
                <c:pt idx="39">
                  <c:v>37171</c:v>
                </c:pt>
                <c:pt idx="40">
                  <c:v>37178</c:v>
                </c:pt>
                <c:pt idx="41">
                  <c:v>37185</c:v>
                </c:pt>
                <c:pt idx="42">
                  <c:v>37192</c:v>
                </c:pt>
                <c:pt idx="43">
                  <c:v>37199</c:v>
                </c:pt>
                <c:pt idx="44">
                  <c:v>37206</c:v>
                </c:pt>
                <c:pt idx="45">
                  <c:v>37213</c:v>
                </c:pt>
                <c:pt idx="46">
                  <c:v>37220</c:v>
                </c:pt>
                <c:pt idx="47">
                  <c:v>37227</c:v>
                </c:pt>
                <c:pt idx="48">
                  <c:v>37234</c:v>
                </c:pt>
                <c:pt idx="49">
                  <c:v>37241</c:v>
                </c:pt>
                <c:pt idx="50">
                  <c:v>37248</c:v>
                </c:pt>
                <c:pt idx="51">
                  <c:v>37255</c:v>
                </c:pt>
                <c:pt idx="52">
                  <c:v>37262</c:v>
                </c:pt>
                <c:pt idx="53">
                  <c:v>37269</c:v>
                </c:pt>
                <c:pt idx="54">
                  <c:v>37276</c:v>
                </c:pt>
                <c:pt idx="55">
                  <c:v>37283</c:v>
                </c:pt>
                <c:pt idx="56">
                  <c:v>37290</c:v>
                </c:pt>
                <c:pt idx="57">
                  <c:v>37297</c:v>
                </c:pt>
                <c:pt idx="58">
                  <c:v>37304</c:v>
                </c:pt>
                <c:pt idx="59">
                  <c:v>37311</c:v>
                </c:pt>
                <c:pt idx="60">
                  <c:v>37318</c:v>
                </c:pt>
                <c:pt idx="61">
                  <c:v>37325</c:v>
                </c:pt>
                <c:pt idx="62">
                  <c:v>37332</c:v>
                </c:pt>
                <c:pt idx="63">
                  <c:v>37339</c:v>
                </c:pt>
                <c:pt idx="64">
                  <c:v>37346</c:v>
                </c:pt>
                <c:pt idx="65">
                  <c:v>37353</c:v>
                </c:pt>
                <c:pt idx="66">
                  <c:v>37360</c:v>
                </c:pt>
                <c:pt idx="67">
                  <c:v>37367</c:v>
                </c:pt>
                <c:pt idx="68">
                  <c:v>37374</c:v>
                </c:pt>
                <c:pt idx="69">
                  <c:v>37381</c:v>
                </c:pt>
                <c:pt idx="70">
                  <c:v>37388</c:v>
                </c:pt>
                <c:pt idx="71">
                  <c:v>37395</c:v>
                </c:pt>
                <c:pt idx="72">
                  <c:v>37402</c:v>
                </c:pt>
                <c:pt idx="73">
                  <c:v>37409</c:v>
                </c:pt>
                <c:pt idx="74">
                  <c:v>37416</c:v>
                </c:pt>
                <c:pt idx="75">
                  <c:v>37423</c:v>
                </c:pt>
                <c:pt idx="76">
                  <c:v>37430</c:v>
                </c:pt>
                <c:pt idx="77">
                  <c:v>37437</c:v>
                </c:pt>
                <c:pt idx="78">
                  <c:v>37444</c:v>
                </c:pt>
                <c:pt idx="79">
                  <c:v>37451</c:v>
                </c:pt>
                <c:pt idx="80">
                  <c:v>37458</c:v>
                </c:pt>
                <c:pt idx="81">
                  <c:v>37465</c:v>
                </c:pt>
                <c:pt idx="82">
                  <c:v>37472</c:v>
                </c:pt>
                <c:pt idx="83">
                  <c:v>37479</c:v>
                </c:pt>
                <c:pt idx="84">
                  <c:v>37486</c:v>
                </c:pt>
                <c:pt idx="85">
                  <c:v>37493</c:v>
                </c:pt>
                <c:pt idx="86">
                  <c:v>37500</c:v>
                </c:pt>
                <c:pt idx="87">
                  <c:v>37507</c:v>
                </c:pt>
                <c:pt idx="88">
                  <c:v>37514</c:v>
                </c:pt>
                <c:pt idx="89">
                  <c:v>37521</c:v>
                </c:pt>
                <c:pt idx="90">
                  <c:v>37528</c:v>
                </c:pt>
                <c:pt idx="91">
                  <c:v>37535</c:v>
                </c:pt>
                <c:pt idx="92">
                  <c:v>37542</c:v>
                </c:pt>
                <c:pt idx="93">
                  <c:v>37549</c:v>
                </c:pt>
                <c:pt idx="94">
                  <c:v>37556</c:v>
                </c:pt>
                <c:pt idx="95">
                  <c:v>37563</c:v>
                </c:pt>
                <c:pt idx="96">
                  <c:v>37570</c:v>
                </c:pt>
                <c:pt idx="97">
                  <c:v>37577</c:v>
                </c:pt>
                <c:pt idx="98">
                  <c:v>37584</c:v>
                </c:pt>
                <c:pt idx="99">
                  <c:v>37591</c:v>
                </c:pt>
                <c:pt idx="100">
                  <c:v>37598</c:v>
                </c:pt>
                <c:pt idx="101">
                  <c:v>37605</c:v>
                </c:pt>
                <c:pt idx="102">
                  <c:v>37612</c:v>
                </c:pt>
                <c:pt idx="103">
                  <c:v>37619</c:v>
                </c:pt>
                <c:pt idx="104">
                  <c:v>37626</c:v>
                </c:pt>
                <c:pt idx="105">
                  <c:v>37633</c:v>
                </c:pt>
                <c:pt idx="106">
                  <c:v>37640</c:v>
                </c:pt>
                <c:pt idx="107">
                  <c:v>37647</c:v>
                </c:pt>
                <c:pt idx="108">
                  <c:v>37654</c:v>
                </c:pt>
                <c:pt idx="109">
                  <c:v>37661</c:v>
                </c:pt>
                <c:pt idx="110">
                  <c:v>37668</c:v>
                </c:pt>
                <c:pt idx="111">
                  <c:v>37675</c:v>
                </c:pt>
                <c:pt idx="112">
                  <c:v>37682</c:v>
                </c:pt>
                <c:pt idx="113">
                  <c:v>37689</c:v>
                </c:pt>
                <c:pt idx="114">
                  <c:v>37696</c:v>
                </c:pt>
                <c:pt idx="115">
                  <c:v>37703</c:v>
                </c:pt>
                <c:pt idx="116">
                  <c:v>37710</c:v>
                </c:pt>
                <c:pt idx="117">
                  <c:v>37717</c:v>
                </c:pt>
                <c:pt idx="118">
                  <c:v>37724</c:v>
                </c:pt>
                <c:pt idx="119">
                  <c:v>37731</c:v>
                </c:pt>
                <c:pt idx="120">
                  <c:v>37738</c:v>
                </c:pt>
                <c:pt idx="121">
                  <c:v>37745</c:v>
                </c:pt>
                <c:pt idx="122">
                  <c:v>37752</c:v>
                </c:pt>
                <c:pt idx="123">
                  <c:v>37759</c:v>
                </c:pt>
                <c:pt idx="124">
                  <c:v>37766</c:v>
                </c:pt>
                <c:pt idx="125">
                  <c:v>37773</c:v>
                </c:pt>
                <c:pt idx="126">
                  <c:v>37780</c:v>
                </c:pt>
                <c:pt idx="127">
                  <c:v>37787</c:v>
                </c:pt>
                <c:pt idx="128">
                  <c:v>37794</c:v>
                </c:pt>
                <c:pt idx="129">
                  <c:v>37801</c:v>
                </c:pt>
                <c:pt idx="130">
                  <c:v>37808</c:v>
                </c:pt>
                <c:pt idx="131">
                  <c:v>37815</c:v>
                </c:pt>
                <c:pt idx="132">
                  <c:v>37822</c:v>
                </c:pt>
                <c:pt idx="133">
                  <c:v>37829</c:v>
                </c:pt>
                <c:pt idx="134">
                  <c:v>37836</c:v>
                </c:pt>
                <c:pt idx="135">
                  <c:v>37843</c:v>
                </c:pt>
                <c:pt idx="136">
                  <c:v>37850</c:v>
                </c:pt>
                <c:pt idx="137">
                  <c:v>37857</c:v>
                </c:pt>
                <c:pt idx="138">
                  <c:v>37864</c:v>
                </c:pt>
                <c:pt idx="139">
                  <c:v>37871</c:v>
                </c:pt>
                <c:pt idx="140">
                  <c:v>37878</c:v>
                </c:pt>
                <c:pt idx="141">
                  <c:v>37885</c:v>
                </c:pt>
                <c:pt idx="142">
                  <c:v>37892</c:v>
                </c:pt>
                <c:pt idx="143">
                  <c:v>37899</c:v>
                </c:pt>
                <c:pt idx="144">
                  <c:v>37906</c:v>
                </c:pt>
                <c:pt idx="145">
                  <c:v>37913</c:v>
                </c:pt>
                <c:pt idx="146">
                  <c:v>37920</c:v>
                </c:pt>
                <c:pt idx="147">
                  <c:v>37927</c:v>
                </c:pt>
                <c:pt idx="148">
                  <c:v>37934</c:v>
                </c:pt>
                <c:pt idx="149">
                  <c:v>37941</c:v>
                </c:pt>
                <c:pt idx="150">
                  <c:v>37948</c:v>
                </c:pt>
                <c:pt idx="151">
                  <c:v>37955</c:v>
                </c:pt>
                <c:pt idx="152">
                  <c:v>37962</c:v>
                </c:pt>
                <c:pt idx="153">
                  <c:v>37969</c:v>
                </c:pt>
                <c:pt idx="154">
                  <c:v>37976</c:v>
                </c:pt>
                <c:pt idx="155">
                  <c:v>37983</c:v>
                </c:pt>
                <c:pt idx="156">
                  <c:v>37990</c:v>
                </c:pt>
                <c:pt idx="157">
                  <c:v>37997</c:v>
                </c:pt>
                <c:pt idx="158">
                  <c:v>38004</c:v>
                </c:pt>
                <c:pt idx="159">
                  <c:v>38011</c:v>
                </c:pt>
                <c:pt idx="160">
                  <c:v>38018</c:v>
                </c:pt>
                <c:pt idx="161">
                  <c:v>38025</c:v>
                </c:pt>
                <c:pt idx="162">
                  <c:v>38032</c:v>
                </c:pt>
                <c:pt idx="163">
                  <c:v>38039</c:v>
                </c:pt>
                <c:pt idx="164">
                  <c:v>38046</c:v>
                </c:pt>
                <c:pt idx="165">
                  <c:v>38053</c:v>
                </c:pt>
                <c:pt idx="166">
                  <c:v>38060</c:v>
                </c:pt>
                <c:pt idx="167">
                  <c:v>38067</c:v>
                </c:pt>
                <c:pt idx="168">
                  <c:v>38074</c:v>
                </c:pt>
                <c:pt idx="169">
                  <c:v>38081</c:v>
                </c:pt>
                <c:pt idx="170">
                  <c:v>38088</c:v>
                </c:pt>
                <c:pt idx="171">
                  <c:v>38095</c:v>
                </c:pt>
                <c:pt idx="172">
                  <c:v>38102</c:v>
                </c:pt>
                <c:pt idx="173">
                  <c:v>38109</c:v>
                </c:pt>
                <c:pt idx="174">
                  <c:v>38116</c:v>
                </c:pt>
                <c:pt idx="175">
                  <c:v>38123</c:v>
                </c:pt>
                <c:pt idx="176">
                  <c:v>38130</c:v>
                </c:pt>
                <c:pt idx="177">
                  <c:v>38137</c:v>
                </c:pt>
                <c:pt idx="178">
                  <c:v>38144</c:v>
                </c:pt>
                <c:pt idx="179">
                  <c:v>38151</c:v>
                </c:pt>
                <c:pt idx="180">
                  <c:v>38158</c:v>
                </c:pt>
                <c:pt idx="181">
                  <c:v>38165</c:v>
                </c:pt>
                <c:pt idx="182">
                  <c:v>38172</c:v>
                </c:pt>
                <c:pt idx="183">
                  <c:v>38179</c:v>
                </c:pt>
                <c:pt idx="184">
                  <c:v>38186</c:v>
                </c:pt>
                <c:pt idx="185">
                  <c:v>38193</c:v>
                </c:pt>
                <c:pt idx="186">
                  <c:v>38200</c:v>
                </c:pt>
                <c:pt idx="187">
                  <c:v>38207</c:v>
                </c:pt>
                <c:pt idx="188">
                  <c:v>38214</c:v>
                </c:pt>
                <c:pt idx="189">
                  <c:v>38221</c:v>
                </c:pt>
                <c:pt idx="190">
                  <c:v>38228</c:v>
                </c:pt>
                <c:pt idx="191">
                  <c:v>38235</c:v>
                </c:pt>
                <c:pt idx="192">
                  <c:v>38242</c:v>
                </c:pt>
                <c:pt idx="193">
                  <c:v>38249</c:v>
                </c:pt>
                <c:pt idx="194">
                  <c:v>38256</c:v>
                </c:pt>
                <c:pt idx="195">
                  <c:v>38263</c:v>
                </c:pt>
                <c:pt idx="196">
                  <c:v>38270</c:v>
                </c:pt>
                <c:pt idx="197">
                  <c:v>38277</c:v>
                </c:pt>
                <c:pt idx="198">
                  <c:v>38284</c:v>
                </c:pt>
                <c:pt idx="199">
                  <c:v>38291</c:v>
                </c:pt>
                <c:pt idx="200">
                  <c:v>38298</c:v>
                </c:pt>
                <c:pt idx="201">
                  <c:v>38305</c:v>
                </c:pt>
                <c:pt idx="202">
                  <c:v>38312</c:v>
                </c:pt>
                <c:pt idx="203">
                  <c:v>38319</c:v>
                </c:pt>
                <c:pt idx="204">
                  <c:v>38326</c:v>
                </c:pt>
                <c:pt idx="205">
                  <c:v>38333</c:v>
                </c:pt>
                <c:pt idx="206">
                  <c:v>38340</c:v>
                </c:pt>
                <c:pt idx="207">
                  <c:v>38347</c:v>
                </c:pt>
                <c:pt idx="208">
                  <c:v>38354</c:v>
                </c:pt>
                <c:pt idx="209">
                  <c:v>38361</c:v>
                </c:pt>
                <c:pt idx="210">
                  <c:v>38368</c:v>
                </c:pt>
                <c:pt idx="211">
                  <c:v>38375</c:v>
                </c:pt>
                <c:pt idx="212">
                  <c:v>38382</c:v>
                </c:pt>
                <c:pt idx="213">
                  <c:v>38389</c:v>
                </c:pt>
                <c:pt idx="214">
                  <c:v>38396</c:v>
                </c:pt>
                <c:pt idx="215">
                  <c:v>38403</c:v>
                </c:pt>
                <c:pt idx="216">
                  <c:v>38410</c:v>
                </c:pt>
                <c:pt idx="217">
                  <c:v>38417</c:v>
                </c:pt>
                <c:pt idx="218">
                  <c:v>38424</c:v>
                </c:pt>
                <c:pt idx="219">
                  <c:v>38431</c:v>
                </c:pt>
                <c:pt idx="220">
                  <c:v>38438</c:v>
                </c:pt>
                <c:pt idx="221">
                  <c:v>38445</c:v>
                </c:pt>
                <c:pt idx="222">
                  <c:v>38452</c:v>
                </c:pt>
                <c:pt idx="223">
                  <c:v>38459</c:v>
                </c:pt>
                <c:pt idx="224">
                  <c:v>38466</c:v>
                </c:pt>
                <c:pt idx="225">
                  <c:v>38473</c:v>
                </c:pt>
                <c:pt idx="226">
                  <c:v>38480</c:v>
                </c:pt>
                <c:pt idx="227">
                  <c:v>38487</c:v>
                </c:pt>
                <c:pt idx="228">
                  <c:v>38494</c:v>
                </c:pt>
                <c:pt idx="229">
                  <c:v>38501</c:v>
                </c:pt>
                <c:pt idx="230">
                  <c:v>38508</c:v>
                </c:pt>
                <c:pt idx="231">
                  <c:v>38515</c:v>
                </c:pt>
                <c:pt idx="232">
                  <c:v>38522</c:v>
                </c:pt>
                <c:pt idx="233">
                  <c:v>38529</c:v>
                </c:pt>
                <c:pt idx="234">
                  <c:v>38536</c:v>
                </c:pt>
                <c:pt idx="235">
                  <c:v>38543</c:v>
                </c:pt>
                <c:pt idx="236">
                  <c:v>38550</c:v>
                </c:pt>
                <c:pt idx="237">
                  <c:v>38557</c:v>
                </c:pt>
                <c:pt idx="238">
                  <c:v>38564</c:v>
                </c:pt>
                <c:pt idx="239">
                  <c:v>38571</c:v>
                </c:pt>
                <c:pt idx="240">
                  <c:v>38578</c:v>
                </c:pt>
                <c:pt idx="241">
                  <c:v>38585</c:v>
                </c:pt>
                <c:pt idx="242">
                  <c:v>38592</c:v>
                </c:pt>
                <c:pt idx="243">
                  <c:v>38599</c:v>
                </c:pt>
                <c:pt idx="244">
                  <c:v>38606</c:v>
                </c:pt>
                <c:pt idx="245">
                  <c:v>38613</c:v>
                </c:pt>
                <c:pt idx="246">
                  <c:v>38620</c:v>
                </c:pt>
                <c:pt idx="247">
                  <c:v>38627</c:v>
                </c:pt>
                <c:pt idx="248">
                  <c:v>38634</c:v>
                </c:pt>
                <c:pt idx="249">
                  <c:v>38641</c:v>
                </c:pt>
                <c:pt idx="250">
                  <c:v>38648</c:v>
                </c:pt>
                <c:pt idx="251">
                  <c:v>38655</c:v>
                </c:pt>
                <c:pt idx="252">
                  <c:v>38662</c:v>
                </c:pt>
                <c:pt idx="253">
                  <c:v>38669</c:v>
                </c:pt>
                <c:pt idx="254">
                  <c:v>38676</c:v>
                </c:pt>
                <c:pt idx="255">
                  <c:v>38683</c:v>
                </c:pt>
                <c:pt idx="256">
                  <c:v>38690</c:v>
                </c:pt>
                <c:pt idx="257">
                  <c:v>38697</c:v>
                </c:pt>
                <c:pt idx="258">
                  <c:v>38704</c:v>
                </c:pt>
                <c:pt idx="259">
                  <c:v>38711</c:v>
                </c:pt>
                <c:pt idx="260">
                  <c:v>38718</c:v>
                </c:pt>
                <c:pt idx="261">
                  <c:v>38725</c:v>
                </c:pt>
                <c:pt idx="262">
                  <c:v>38732</c:v>
                </c:pt>
                <c:pt idx="263">
                  <c:v>38739</c:v>
                </c:pt>
                <c:pt idx="264">
                  <c:v>38746</c:v>
                </c:pt>
                <c:pt idx="265">
                  <c:v>38753</c:v>
                </c:pt>
                <c:pt idx="266">
                  <c:v>38760</c:v>
                </c:pt>
                <c:pt idx="267">
                  <c:v>38767</c:v>
                </c:pt>
                <c:pt idx="268">
                  <c:v>38774</c:v>
                </c:pt>
                <c:pt idx="269">
                  <c:v>38781</c:v>
                </c:pt>
                <c:pt idx="270">
                  <c:v>38788</c:v>
                </c:pt>
                <c:pt idx="271">
                  <c:v>38795</c:v>
                </c:pt>
                <c:pt idx="272">
                  <c:v>38802</c:v>
                </c:pt>
                <c:pt idx="273">
                  <c:v>38809</c:v>
                </c:pt>
                <c:pt idx="274">
                  <c:v>38816</c:v>
                </c:pt>
                <c:pt idx="275">
                  <c:v>38823</c:v>
                </c:pt>
                <c:pt idx="276">
                  <c:v>38830</c:v>
                </c:pt>
                <c:pt idx="277">
                  <c:v>38837</c:v>
                </c:pt>
                <c:pt idx="278">
                  <c:v>38844</c:v>
                </c:pt>
                <c:pt idx="279">
                  <c:v>38851</c:v>
                </c:pt>
                <c:pt idx="280">
                  <c:v>38858</c:v>
                </c:pt>
                <c:pt idx="281">
                  <c:v>38865</c:v>
                </c:pt>
                <c:pt idx="282">
                  <c:v>38872</c:v>
                </c:pt>
                <c:pt idx="283">
                  <c:v>38879</c:v>
                </c:pt>
                <c:pt idx="284">
                  <c:v>38886</c:v>
                </c:pt>
                <c:pt idx="285">
                  <c:v>38893</c:v>
                </c:pt>
                <c:pt idx="286">
                  <c:v>38900</c:v>
                </c:pt>
                <c:pt idx="287">
                  <c:v>38907</c:v>
                </c:pt>
                <c:pt idx="288">
                  <c:v>38914</c:v>
                </c:pt>
                <c:pt idx="289">
                  <c:v>38921</c:v>
                </c:pt>
                <c:pt idx="290">
                  <c:v>38928</c:v>
                </c:pt>
                <c:pt idx="291">
                  <c:v>38935</c:v>
                </c:pt>
                <c:pt idx="292">
                  <c:v>38942</c:v>
                </c:pt>
                <c:pt idx="293">
                  <c:v>38949</c:v>
                </c:pt>
                <c:pt idx="294">
                  <c:v>38956</c:v>
                </c:pt>
                <c:pt idx="295">
                  <c:v>38963</c:v>
                </c:pt>
                <c:pt idx="296">
                  <c:v>38970</c:v>
                </c:pt>
                <c:pt idx="297">
                  <c:v>38977</c:v>
                </c:pt>
                <c:pt idx="298">
                  <c:v>38984</c:v>
                </c:pt>
                <c:pt idx="299">
                  <c:v>38991</c:v>
                </c:pt>
                <c:pt idx="300">
                  <c:v>38998</c:v>
                </c:pt>
                <c:pt idx="301">
                  <c:v>39005</c:v>
                </c:pt>
                <c:pt idx="302">
                  <c:v>39012</c:v>
                </c:pt>
                <c:pt idx="303">
                  <c:v>39019</c:v>
                </c:pt>
                <c:pt idx="304">
                  <c:v>39026</c:v>
                </c:pt>
                <c:pt idx="305">
                  <c:v>39033</c:v>
                </c:pt>
                <c:pt idx="306">
                  <c:v>39040</c:v>
                </c:pt>
                <c:pt idx="307">
                  <c:v>39047</c:v>
                </c:pt>
                <c:pt idx="308">
                  <c:v>39054</c:v>
                </c:pt>
                <c:pt idx="309">
                  <c:v>39061</c:v>
                </c:pt>
                <c:pt idx="310">
                  <c:v>39068</c:v>
                </c:pt>
                <c:pt idx="311">
                  <c:v>39075</c:v>
                </c:pt>
                <c:pt idx="312">
                  <c:v>39082</c:v>
                </c:pt>
                <c:pt idx="313">
                  <c:v>39089</c:v>
                </c:pt>
                <c:pt idx="314">
                  <c:v>39096</c:v>
                </c:pt>
                <c:pt idx="315">
                  <c:v>39103</c:v>
                </c:pt>
                <c:pt idx="316">
                  <c:v>39110</c:v>
                </c:pt>
                <c:pt idx="317">
                  <c:v>39117</c:v>
                </c:pt>
                <c:pt idx="318">
                  <c:v>39124</c:v>
                </c:pt>
                <c:pt idx="319">
                  <c:v>39131</c:v>
                </c:pt>
                <c:pt idx="320">
                  <c:v>39138</c:v>
                </c:pt>
                <c:pt idx="321">
                  <c:v>39145</c:v>
                </c:pt>
                <c:pt idx="322">
                  <c:v>39152</c:v>
                </c:pt>
                <c:pt idx="323">
                  <c:v>39159</c:v>
                </c:pt>
                <c:pt idx="324">
                  <c:v>39166</c:v>
                </c:pt>
                <c:pt idx="325">
                  <c:v>39173</c:v>
                </c:pt>
                <c:pt idx="326">
                  <c:v>39180</c:v>
                </c:pt>
                <c:pt idx="327">
                  <c:v>39187</c:v>
                </c:pt>
                <c:pt idx="328">
                  <c:v>39194</c:v>
                </c:pt>
                <c:pt idx="329">
                  <c:v>39201</c:v>
                </c:pt>
                <c:pt idx="330">
                  <c:v>39208</c:v>
                </c:pt>
                <c:pt idx="331">
                  <c:v>39215</c:v>
                </c:pt>
                <c:pt idx="332">
                  <c:v>39222</c:v>
                </c:pt>
                <c:pt idx="333">
                  <c:v>39229</c:v>
                </c:pt>
                <c:pt idx="334">
                  <c:v>39236</c:v>
                </c:pt>
                <c:pt idx="335">
                  <c:v>39243</c:v>
                </c:pt>
                <c:pt idx="336">
                  <c:v>39250</c:v>
                </c:pt>
                <c:pt idx="337">
                  <c:v>39257</c:v>
                </c:pt>
                <c:pt idx="338">
                  <c:v>39264</c:v>
                </c:pt>
                <c:pt idx="339">
                  <c:v>39271</c:v>
                </c:pt>
                <c:pt idx="340">
                  <c:v>39278</c:v>
                </c:pt>
                <c:pt idx="341">
                  <c:v>39285</c:v>
                </c:pt>
                <c:pt idx="342">
                  <c:v>39292</c:v>
                </c:pt>
                <c:pt idx="343">
                  <c:v>39299</c:v>
                </c:pt>
                <c:pt idx="344">
                  <c:v>39306</c:v>
                </c:pt>
                <c:pt idx="345">
                  <c:v>39313</c:v>
                </c:pt>
                <c:pt idx="346">
                  <c:v>39320</c:v>
                </c:pt>
                <c:pt idx="347">
                  <c:v>39327</c:v>
                </c:pt>
                <c:pt idx="348">
                  <c:v>39334</c:v>
                </c:pt>
                <c:pt idx="349">
                  <c:v>39341</c:v>
                </c:pt>
                <c:pt idx="350">
                  <c:v>39348</c:v>
                </c:pt>
                <c:pt idx="351">
                  <c:v>39355</c:v>
                </c:pt>
                <c:pt idx="352">
                  <c:v>39362</c:v>
                </c:pt>
                <c:pt idx="353">
                  <c:v>39369</c:v>
                </c:pt>
                <c:pt idx="354">
                  <c:v>39376</c:v>
                </c:pt>
                <c:pt idx="355">
                  <c:v>39383</c:v>
                </c:pt>
                <c:pt idx="356">
                  <c:v>39390</c:v>
                </c:pt>
                <c:pt idx="357">
                  <c:v>39397</c:v>
                </c:pt>
                <c:pt idx="358">
                  <c:v>39404</c:v>
                </c:pt>
                <c:pt idx="359">
                  <c:v>39411</c:v>
                </c:pt>
                <c:pt idx="360">
                  <c:v>39418</c:v>
                </c:pt>
                <c:pt idx="361">
                  <c:v>39425</c:v>
                </c:pt>
                <c:pt idx="362">
                  <c:v>39432</c:v>
                </c:pt>
                <c:pt idx="363">
                  <c:v>39439</c:v>
                </c:pt>
                <c:pt idx="364">
                  <c:v>39446</c:v>
                </c:pt>
                <c:pt idx="365">
                  <c:v>39453</c:v>
                </c:pt>
                <c:pt idx="366">
                  <c:v>39460</c:v>
                </c:pt>
                <c:pt idx="367">
                  <c:v>39467</c:v>
                </c:pt>
                <c:pt idx="368">
                  <c:v>39474</c:v>
                </c:pt>
                <c:pt idx="369">
                  <c:v>39481</c:v>
                </c:pt>
                <c:pt idx="370">
                  <c:v>39488</c:v>
                </c:pt>
                <c:pt idx="371">
                  <c:v>39495</c:v>
                </c:pt>
                <c:pt idx="372">
                  <c:v>39502</c:v>
                </c:pt>
                <c:pt idx="373">
                  <c:v>39509</c:v>
                </c:pt>
                <c:pt idx="374">
                  <c:v>39516</c:v>
                </c:pt>
                <c:pt idx="375">
                  <c:v>39523</c:v>
                </c:pt>
                <c:pt idx="376">
                  <c:v>39530</c:v>
                </c:pt>
                <c:pt idx="377">
                  <c:v>39537</c:v>
                </c:pt>
                <c:pt idx="378">
                  <c:v>39544</c:v>
                </c:pt>
                <c:pt idx="379">
                  <c:v>39551</c:v>
                </c:pt>
                <c:pt idx="380">
                  <c:v>39558</c:v>
                </c:pt>
                <c:pt idx="381">
                  <c:v>39565</c:v>
                </c:pt>
                <c:pt idx="382">
                  <c:v>39572</c:v>
                </c:pt>
                <c:pt idx="383">
                  <c:v>39579</c:v>
                </c:pt>
                <c:pt idx="384">
                  <c:v>39586</c:v>
                </c:pt>
                <c:pt idx="385">
                  <c:v>39593</c:v>
                </c:pt>
                <c:pt idx="386">
                  <c:v>39600</c:v>
                </c:pt>
                <c:pt idx="387">
                  <c:v>39607</c:v>
                </c:pt>
                <c:pt idx="388">
                  <c:v>39614</c:v>
                </c:pt>
                <c:pt idx="389">
                  <c:v>39621</c:v>
                </c:pt>
                <c:pt idx="390">
                  <c:v>39628</c:v>
                </c:pt>
                <c:pt idx="391">
                  <c:v>39635</c:v>
                </c:pt>
                <c:pt idx="392">
                  <c:v>39642</c:v>
                </c:pt>
                <c:pt idx="393">
                  <c:v>39649</c:v>
                </c:pt>
                <c:pt idx="394">
                  <c:v>39656</c:v>
                </c:pt>
                <c:pt idx="395">
                  <c:v>39663</c:v>
                </c:pt>
                <c:pt idx="396">
                  <c:v>39670</c:v>
                </c:pt>
                <c:pt idx="397">
                  <c:v>39677</c:v>
                </c:pt>
                <c:pt idx="398">
                  <c:v>39684</c:v>
                </c:pt>
                <c:pt idx="399">
                  <c:v>39691</c:v>
                </c:pt>
                <c:pt idx="400">
                  <c:v>39698</c:v>
                </c:pt>
                <c:pt idx="401">
                  <c:v>39705</c:v>
                </c:pt>
                <c:pt idx="402">
                  <c:v>39712</c:v>
                </c:pt>
                <c:pt idx="403">
                  <c:v>39719</c:v>
                </c:pt>
                <c:pt idx="404">
                  <c:v>39726</c:v>
                </c:pt>
                <c:pt idx="405">
                  <c:v>39733</c:v>
                </c:pt>
                <c:pt idx="406">
                  <c:v>39740</c:v>
                </c:pt>
                <c:pt idx="407">
                  <c:v>39747</c:v>
                </c:pt>
                <c:pt idx="408">
                  <c:v>39754</c:v>
                </c:pt>
                <c:pt idx="409">
                  <c:v>39761</c:v>
                </c:pt>
                <c:pt idx="410">
                  <c:v>39768</c:v>
                </c:pt>
                <c:pt idx="411">
                  <c:v>39775</c:v>
                </c:pt>
                <c:pt idx="412">
                  <c:v>39782</c:v>
                </c:pt>
                <c:pt idx="413">
                  <c:v>39789</c:v>
                </c:pt>
                <c:pt idx="414">
                  <c:v>39796</c:v>
                </c:pt>
                <c:pt idx="415">
                  <c:v>39803</c:v>
                </c:pt>
                <c:pt idx="416">
                  <c:v>39810</c:v>
                </c:pt>
                <c:pt idx="417">
                  <c:v>39817</c:v>
                </c:pt>
                <c:pt idx="418">
                  <c:v>39824</c:v>
                </c:pt>
                <c:pt idx="419">
                  <c:v>39831</c:v>
                </c:pt>
                <c:pt idx="420">
                  <c:v>39838</c:v>
                </c:pt>
                <c:pt idx="421">
                  <c:v>39845</c:v>
                </c:pt>
                <c:pt idx="422">
                  <c:v>39852</c:v>
                </c:pt>
                <c:pt idx="423">
                  <c:v>39859</c:v>
                </c:pt>
                <c:pt idx="424">
                  <c:v>39866</c:v>
                </c:pt>
                <c:pt idx="425">
                  <c:v>39873</c:v>
                </c:pt>
                <c:pt idx="426">
                  <c:v>39880</c:v>
                </c:pt>
                <c:pt idx="427">
                  <c:v>39887</c:v>
                </c:pt>
                <c:pt idx="428">
                  <c:v>39894</c:v>
                </c:pt>
                <c:pt idx="429">
                  <c:v>39901</c:v>
                </c:pt>
                <c:pt idx="430">
                  <c:v>39908</c:v>
                </c:pt>
                <c:pt idx="431">
                  <c:v>39915</c:v>
                </c:pt>
                <c:pt idx="432">
                  <c:v>39922</c:v>
                </c:pt>
                <c:pt idx="433">
                  <c:v>39929</c:v>
                </c:pt>
                <c:pt idx="434">
                  <c:v>39936</c:v>
                </c:pt>
                <c:pt idx="435">
                  <c:v>39943</c:v>
                </c:pt>
                <c:pt idx="436">
                  <c:v>39950</c:v>
                </c:pt>
                <c:pt idx="437">
                  <c:v>39957</c:v>
                </c:pt>
                <c:pt idx="438">
                  <c:v>39964</c:v>
                </c:pt>
                <c:pt idx="439">
                  <c:v>39971</c:v>
                </c:pt>
                <c:pt idx="440">
                  <c:v>39978</c:v>
                </c:pt>
                <c:pt idx="441">
                  <c:v>39985</c:v>
                </c:pt>
                <c:pt idx="442">
                  <c:v>39992</c:v>
                </c:pt>
                <c:pt idx="443">
                  <c:v>39999</c:v>
                </c:pt>
                <c:pt idx="444">
                  <c:v>40006</c:v>
                </c:pt>
                <c:pt idx="445">
                  <c:v>40013</c:v>
                </c:pt>
                <c:pt idx="446">
                  <c:v>40020</c:v>
                </c:pt>
                <c:pt idx="447">
                  <c:v>40027</c:v>
                </c:pt>
                <c:pt idx="448">
                  <c:v>40034</c:v>
                </c:pt>
                <c:pt idx="449">
                  <c:v>40041</c:v>
                </c:pt>
                <c:pt idx="450">
                  <c:v>40048</c:v>
                </c:pt>
                <c:pt idx="451">
                  <c:v>40055</c:v>
                </c:pt>
                <c:pt idx="452">
                  <c:v>40062</c:v>
                </c:pt>
                <c:pt idx="453">
                  <c:v>40069</c:v>
                </c:pt>
                <c:pt idx="454">
                  <c:v>40076</c:v>
                </c:pt>
                <c:pt idx="455">
                  <c:v>40083</c:v>
                </c:pt>
                <c:pt idx="456">
                  <c:v>40090</c:v>
                </c:pt>
                <c:pt idx="457">
                  <c:v>40097</c:v>
                </c:pt>
                <c:pt idx="458">
                  <c:v>40104</c:v>
                </c:pt>
                <c:pt idx="459">
                  <c:v>40111</c:v>
                </c:pt>
                <c:pt idx="460">
                  <c:v>40118</c:v>
                </c:pt>
                <c:pt idx="461">
                  <c:v>40125</c:v>
                </c:pt>
                <c:pt idx="462">
                  <c:v>40132</c:v>
                </c:pt>
                <c:pt idx="463">
                  <c:v>40139</c:v>
                </c:pt>
                <c:pt idx="464">
                  <c:v>40146</c:v>
                </c:pt>
                <c:pt idx="465">
                  <c:v>40153</c:v>
                </c:pt>
                <c:pt idx="466">
                  <c:v>40160</c:v>
                </c:pt>
                <c:pt idx="467">
                  <c:v>40167</c:v>
                </c:pt>
                <c:pt idx="468">
                  <c:v>40174</c:v>
                </c:pt>
                <c:pt idx="469">
                  <c:v>40181</c:v>
                </c:pt>
                <c:pt idx="470">
                  <c:v>40188</c:v>
                </c:pt>
                <c:pt idx="471">
                  <c:v>40195</c:v>
                </c:pt>
                <c:pt idx="472">
                  <c:v>40202</c:v>
                </c:pt>
                <c:pt idx="473">
                  <c:v>40209</c:v>
                </c:pt>
                <c:pt idx="474">
                  <c:v>40216</c:v>
                </c:pt>
                <c:pt idx="475">
                  <c:v>40223</c:v>
                </c:pt>
                <c:pt idx="476">
                  <c:v>40230</c:v>
                </c:pt>
                <c:pt idx="477">
                  <c:v>40237</c:v>
                </c:pt>
                <c:pt idx="478">
                  <c:v>40244</c:v>
                </c:pt>
                <c:pt idx="479">
                  <c:v>40251</c:v>
                </c:pt>
                <c:pt idx="480">
                  <c:v>40258</c:v>
                </c:pt>
                <c:pt idx="481">
                  <c:v>40265</c:v>
                </c:pt>
                <c:pt idx="482">
                  <c:v>40272</c:v>
                </c:pt>
                <c:pt idx="483">
                  <c:v>40279</c:v>
                </c:pt>
                <c:pt idx="484">
                  <c:v>40286</c:v>
                </c:pt>
                <c:pt idx="485">
                  <c:v>40293</c:v>
                </c:pt>
                <c:pt idx="486">
                  <c:v>40300</c:v>
                </c:pt>
                <c:pt idx="487">
                  <c:v>40307</c:v>
                </c:pt>
                <c:pt idx="488">
                  <c:v>40314</c:v>
                </c:pt>
                <c:pt idx="489">
                  <c:v>40321</c:v>
                </c:pt>
                <c:pt idx="490">
                  <c:v>40328</c:v>
                </c:pt>
                <c:pt idx="491">
                  <c:v>40335</c:v>
                </c:pt>
                <c:pt idx="492">
                  <c:v>40342</c:v>
                </c:pt>
                <c:pt idx="493">
                  <c:v>40349</c:v>
                </c:pt>
                <c:pt idx="494">
                  <c:v>40356</c:v>
                </c:pt>
                <c:pt idx="495">
                  <c:v>40363</c:v>
                </c:pt>
                <c:pt idx="496">
                  <c:v>40370</c:v>
                </c:pt>
                <c:pt idx="497">
                  <c:v>40377</c:v>
                </c:pt>
                <c:pt idx="498">
                  <c:v>40384</c:v>
                </c:pt>
                <c:pt idx="499">
                  <c:v>40391</c:v>
                </c:pt>
                <c:pt idx="500">
                  <c:v>40398</c:v>
                </c:pt>
                <c:pt idx="501">
                  <c:v>40405</c:v>
                </c:pt>
                <c:pt idx="502">
                  <c:v>40412</c:v>
                </c:pt>
                <c:pt idx="503">
                  <c:v>40419</c:v>
                </c:pt>
                <c:pt idx="504">
                  <c:v>40426</c:v>
                </c:pt>
                <c:pt idx="505">
                  <c:v>40433</c:v>
                </c:pt>
                <c:pt idx="506">
                  <c:v>40440</c:v>
                </c:pt>
                <c:pt idx="507">
                  <c:v>40447</c:v>
                </c:pt>
                <c:pt idx="508">
                  <c:v>40454</c:v>
                </c:pt>
                <c:pt idx="509">
                  <c:v>40461</c:v>
                </c:pt>
                <c:pt idx="510">
                  <c:v>40468</c:v>
                </c:pt>
                <c:pt idx="511">
                  <c:v>40475</c:v>
                </c:pt>
                <c:pt idx="512">
                  <c:v>40482</c:v>
                </c:pt>
                <c:pt idx="513">
                  <c:v>40489</c:v>
                </c:pt>
                <c:pt idx="514">
                  <c:v>40496</c:v>
                </c:pt>
                <c:pt idx="515">
                  <c:v>40503</c:v>
                </c:pt>
                <c:pt idx="516">
                  <c:v>40510</c:v>
                </c:pt>
                <c:pt idx="517">
                  <c:v>40517</c:v>
                </c:pt>
                <c:pt idx="518">
                  <c:v>40524</c:v>
                </c:pt>
                <c:pt idx="519">
                  <c:v>40531</c:v>
                </c:pt>
                <c:pt idx="520">
                  <c:v>40538</c:v>
                </c:pt>
                <c:pt idx="521">
                  <c:v>40545</c:v>
                </c:pt>
                <c:pt idx="522">
                  <c:v>40552</c:v>
                </c:pt>
                <c:pt idx="523">
                  <c:v>40559</c:v>
                </c:pt>
                <c:pt idx="524">
                  <c:v>40566</c:v>
                </c:pt>
                <c:pt idx="525">
                  <c:v>40573</c:v>
                </c:pt>
                <c:pt idx="526">
                  <c:v>40580</c:v>
                </c:pt>
                <c:pt idx="527">
                  <c:v>40587</c:v>
                </c:pt>
                <c:pt idx="528">
                  <c:v>40594</c:v>
                </c:pt>
                <c:pt idx="529">
                  <c:v>40601</c:v>
                </c:pt>
                <c:pt idx="530">
                  <c:v>40608</c:v>
                </c:pt>
                <c:pt idx="531">
                  <c:v>40615</c:v>
                </c:pt>
                <c:pt idx="532">
                  <c:v>40622</c:v>
                </c:pt>
                <c:pt idx="533">
                  <c:v>40629</c:v>
                </c:pt>
                <c:pt idx="534">
                  <c:v>40636</c:v>
                </c:pt>
                <c:pt idx="535">
                  <c:v>40643</c:v>
                </c:pt>
                <c:pt idx="536">
                  <c:v>40650</c:v>
                </c:pt>
                <c:pt idx="537">
                  <c:v>40657</c:v>
                </c:pt>
                <c:pt idx="538">
                  <c:v>40664</c:v>
                </c:pt>
                <c:pt idx="539">
                  <c:v>40671</c:v>
                </c:pt>
                <c:pt idx="540">
                  <c:v>40678</c:v>
                </c:pt>
                <c:pt idx="541">
                  <c:v>40685</c:v>
                </c:pt>
                <c:pt idx="542">
                  <c:v>40692</c:v>
                </c:pt>
                <c:pt idx="543">
                  <c:v>40699</c:v>
                </c:pt>
                <c:pt idx="544">
                  <c:v>40706</c:v>
                </c:pt>
                <c:pt idx="545">
                  <c:v>40713</c:v>
                </c:pt>
                <c:pt idx="546">
                  <c:v>40720</c:v>
                </c:pt>
                <c:pt idx="547">
                  <c:v>40727</c:v>
                </c:pt>
                <c:pt idx="548">
                  <c:v>40734</c:v>
                </c:pt>
                <c:pt idx="549">
                  <c:v>40741</c:v>
                </c:pt>
                <c:pt idx="550">
                  <c:v>40748</c:v>
                </c:pt>
                <c:pt idx="551">
                  <c:v>40755</c:v>
                </c:pt>
                <c:pt idx="552">
                  <c:v>40762</c:v>
                </c:pt>
                <c:pt idx="553">
                  <c:v>40769</c:v>
                </c:pt>
                <c:pt idx="554">
                  <c:v>40776</c:v>
                </c:pt>
                <c:pt idx="555">
                  <c:v>40783</c:v>
                </c:pt>
                <c:pt idx="556">
                  <c:v>40790</c:v>
                </c:pt>
                <c:pt idx="557">
                  <c:v>40797</c:v>
                </c:pt>
                <c:pt idx="558">
                  <c:v>40804</c:v>
                </c:pt>
                <c:pt idx="559">
                  <c:v>40811</c:v>
                </c:pt>
                <c:pt idx="560">
                  <c:v>40818</c:v>
                </c:pt>
                <c:pt idx="561">
                  <c:v>40825</c:v>
                </c:pt>
                <c:pt idx="562">
                  <c:v>40832</c:v>
                </c:pt>
                <c:pt idx="563">
                  <c:v>40839</c:v>
                </c:pt>
                <c:pt idx="564">
                  <c:v>40846</c:v>
                </c:pt>
                <c:pt idx="565">
                  <c:v>40853</c:v>
                </c:pt>
                <c:pt idx="566">
                  <c:v>40860</c:v>
                </c:pt>
                <c:pt idx="567">
                  <c:v>40867</c:v>
                </c:pt>
                <c:pt idx="568">
                  <c:v>40874</c:v>
                </c:pt>
                <c:pt idx="569">
                  <c:v>40881</c:v>
                </c:pt>
                <c:pt idx="570">
                  <c:v>40888</c:v>
                </c:pt>
                <c:pt idx="571">
                  <c:v>40895</c:v>
                </c:pt>
                <c:pt idx="572">
                  <c:v>40902</c:v>
                </c:pt>
                <c:pt idx="573">
                  <c:v>40909</c:v>
                </c:pt>
                <c:pt idx="574">
                  <c:v>40916</c:v>
                </c:pt>
                <c:pt idx="575">
                  <c:v>40923</c:v>
                </c:pt>
                <c:pt idx="576">
                  <c:v>40930</c:v>
                </c:pt>
                <c:pt idx="577">
                  <c:v>40937</c:v>
                </c:pt>
                <c:pt idx="578">
                  <c:v>40944</c:v>
                </c:pt>
                <c:pt idx="579">
                  <c:v>40951</c:v>
                </c:pt>
                <c:pt idx="580">
                  <c:v>40958</c:v>
                </c:pt>
                <c:pt idx="581">
                  <c:v>40965</c:v>
                </c:pt>
                <c:pt idx="582">
                  <c:v>40972</c:v>
                </c:pt>
                <c:pt idx="583">
                  <c:v>40979</c:v>
                </c:pt>
                <c:pt idx="584">
                  <c:v>40986</c:v>
                </c:pt>
                <c:pt idx="585">
                  <c:v>40993</c:v>
                </c:pt>
                <c:pt idx="586">
                  <c:v>41000</c:v>
                </c:pt>
                <c:pt idx="587">
                  <c:v>41007</c:v>
                </c:pt>
                <c:pt idx="588">
                  <c:v>41014</c:v>
                </c:pt>
                <c:pt idx="589">
                  <c:v>41021</c:v>
                </c:pt>
                <c:pt idx="590">
                  <c:v>41028</c:v>
                </c:pt>
                <c:pt idx="591">
                  <c:v>41035</c:v>
                </c:pt>
                <c:pt idx="592">
                  <c:v>41042</c:v>
                </c:pt>
                <c:pt idx="593">
                  <c:v>41049</c:v>
                </c:pt>
                <c:pt idx="594">
                  <c:v>41056</c:v>
                </c:pt>
                <c:pt idx="595">
                  <c:v>41063</c:v>
                </c:pt>
                <c:pt idx="596">
                  <c:v>41070</c:v>
                </c:pt>
                <c:pt idx="597">
                  <c:v>41077</c:v>
                </c:pt>
                <c:pt idx="598">
                  <c:v>41084</c:v>
                </c:pt>
                <c:pt idx="599">
                  <c:v>41091</c:v>
                </c:pt>
                <c:pt idx="600">
                  <c:v>41098</c:v>
                </c:pt>
                <c:pt idx="601">
                  <c:v>41105</c:v>
                </c:pt>
                <c:pt idx="602">
                  <c:v>41112</c:v>
                </c:pt>
                <c:pt idx="603">
                  <c:v>41119</c:v>
                </c:pt>
                <c:pt idx="604">
                  <c:v>41126</c:v>
                </c:pt>
                <c:pt idx="605">
                  <c:v>41133</c:v>
                </c:pt>
                <c:pt idx="606">
                  <c:v>41140</c:v>
                </c:pt>
                <c:pt idx="607">
                  <c:v>41147</c:v>
                </c:pt>
                <c:pt idx="608">
                  <c:v>41154</c:v>
                </c:pt>
                <c:pt idx="609">
                  <c:v>41161</c:v>
                </c:pt>
                <c:pt idx="610">
                  <c:v>41168</c:v>
                </c:pt>
                <c:pt idx="611">
                  <c:v>41175</c:v>
                </c:pt>
                <c:pt idx="612">
                  <c:v>41182</c:v>
                </c:pt>
                <c:pt idx="613">
                  <c:v>41189</c:v>
                </c:pt>
                <c:pt idx="614">
                  <c:v>41196</c:v>
                </c:pt>
                <c:pt idx="615">
                  <c:v>41203</c:v>
                </c:pt>
                <c:pt idx="616">
                  <c:v>41210</c:v>
                </c:pt>
                <c:pt idx="617">
                  <c:v>41217</c:v>
                </c:pt>
                <c:pt idx="618">
                  <c:v>41224</c:v>
                </c:pt>
                <c:pt idx="619">
                  <c:v>41231</c:v>
                </c:pt>
                <c:pt idx="620">
                  <c:v>41238</c:v>
                </c:pt>
                <c:pt idx="621">
                  <c:v>41245</c:v>
                </c:pt>
                <c:pt idx="622">
                  <c:v>41252</c:v>
                </c:pt>
                <c:pt idx="623">
                  <c:v>41259</c:v>
                </c:pt>
                <c:pt idx="624">
                  <c:v>41266</c:v>
                </c:pt>
                <c:pt idx="625">
                  <c:v>41273</c:v>
                </c:pt>
                <c:pt idx="626">
                  <c:v>41280</c:v>
                </c:pt>
                <c:pt idx="627">
                  <c:v>41287</c:v>
                </c:pt>
                <c:pt idx="628">
                  <c:v>41294</c:v>
                </c:pt>
                <c:pt idx="629">
                  <c:v>41301</c:v>
                </c:pt>
                <c:pt idx="630">
                  <c:v>41308</c:v>
                </c:pt>
                <c:pt idx="631">
                  <c:v>41315</c:v>
                </c:pt>
                <c:pt idx="632">
                  <c:v>41322</c:v>
                </c:pt>
                <c:pt idx="633">
                  <c:v>41329</c:v>
                </c:pt>
                <c:pt idx="634">
                  <c:v>41336</c:v>
                </c:pt>
                <c:pt idx="635">
                  <c:v>41343</c:v>
                </c:pt>
                <c:pt idx="636">
                  <c:v>41350</c:v>
                </c:pt>
                <c:pt idx="637">
                  <c:v>41357</c:v>
                </c:pt>
                <c:pt idx="638">
                  <c:v>41364</c:v>
                </c:pt>
                <c:pt idx="639">
                  <c:v>41371</c:v>
                </c:pt>
                <c:pt idx="640">
                  <c:v>41378</c:v>
                </c:pt>
                <c:pt idx="641">
                  <c:v>41385</c:v>
                </c:pt>
                <c:pt idx="642">
                  <c:v>41392</c:v>
                </c:pt>
                <c:pt idx="643">
                  <c:v>41399</c:v>
                </c:pt>
                <c:pt idx="644">
                  <c:v>41406</c:v>
                </c:pt>
                <c:pt idx="645">
                  <c:v>41413</c:v>
                </c:pt>
                <c:pt idx="646">
                  <c:v>41420</c:v>
                </c:pt>
                <c:pt idx="647">
                  <c:v>41427</c:v>
                </c:pt>
                <c:pt idx="648">
                  <c:v>41434</c:v>
                </c:pt>
                <c:pt idx="649">
                  <c:v>41441</c:v>
                </c:pt>
                <c:pt idx="650">
                  <c:v>41448</c:v>
                </c:pt>
                <c:pt idx="651">
                  <c:v>41455</c:v>
                </c:pt>
                <c:pt idx="652">
                  <c:v>41462</c:v>
                </c:pt>
                <c:pt idx="653">
                  <c:v>41469</c:v>
                </c:pt>
                <c:pt idx="654">
                  <c:v>41476</c:v>
                </c:pt>
                <c:pt idx="655">
                  <c:v>41483</c:v>
                </c:pt>
                <c:pt idx="656">
                  <c:v>41490</c:v>
                </c:pt>
                <c:pt idx="657">
                  <c:v>41497</c:v>
                </c:pt>
                <c:pt idx="658">
                  <c:v>41504</c:v>
                </c:pt>
                <c:pt idx="659">
                  <c:v>41511</c:v>
                </c:pt>
                <c:pt idx="660">
                  <c:v>41518</c:v>
                </c:pt>
                <c:pt idx="661">
                  <c:v>41525</c:v>
                </c:pt>
                <c:pt idx="662">
                  <c:v>41532</c:v>
                </c:pt>
                <c:pt idx="663">
                  <c:v>41539</c:v>
                </c:pt>
                <c:pt idx="664">
                  <c:v>41546</c:v>
                </c:pt>
                <c:pt idx="665">
                  <c:v>41553</c:v>
                </c:pt>
                <c:pt idx="666">
                  <c:v>41560</c:v>
                </c:pt>
                <c:pt idx="667">
                  <c:v>41567</c:v>
                </c:pt>
                <c:pt idx="668">
                  <c:v>41574</c:v>
                </c:pt>
                <c:pt idx="669">
                  <c:v>41581</c:v>
                </c:pt>
                <c:pt idx="670">
                  <c:v>41588</c:v>
                </c:pt>
                <c:pt idx="671">
                  <c:v>41595</c:v>
                </c:pt>
                <c:pt idx="672">
                  <c:v>41602</c:v>
                </c:pt>
                <c:pt idx="673">
                  <c:v>41609</c:v>
                </c:pt>
                <c:pt idx="674">
                  <c:v>41616</c:v>
                </c:pt>
                <c:pt idx="675">
                  <c:v>41623</c:v>
                </c:pt>
                <c:pt idx="676">
                  <c:v>41630</c:v>
                </c:pt>
                <c:pt idx="677">
                  <c:v>41637</c:v>
                </c:pt>
                <c:pt idx="678">
                  <c:v>41644</c:v>
                </c:pt>
                <c:pt idx="679">
                  <c:v>41651</c:v>
                </c:pt>
                <c:pt idx="680">
                  <c:v>41658</c:v>
                </c:pt>
                <c:pt idx="681">
                  <c:v>41665</c:v>
                </c:pt>
                <c:pt idx="682">
                  <c:v>41672</c:v>
                </c:pt>
                <c:pt idx="683">
                  <c:v>41679</c:v>
                </c:pt>
                <c:pt idx="684">
                  <c:v>41686</c:v>
                </c:pt>
                <c:pt idx="685">
                  <c:v>41693</c:v>
                </c:pt>
                <c:pt idx="686">
                  <c:v>41700</c:v>
                </c:pt>
                <c:pt idx="687">
                  <c:v>41707</c:v>
                </c:pt>
                <c:pt idx="688">
                  <c:v>41714</c:v>
                </c:pt>
                <c:pt idx="689">
                  <c:v>41721</c:v>
                </c:pt>
                <c:pt idx="690">
                  <c:v>41728</c:v>
                </c:pt>
                <c:pt idx="691">
                  <c:v>41735</c:v>
                </c:pt>
                <c:pt idx="692">
                  <c:v>41742</c:v>
                </c:pt>
                <c:pt idx="693">
                  <c:v>41749</c:v>
                </c:pt>
                <c:pt idx="694">
                  <c:v>41756</c:v>
                </c:pt>
                <c:pt idx="695">
                  <c:v>41763</c:v>
                </c:pt>
                <c:pt idx="696">
                  <c:v>41770</c:v>
                </c:pt>
                <c:pt idx="697">
                  <c:v>41777</c:v>
                </c:pt>
                <c:pt idx="698">
                  <c:v>41784</c:v>
                </c:pt>
                <c:pt idx="699">
                  <c:v>41791</c:v>
                </c:pt>
                <c:pt idx="700">
                  <c:v>41798</c:v>
                </c:pt>
                <c:pt idx="701">
                  <c:v>41805</c:v>
                </c:pt>
                <c:pt idx="702">
                  <c:v>41812</c:v>
                </c:pt>
                <c:pt idx="703">
                  <c:v>41819</c:v>
                </c:pt>
                <c:pt idx="704">
                  <c:v>41826</c:v>
                </c:pt>
                <c:pt idx="705">
                  <c:v>41833</c:v>
                </c:pt>
                <c:pt idx="706">
                  <c:v>41840</c:v>
                </c:pt>
                <c:pt idx="707">
                  <c:v>41847</c:v>
                </c:pt>
                <c:pt idx="708">
                  <c:v>41854</c:v>
                </c:pt>
                <c:pt idx="709">
                  <c:v>41861</c:v>
                </c:pt>
                <c:pt idx="710">
                  <c:v>41868</c:v>
                </c:pt>
                <c:pt idx="711">
                  <c:v>41875</c:v>
                </c:pt>
                <c:pt idx="712">
                  <c:v>41882</c:v>
                </c:pt>
                <c:pt idx="713">
                  <c:v>41889</c:v>
                </c:pt>
                <c:pt idx="714">
                  <c:v>41896</c:v>
                </c:pt>
                <c:pt idx="715">
                  <c:v>41903</c:v>
                </c:pt>
                <c:pt idx="716">
                  <c:v>41910</c:v>
                </c:pt>
                <c:pt idx="717">
                  <c:v>41917</c:v>
                </c:pt>
                <c:pt idx="718">
                  <c:v>41924</c:v>
                </c:pt>
                <c:pt idx="719">
                  <c:v>41931</c:v>
                </c:pt>
                <c:pt idx="720">
                  <c:v>41938</c:v>
                </c:pt>
                <c:pt idx="721">
                  <c:v>41945</c:v>
                </c:pt>
                <c:pt idx="722">
                  <c:v>41952</c:v>
                </c:pt>
                <c:pt idx="723">
                  <c:v>41959</c:v>
                </c:pt>
                <c:pt idx="724">
                  <c:v>41966</c:v>
                </c:pt>
                <c:pt idx="725">
                  <c:v>41973</c:v>
                </c:pt>
                <c:pt idx="726">
                  <c:v>41980</c:v>
                </c:pt>
                <c:pt idx="727">
                  <c:v>41987</c:v>
                </c:pt>
                <c:pt idx="728">
                  <c:v>41994</c:v>
                </c:pt>
                <c:pt idx="729">
                  <c:v>42001</c:v>
                </c:pt>
                <c:pt idx="730">
                  <c:v>42008</c:v>
                </c:pt>
                <c:pt idx="731">
                  <c:v>42015</c:v>
                </c:pt>
                <c:pt idx="732">
                  <c:v>42022</c:v>
                </c:pt>
                <c:pt idx="733">
                  <c:v>42029</c:v>
                </c:pt>
                <c:pt idx="734">
                  <c:v>42036</c:v>
                </c:pt>
                <c:pt idx="735">
                  <c:v>42043</c:v>
                </c:pt>
                <c:pt idx="736">
                  <c:v>42050</c:v>
                </c:pt>
                <c:pt idx="737">
                  <c:v>42057</c:v>
                </c:pt>
                <c:pt idx="738">
                  <c:v>42064</c:v>
                </c:pt>
                <c:pt idx="739">
                  <c:v>42071</c:v>
                </c:pt>
                <c:pt idx="740">
                  <c:v>42078</c:v>
                </c:pt>
                <c:pt idx="741">
                  <c:v>42085</c:v>
                </c:pt>
                <c:pt idx="742">
                  <c:v>42092</c:v>
                </c:pt>
                <c:pt idx="743">
                  <c:v>42099</c:v>
                </c:pt>
                <c:pt idx="744">
                  <c:v>42106</c:v>
                </c:pt>
                <c:pt idx="745">
                  <c:v>42113</c:v>
                </c:pt>
                <c:pt idx="746">
                  <c:v>42120</c:v>
                </c:pt>
                <c:pt idx="747">
                  <c:v>42127</c:v>
                </c:pt>
                <c:pt idx="748">
                  <c:v>42134</c:v>
                </c:pt>
                <c:pt idx="749">
                  <c:v>42141</c:v>
                </c:pt>
                <c:pt idx="750">
                  <c:v>42148</c:v>
                </c:pt>
                <c:pt idx="751">
                  <c:v>42155</c:v>
                </c:pt>
                <c:pt idx="752">
                  <c:v>42162</c:v>
                </c:pt>
                <c:pt idx="753">
                  <c:v>42169</c:v>
                </c:pt>
                <c:pt idx="754">
                  <c:v>42176</c:v>
                </c:pt>
                <c:pt idx="755">
                  <c:v>42183</c:v>
                </c:pt>
                <c:pt idx="756">
                  <c:v>42190</c:v>
                </c:pt>
                <c:pt idx="757">
                  <c:v>42197</c:v>
                </c:pt>
                <c:pt idx="758">
                  <c:v>42204</c:v>
                </c:pt>
                <c:pt idx="759">
                  <c:v>42211</c:v>
                </c:pt>
                <c:pt idx="760">
                  <c:v>42218</c:v>
                </c:pt>
                <c:pt idx="761">
                  <c:v>42225</c:v>
                </c:pt>
                <c:pt idx="762">
                  <c:v>42232</c:v>
                </c:pt>
                <c:pt idx="763">
                  <c:v>42239</c:v>
                </c:pt>
                <c:pt idx="764">
                  <c:v>42246</c:v>
                </c:pt>
                <c:pt idx="765">
                  <c:v>42253</c:v>
                </c:pt>
                <c:pt idx="766">
                  <c:v>42260</c:v>
                </c:pt>
                <c:pt idx="767">
                  <c:v>42267</c:v>
                </c:pt>
                <c:pt idx="768">
                  <c:v>42274</c:v>
                </c:pt>
                <c:pt idx="769">
                  <c:v>42281</c:v>
                </c:pt>
                <c:pt idx="770">
                  <c:v>42288</c:v>
                </c:pt>
                <c:pt idx="771">
                  <c:v>42295</c:v>
                </c:pt>
                <c:pt idx="772">
                  <c:v>42302</c:v>
                </c:pt>
                <c:pt idx="773">
                  <c:v>42309</c:v>
                </c:pt>
                <c:pt idx="774">
                  <c:v>42316</c:v>
                </c:pt>
                <c:pt idx="775">
                  <c:v>42323</c:v>
                </c:pt>
                <c:pt idx="776">
                  <c:v>42330</c:v>
                </c:pt>
                <c:pt idx="777">
                  <c:v>42337</c:v>
                </c:pt>
                <c:pt idx="778">
                  <c:v>42344</c:v>
                </c:pt>
                <c:pt idx="779">
                  <c:v>42351</c:v>
                </c:pt>
                <c:pt idx="780">
                  <c:v>42358</c:v>
                </c:pt>
                <c:pt idx="781">
                  <c:v>42365</c:v>
                </c:pt>
                <c:pt idx="782">
                  <c:v>42372</c:v>
                </c:pt>
                <c:pt idx="783">
                  <c:v>42379</c:v>
                </c:pt>
                <c:pt idx="784">
                  <c:v>42386</c:v>
                </c:pt>
                <c:pt idx="785">
                  <c:v>42393</c:v>
                </c:pt>
                <c:pt idx="786">
                  <c:v>42400</c:v>
                </c:pt>
                <c:pt idx="787">
                  <c:v>42407</c:v>
                </c:pt>
                <c:pt idx="788">
                  <c:v>42414</c:v>
                </c:pt>
                <c:pt idx="789">
                  <c:v>42421</c:v>
                </c:pt>
                <c:pt idx="790">
                  <c:v>42428</c:v>
                </c:pt>
                <c:pt idx="791">
                  <c:v>42435</c:v>
                </c:pt>
                <c:pt idx="792">
                  <c:v>42442</c:v>
                </c:pt>
                <c:pt idx="793">
                  <c:v>42449</c:v>
                </c:pt>
                <c:pt idx="794">
                  <c:v>42456</c:v>
                </c:pt>
                <c:pt idx="795">
                  <c:v>42463</c:v>
                </c:pt>
                <c:pt idx="796">
                  <c:v>42470</c:v>
                </c:pt>
                <c:pt idx="797">
                  <c:v>42477</c:v>
                </c:pt>
                <c:pt idx="798">
                  <c:v>42484</c:v>
                </c:pt>
                <c:pt idx="799">
                  <c:v>42491</c:v>
                </c:pt>
                <c:pt idx="800">
                  <c:v>42498</c:v>
                </c:pt>
                <c:pt idx="801">
                  <c:v>42505</c:v>
                </c:pt>
                <c:pt idx="802">
                  <c:v>42512</c:v>
                </c:pt>
                <c:pt idx="803">
                  <c:v>42519</c:v>
                </c:pt>
                <c:pt idx="804">
                  <c:v>42526</c:v>
                </c:pt>
                <c:pt idx="805">
                  <c:v>42533</c:v>
                </c:pt>
                <c:pt idx="806">
                  <c:v>42540</c:v>
                </c:pt>
                <c:pt idx="807">
                  <c:v>42547</c:v>
                </c:pt>
                <c:pt idx="808">
                  <c:v>42554</c:v>
                </c:pt>
                <c:pt idx="809">
                  <c:v>42561</c:v>
                </c:pt>
                <c:pt idx="810">
                  <c:v>42568</c:v>
                </c:pt>
                <c:pt idx="811">
                  <c:v>42575</c:v>
                </c:pt>
                <c:pt idx="812">
                  <c:v>42582</c:v>
                </c:pt>
                <c:pt idx="813">
                  <c:v>42589</c:v>
                </c:pt>
                <c:pt idx="814">
                  <c:v>42596</c:v>
                </c:pt>
                <c:pt idx="815">
                  <c:v>42603</c:v>
                </c:pt>
                <c:pt idx="816">
                  <c:v>42610</c:v>
                </c:pt>
                <c:pt idx="817">
                  <c:v>42617</c:v>
                </c:pt>
                <c:pt idx="818">
                  <c:v>42624</c:v>
                </c:pt>
                <c:pt idx="819">
                  <c:v>42631</c:v>
                </c:pt>
                <c:pt idx="820">
                  <c:v>42638</c:v>
                </c:pt>
                <c:pt idx="821">
                  <c:v>42645</c:v>
                </c:pt>
                <c:pt idx="822">
                  <c:v>42652</c:v>
                </c:pt>
                <c:pt idx="823">
                  <c:v>42659</c:v>
                </c:pt>
                <c:pt idx="824">
                  <c:v>42666</c:v>
                </c:pt>
                <c:pt idx="825">
                  <c:v>42673</c:v>
                </c:pt>
                <c:pt idx="826">
                  <c:v>42680</c:v>
                </c:pt>
                <c:pt idx="827">
                  <c:v>42687</c:v>
                </c:pt>
                <c:pt idx="828">
                  <c:v>42694</c:v>
                </c:pt>
                <c:pt idx="829">
                  <c:v>42701</c:v>
                </c:pt>
                <c:pt idx="830">
                  <c:v>42708</c:v>
                </c:pt>
                <c:pt idx="831">
                  <c:v>42715</c:v>
                </c:pt>
                <c:pt idx="832">
                  <c:v>42722</c:v>
                </c:pt>
                <c:pt idx="833">
                  <c:v>42729</c:v>
                </c:pt>
                <c:pt idx="834">
                  <c:v>42736</c:v>
                </c:pt>
                <c:pt idx="835">
                  <c:v>42743</c:v>
                </c:pt>
                <c:pt idx="836">
                  <c:v>42750</c:v>
                </c:pt>
                <c:pt idx="837">
                  <c:v>42757</c:v>
                </c:pt>
                <c:pt idx="838">
                  <c:v>42764</c:v>
                </c:pt>
                <c:pt idx="839">
                  <c:v>42771</c:v>
                </c:pt>
                <c:pt idx="840">
                  <c:v>42778</c:v>
                </c:pt>
                <c:pt idx="841">
                  <c:v>42785</c:v>
                </c:pt>
                <c:pt idx="842">
                  <c:v>42792</c:v>
                </c:pt>
                <c:pt idx="843">
                  <c:v>42799</c:v>
                </c:pt>
                <c:pt idx="844">
                  <c:v>42806</c:v>
                </c:pt>
                <c:pt idx="845">
                  <c:v>42813</c:v>
                </c:pt>
                <c:pt idx="846">
                  <c:v>42820</c:v>
                </c:pt>
                <c:pt idx="847">
                  <c:v>42827</c:v>
                </c:pt>
                <c:pt idx="848">
                  <c:v>42834</c:v>
                </c:pt>
                <c:pt idx="849">
                  <c:v>42841</c:v>
                </c:pt>
                <c:pt idx="850">
                  <c:v>42848</c:v>
                </c:pt>
                <c:pt idx="851">
                  <c:v>42855</c:v>
                </c:pt>
                <c:pt idx="852">
                  <c:v>42862</c:v>
                </c:pt>
                <c:pt idx="853">
                  <c:v>42869</c:v>
                </c:pt>
                <c:pt idx="854">
                  <c:v>42876</c:v>
                </c:pt>
                <c:pt idx="855">
                  <c:v>42883</c:v>
                </c:pt>
                <c:pt idx="856">
                  <c:v>42890</c:v>
                </c:pt>
                <c:pt idx="857">
                  <c:v>42897</c:v>
                </c:pt>
                <c:pt idx="858">
                  <c:v>42904</c:v>
                </c:pt>
                <c:pt idx="859">
                  <c:v>42911</c:v>
                </c:pt>
                <c:pt idx="860">
                  <c:v>42918</c:v>
                </c:pt>
                <c:pt idx="861">
                  <c:v>42925</c:v>
                </c:pt>
                <c:pt idx="862">
                  <c:v>42932</c:v>
                </c:pt>
                <c:pt idx="863">
                  <c:v>42939</c:v>
                </c:pt>
                <c:pt idx="864">
                  <c:v>42946</c:v>
                </c:pt>
                <c:pt idx="865">
                  <c:v>42953</c:v>
                </c:pt>
                <c:pt idx="866">
                  <c:v>42960</c:v>
                </c:pt>
                <c:pt idx="867">
                  <c:v>42967</c:v>
                </c:pt>
                <c:pt idx="868">
                  <c:v>42974</c:v>
                </c:pt>
                <c:pt idx="869">
                  <c:v>42981</c:v>
                </c:pt>
                <c:pt idx="870">
                  <c:v>42988</c:v>
                </c:pt>
                <c:pt idx="871">
                  <c:v>42995</c:v>
                </c:pt>
                <c:pt idx="872">
                  <c:v>43002</c:v>
                </c:pt>
                <c:pt idx="873">
                  <c:v>43009</c:v>
                </c:pt>
                <c:pt idx="874">
                  <c:v>43016</c:v>
                </c:pt>
                <c:pt idx="875">
                  <c:v>43023</c:v>
                </c:pt>
                <c:pt idx="876">
                  <c:v>43030</c:v>
                </c:pt>
                <c:pt idx="877">
                  <c:v>43037</c:v>
                </c:pt>
                <c:pt idx="878">
                  <c:v>43044</c:v>
                </c:pt>
                <c:pt idx="879">
                  <c:v>43051</c:v>
                </c:pt>
                <c:pt idx="880">
                  <c:v>43058</c:v>
                </c:pt>
                <c:pt idx="881">
                  <c:v>43065</c:v>
                </c:pt>
                <c:pt idx="882">
                  <c:v>43072</c:v>
                </c:pt>
                <c:pt idx="883">
                  <c:v>43079</c:v>
                </c:pt>
                <c:pt idx="884">
                  <c:v>43086</c:v>
                </c:pt>
                <c:pt idx="885">
                  <c:v>43093</c:v>
                </c:pt>
                <c:pt idx="886">
                  <c:v>43100</c:v>
                </c:pt>
                <c:pt idx="887">
                  <c:v>43107</c:v>
                </c:pt>
                <c:pt idx="888">
                  <c:v>43114</c:v>
                </c:pt>
                <c:pt idx="889">
                  <c:v>43121</c:v>
                </c:pt>
                <c:pt idx="890">
                  <c:v>43128</c:v>
                </c:pt>
                <c:pt idx="891">
                  <c:v>43135</c:v>
                </c:pt>
                <c:pt idx="892">
                  <c:v>43142</c:v>
                </c:pt>
                <c:pt idx="893">
                  <c:v>43149</c:v>
                </c:pt>
                <c:pt idx="894">
                  <c:v>43156</c:v>
                </c:pt>
                <c:pt idx="895">
                  <c:v>43163</c:v>
                </c:pt>
                <c:pt idx="896">
                  <c:v>43170</c:v>
                </c:pt>
                <c:pt idx="897">
                  <c:v>43177</c:v>
                </c:pt>
                <c:pt idx="898">
                  <c:v>43184</c:v>
                </c:pt>
                <c:pt idx="899">
                  <c:v>43191</c:v>
                </c:pt>
                <c:pt idx="900">
                  <c:v>43198</c:v>
                </c:pt>
                <c:pt idx="901">
                  <c:v>43205</c:v>
                </c:pt>
                <c:pt idx="902">
                  <c:v>43212</c:v>
                </c:pt>
                <c:pt idx="903">
                  <c:v>43219</c:v>
                </c:pt>
                <c:pt idx="904">
                  <c:v>43226</c:v>
                </c:pt>
                <c:pt idx="905">
                  <c:v>43233</c:v>
                </c:pt>
                <c:pt idx="906">
                  <c:v>43240</c:v>
                </c:pt>
                <c:pt idx="907">
                  <c:v>43247</c:v>
                </c:pt>
                <c:pt idx="908">
                  <c:v>43254</c:v>
                </c:pt>
                <c:pt idx="909">
                  <c:v>43261</c:v>
                </c:pt>
                <c:pt idx="910">
                  <c:v>43268</c:v>
                </c:pt>
                <c:pt idx="911">
                  <c:v>43275</c:v>
                </c:pt>
                <c:pt idx="912">
                  <c:v>43282</c:v>
                </c:pt>
                <c:pt idx="913">
                  <c:v>43289</c:v>
                </c:pt>
                <c:pt idx="914">
                  <c:v>43296</c:v>
                </c:pt>
                <c:pt idx="915">
                  <c:v>43303</c:v>
                </c:pt>
                <c:pt idx="916">
                  <c:v>43310</c:v>
                </c:pt>
                <c:pt idx="917">
                  <c:v>43317</c:v>
                </c:pt>
                <c:pt idx="918">
                  <c:v>43324</c:v>
                </c:pt>
                <c:pt idx="919">
                  <c:v>43331</c:v>
                </c:pt>
                <c:pt idx="920">
                  <c:v>43338</c:v>
                </c:pt>
                <c:pt idx="921">
                  <c:v>43345</c:v>
                </c:pt>
                <c:pt idx="922">
                  <c:v>43352</c:v>
                </c:pt>
                <c:pt idx="923">
                  <c:v>43359</c:v>
                </c:pt>
                <c:pt idx="924">
                  <c:v>43366</c:v>
                </c:pt>
                <c:pt idx="925">
                  <c:v>43373</c:v>
                </c:pt>
                <c:pt idx="926">
                  <c:v>43380</c:v>
                </c:pt>
                <c:pt idx="927">
                  <c:v>43387</c:v>
                </c:pt>
                <c:pt idx="928">
                  <c:v>43394</c:v>
                </c:pt>
                <c:pt idx="929">
                  <c:v>43401</c:v>
                </c:pt>
                <c:pt idx="930">
                  <c:v>43408</c:v>
                </c:pt>
                <c:pt idx="931">
                  <c:v>43415</c:v>
                </c:pt>
                <c:pt idx="932">
                  <c:v>43422</c:v>
                </c:pt>
                <c:pt idx="933">
                  <c:v>43429</c:v>
                </c:pt>
                <c:pt idx="934">
                  <c:v>43436</c:v>
                </c:pt>
                <c:pt idx="935">
                  <c:v>43443</c:v>
                </c:pt>
                <c:pt idx="936">
                  <c:v>43450</c:v>
                </c:pt>
                <c:pt idx="937">
                  <c:v>43457</c:v>
                </c:pt>
                <c:pt idx="938">
                  <c:v>43464</c:v>
                </c:pt>
                <c:pt idx="939">
                  <c:v>43471</c:v>
                </c:pt>
                <c:pt idx="940">
                  <c:v>43478</c:v>
                </c:pt>
                <c:pt idx="941">
                  <c:v>43485</c:v>
                </c:pt>
                <c:pt idx="942">
                  <c:v>43492</c:v>
                </c:pt>
                <c:pt idx="943">
                  <c:v>43499</c:v>
                </c:pt>
                <c:pt idx="944">
                  <c:v>43506</c:v>
                </c:pt>
                <c:pt idx="945">
                  <c:v>43513</c:v>
                </c:pt>
                <c:pt idx="946">
                  <c:v>43520</c:v>
                </c:pt>
                <c:pt idx="947">
                  <c:v>43527</c:v>
                </c:pt>
                <c:pt idx="948">
                  <c:v>43534</c:v>
                </c:pt>
                <c:pt idx="949">
                  <c:v>43541</c:v>
                </c:pt>
                <c:pt idx="950">
                  <c:v>43548</c:v>
                </c:pt>
                <c:pt idx="951">
                  <c:v>43555</c:v>
                </c:pt>
                <c:pt idx="952">
                  <c:v>43562</c:v>
                </c:pt>
                <c:pt idx="953">
                  <c:v>43569</c:v>
                </c:pt>
                <c:pt idx="954">
                  <c:v>43576</c:v>
                </c:pt>
                <c:pt idx="955">
                  <c:v>43583</c:v>
                </c:pt>
                <c:pt idx="956">
                  <c:v>43590</c:v>
                </c:pt>
                <c:pt idx="957">
                  <c:v>43597</c:v>
                </c:pt>
                <c:pt idx="958">
                  <c:v>43604</c:v>
                </c:pt>
                <c:pt idx="959">
                  <c:v>43611</c:v>
                </c:pt>
                <c:pt idx="960">
                  <c:v>43618</c:v>
                </c:pt>
                <c:pt idx="961">
                  <c:v>43625</c:v>
                </c:pt>
                <c:pt idx="962">
                  <c:v>43632</c:v>
                </c:pt>
                <c:pt idx="963">
                  <c:v>43639</c:v>
                </c:pt>
                <c:pt idx="964">
                  <c:v>43646</c:v>
                </c:pt>
                <c:pt idx="965">
                  <c:v>43653</c:v>
                </c:pt>
                <c:pt idx="966">
                  <c:v>43660</c:v>
                </c:pt>
                <c:pt idx="967">
                  <c:v>43667</c:v>
                </c:pt>
                <c:pt idx="968">
                  <c:v>43674</c:v>
                </c:pt>
                <c:pt idx="969">
                  <c:v>43681</c:v>
                </c:pt>
                <c:pt idx="970">
                  <c:v>43688</c:v>
                </c:pt>
                <c:pt idx="971">
                  <c:v>43695</c:v>
                </c:pt>
                <c:pt idx="972">
                  <c:v>43702</c:v>
                </c:pt>
                <c:pt idx="973">
                  <c:v>43709</c:v>
                </c:pt>
                <c:pt idx="974">
                  <c:v>43716</c:v>
                </c:pt>
                <c:pt idx="975">
                  <c:v>43723</c:v>
                </c:pt>
                <c:pt idx="976">
                  <c:v>43730</c:v>
                </c:pt>
                <c:pt idx="977">
                  <c:v>43737</c:v>
                </c:pt>
                <c:pt idx="978">
                  <c:v>43744</c:v>
                </c:pt>
                <c:pt idx="979">
                  <c:v>43751</c:v>
                </c:pt>
                <c:pt idx="980">
                  <c:v>43758</c:v>
                </c:pt>
                <c:pt idx="981">
                  <c:v>43765</c:v>
                </c:pt>
                <c:pt idx="982">
                  <c:v>43772</c:v>
                </c:pt>
                <c:pt idx="983">
                  <c:v>43779</c:v>
                </c:pt>
                <c:pt idx="984">
                  <c:v>43786</c:v>
                </c:pt>
                <c:pt idx="985">
                  <c:v>43793</c:v>
                </c:pt>
                <c:pt idx="986">
                  <c:v>43800</c:v>
                </c:pt>
                <c:pt idx="987">
                  <c:v>43807</c:v>
                </c:pt>
                <c:pt idx="988">
                  <c:v>43814</c:v>
                </c:pt>
                <c:pt idx="989">
                  <c:v>43821</c:v>
                </c:pt>
                <c:pt idx="990">
                  <c:v>43828</c:v>
                </c:pt>
              </c:numCache>
            </c:numRef>
          </c:cat>
          <c:val>
            <c:numRef>
              <c:f>'Intro graph'!$B$2:$B$992</c:f>
              <c:numCache>
                <c:formatCode>General</c:formatCode>
                <c:ptCount val="991"/>
                <c:pt idx="0">
                  <c:v>27.8</c:v>
                </c:pt>
                <c:pt idx="1">
                  <c:v>28.81</c:v>
                </c:pt>
                <c:pt idx="2">
                  <c:v>30.63</c:v>
                </c:pt>
                <c:pt idx="3">
                  <c:v>31.35</c:v>
                </c:pt>
                <c:pt idx="4">
                  <c:v>29.59</c:v>
                </c:pt>
                <c:pt idx="5">
                  <c:v>30.92</c:v>
                </c:pt>
                <c:pt idx="6">
                  <c:v>29.67</c:v>
                </c:pt>
                <c:pt idx="7">
                  <c:v>28.65</c:v>
                </c:pt>
                <c:pt idx="8">
                  <c:v>27.91</c:v>
                </c:pt>
                <c:pt idx="9">
                  <c:v>28.45</c:v>
                </c:pt>
                <c:pt idx="10">
                  <c:v>27.02</c:v>
                </c:pt>
                <c:pt idx="11">
                  <c:v>26.42</c:v>
                </c:pt>
                <c:pt idx="12">
                  <c:v>26.86</c:v>
                </c:pt>
                <c:pt idx="13">
                  <c:v>26.76</c:v>
                </c:pt>
                <c:pt idx="14">
                  <c:v>28.27</c:v>
                </c:pt>
                <c:pt idx="15">
                  <c:v>27.89</c:v>
                </c:pt>
                <c:pt idx="16">
                  <c:v>26.99</c:v>
                </c:pt>
                <c:pt idx="17">
                  <c:v>28.36</c:v>
                </c:pt>
                <c:pt idx="18">
                  <c:v>28.12</c:v>
                </c:pt>
                <c:pt idx="19">
                  <c:v>29.08</c:v>
                </c:pt>
                <c:pt idx="20">
                  <c:v>28.92</c:v>
                </c:pt>
                <c:pt idx="21">
                  <c:v>28.44</c:v>
                </c:pt>
                <c:pt idx="22">
                  <c:v>27.98</c:v>
                </c:pt>
                <c:pt idx="23">
                  <c:v>28.9</c:v>
                </c:pt>
                <c:pt idx="24">
                  <c:v>27.09</c:v>
                </c:pt>
                <c:pt idx="25">
                  <c:v>26.37</c:v>
                </c:pt>
                <c:pt idx="26">
                  <c:v>26.87</c:v>
                </c:pt>
                <c:pt idx="27">
                  <c:v>27.07</c:v>
                </c:pt>
                <c:pt idx="28">
                  <c:v>25.26</c:v>
                </c:pt>
                <c:pt idx="29">
                  <c:v>26.5</c:v>
                </c:pt>
                <c:pt idx="30">
                  <c:v>27.1</c:v>
                </c:pt>
                <c:pt idx="31">
                  <c:v>27.87</c:v>
                </c:pt>
                <c:pt idx="32">
                  <c:v>27.52</c:v>
                </c:pt>
                <c:pt idx="33">
                  <c:v>27.25</c:v>
                </c:pt>
                <c:pt idx="34">
                  <c:v>26.84</c:v>
                </c:pt>
                <c:pt idx="35">
                  <c:v>27.38</c:v>
                </c:pt>
                <c:pt idx="36">
                  <c:v>28.22</c:v>
                </c:pt>
                <c:pt idx="37">
                  <c:v>27.09</c:v>
                </c:pt>
                <c:pt idx="38">
                  <c:v>22.35</c:v>
                </c:pt>
                <c:pt idx="39">
                  <c:v>22.6</c:v>
                </c:pt>
                <c:pt idx="40">
                  <c:v>22.66</c:v>
                </c:pt>
                <c:pt idx="41">
                  <c:v>21.92</c:v>
                </c:pt>
                <c:pt idx="42">
                  <c:v>21.78</c:v>
                </c:pt>
                <c:pt idx="43">
                  <c:v>21.17</c:v>
                </c:pt>
                <c:pt idx="44">
                  <c:v>20.7</c:v>
                </c:pt>
                <c:pt idx="45">
                  <c:v>19.61</c:v>
                </c:pt>
                <c:pt idx="46">
                  <c:v>18.28</c:v>
                </c:pt>
                <c:pt idx="47">
                  <c:v>19.13</c:v>
                </c:pt>
                <c:pt idx="48">
                  <c:v>19.47</c:v>
                </c:pt>
                <c:pt idx="49">
                  <c:v>18.45</c:v>
                </c:pt>
                <c:pt idx="50">
                  <c:v>19.2</c:v>
                </c:pt>
                <c:pt idx="51">
                  <c:v>20.94</c:v>
                </c:pt>
                <c:pt idx="52">
                  <c:v>20.8</c:v>
                </c:pt>
                <c:pt idx="53">
                  <c:v>20.54</c:v>
                </c:pt>
                <c:pt idx="54">
                  <c:v>18.61</c:v>
                </c:pt>
                <c:pt idx="55">
                  <c:v>19.21</c:v>
                </c:pt>
                <c:pt idx="56">
                  <c:v>19.71</c:v>
                </c:pt>
                <c:pt idx="57">
                  <c:v>19.97</c:v>
                </c:pt>
                <c:pt idx="58">
                  <c:v>21.18</c:v>
                </c:pt>
                <c:pt idx="59">
                  <c:v>20.7</c:v>
                </c:pt>
                <c:pt idx="60">
                  <c:v>21.43</c:v>
                </c:pt>
                <c:pt idx="61">
                  <c:v>23.31</c:v>
                </c:pt>
                <c:pt idx="62">
                  <c:v>24.4</c:v>
                </c:pt>
                <c:pt idx="63">
                  <c:v>25.25</c:v>
                </c:pt>
                <c:pt idx="64">
                  <c:v>25.86</c:v>
                </c:pt>
                <c:pt idx="65">
                  <c:v>26.99</c:v>
                </c:pt>
                <c:pt idx="66">
                  <c:v>25.24</c:v>
                </c:pt>
                <c:pt idx="67">
                  <c:v>25.54</c:v>
                </c:pt>
                <c:pt idx="68">
                  <c:v>26.46</c:v>
                </c:pt>
                <c:pt idx="69">
                  <c:v>26.88</c:v>
                </c:pt>
                <c:pt idx="70">
                  <c:v>27.27</c:v>
                </c:pt>
                <c:pt idx="71">
                  <c:v>28.43</c:v>
                </c:pt>
                <c:pt idx="72">
                  <c:v>27.18</c:v>
                </c:pt>
                <c:pt idx="73">
                  <c:v>25.22</c:v>
                </c:pt>
                <c:pt idx="74">
                  <c:v>25.01</c:v>
                </c:pt>
                <c:pt idx="75">
                  <c:v>24.94</c:v>
                </c:pt>
                <c:pt idx="76">
                  <c:v>25.61</c:v>
                </c:pt>
                <c:pt idx="77">
                  <c:v>26.52</c:v>
                </c:pt>
                <c:pt idx="78">
                  <c:v>26.81</c:v>
                </c:pt>
                <c:pt idx="79">
                  <c:v>26.7</c:v>
                </c:pt>
                <c:pt idx="80">
                  <c:v>27.62</c:v>
                </c:pt>
                <c:pt idx="81">
                  <c:v>26.64</c:v>
                </c:pt>
                <c:pt idx="82">
                  <c:v>26.87</c:v>
                </c:pt>
                <c:pt idx="83">
                  <c:v>26.77</c:v>
                </c:pt>
                <c:pt idx="84">
                  <c:v>28.52</c:v>
                </c:pt>
                <c:pt idx="85">
                  <c:v>30.09</c:v>
                </c:pt>
                <c:pt idx="86">
                  <c:v>28.84</c:v>
                </c:pt>
                <c:pt idx="87">
                  <c:v>28.65</c:v>
                </c:pt>
                <c:pt idx="88">
                  <c:v>29.59</c:v>
                </c:pt>
                <c:pt idx="89">
                  <c:v>29.39</c:v>
                </c:pt>
                <c:pt idx="90">
                  <c:v>30.63</c:v>
                </c:pt>
                <c:pt idx="91">
                  <c:v>30.25</c:v>
                </c:pt>
                <c:pt idx="92">
                  <c:v>29.37</c:v>
                </c:pt>
                <c:pt idx="93">
                  <c:v>29.65</c:v>
                </c:pt>
                <c:pt idx="94">
                  <c:v>27.88</c:v>
                </c:pt>
                <c:pt idx="95">
                  <c:v>27.03</c:v>
                </c:pt>
                <c:pt idx="96">
                  <c:v>25.97</c:v>
                </c:pt>
                <c:pt idx="97">
                  <c:v>25.68</c:v>
                </c:pt>
                <c:pt idx="98">
                  <c:v>26.98</c:v>
                </c:pt>
                <c:pt idx="99">
                  <c:v>26.83</c:v>
                </c:pt>
                <c:pt idx="100">
                  <c:v>27.14</c:v>
                </c:pt>
                <c:pt idx="101">
                  <c:v>27.82</c:v>
                </c:pt>
                <c:pt idx="102">
                  <c:v>30.35</c:v>
                </c:pt>
                <c:pt idx="103">
                  <c:v>32.380000000000003</c:v>
                </c:pt>
                <c:pt idx="104">
                  <c:v>31.96</c:v>
                </c:pt>
                <c:pt idx="105">
                  <c:v>31.54</c:v>
                </c:pt>
                <c:pt idx="106">
                  <c:v>33.04</c:v>
                </c:pt>
                <c:pt idx="107">
                  <c:v>34.46</c:v>
                </c:pt>
                <c:pt idx="108">
                  <c:v>33.19</c:v>
                </c:pt>
                <c:pt idx="109">
                  <c:v>33.950000000000003</c:v>
                </c:pt>
                <c:pt idx="110">
                  <c:v>35.79</c:v>
                </c:pt>
                <c:pt idx="111">
                  <c:v>36.78</c:v>
                </c:pt>
                <c:pt idx="112">
                  <c:v>36.979999999999997</c:v>
                </c:pt>
                <c:pt idx="113">
                  <c:v>36.979999999999997</c:v>
                </c:pt>
                <c:pt idx="114">
                  <c:v>36.659999999999997</c:v>
                </c:pt>
                <c:pt idx="115">
                  <c:v>30.46</c:v>
                </c:pt>
                <c:pt idx="116">
                  <c:v>30.43</c:v>
                </c:pt>
                <c:pt idx="117">
                  <c:v>29.33</c:v>
                </c:pt>
                <c:pt idx="118">
                  <c:v>28.03</c:v>
                </c:pt>
                <c:pt idx="119">
                  <c:v>29.28</c:v>
                </c:pt>
                <c:pt idx="120">
                  <c:v>28.43</c:v>
                </c:pt>
                <c:pt idx="121">
                  <c:v>25.69</c:v>
                </c:pt>
                <c:pt idx="122">
                  <c:v>26.58</c:v>
                </c:pt>
                <c:pt idx="123">
                  <c:v>28.54</c:v>
                </c:pt>
                <c:pt idx="124">
                  <c:v>29.29</c:v>
                </c:pt>
                <c:pt idx="125">
                  <c:v>29.1</c:v>
                </c:pt>
                <c:pt idx="126">
                  <c:v>30.68</c:v>
                </c:pt>
                <c:pt idx="127">
                  <c:v>31.46</c:v>
                </c:pt>
                <c:pt idx="128">
                  <c:v>30.6</c:v>
                </c:pt>
                <c:pt idx="129">
                  <c:v>30.01</c:v>
                </c:pt>
                <c:pt idx="130">
                  <c:v>30.31</c:v>
                </c:pt>
                <c:pt idx="131">
                  <c:v>30.73</c:v>
                </c:pt>
                <c:pt idx="132">
                  <c:v>31.48</c:v>
                </c:pt>
                <c:pt idx="133">
                  <c:v>30.61</c:v>
                </c:pt>
                <c:pt idx="134">
                  <c:v>30.73</c:v>
                </c:pt>
                <c:pt idx="135">
                  <c:v>32.11</c:v>
                </c:pt>
                <c:pt idx="136">
                  <c:v>31.31</c:v>
                </c:pt>
                <c:pt idx="137">
                  <c:v>31.19</c:v>
                </c:pt>
                <c:pt idx="138">
                  <c:v>31.56</c:v>
                </c:pt>
                <c:pt idx="139">
                  <c:v>29.2</c:v>
                </c:pt>
                <c:pt idx="140">
                  <c:v>28.92</c:v>
                </c:pt>
                <c:pt idx="141">
                  <c:v>27.39</c:v>
                </c:pt>
                <c:pt idx="142">
                  <c:v>27.73</c:v>
                </c:pt>
                <c:pt idx="143">
                  <c:v>29.43</c:v>
                </c:pt>
                <c:pt idx="144">
                  <c:v>30.69</c:v>
                </c:pt>
                <c:pt idx="145">
                  <c:v>31.49</c:v>
                </c:pt>
                <c:pt idx="146">
                  <c:v>30.17</c:v>
                </c:pt>
                <c:pt idx="147">
                  <c:v>29.28</c:v>
                </c:pt>
                <c:pt idx="148">
                  <c:v>29.79</c:v>
                </c:pt>
                <c:pt idx="149">
                  <c:v>31.56</c:v>
                </c:pt>
                <c:pt idx="150">
                  <c:v>32.58</c:v>
                </c:pt>
                <c:pt idx="151">
                  <c:v>30.11</c:v>
                </c:pt>
                <c:pt idx="152">
                  <c:v>30.63</c:v>
                </c:pt>
                <c:pt idx="153">
                  <c:v>32.159999999999997</c:v>
                </c:pt>
                <c:pt idx="154">
                  <c:v>33.200000000000003</c:v>
                </c:pt>
                <c:pt idx="155">
                  <c:v>32.24</c:v>
                </c:pt>
                <c:pt idx="156">
                  <c:v>32.68</c:v>
                </c:pt>
                <c:pt idx="157">
                  <c:v>33.89</c:v>
                </c:pt>
                <c:pt idx="158">
                  <c:v>34.51</c:v>
                </c:pt>
                <c:pt idx="159">
                  <c:v>35.450000000000003</c:v>
                </c:pt>
                <c:pt idx="160">
                  <c:v>33.61</c:v>
                </c:pt>
                <c:pt idx="161">
                  <c:v>33.409999999999997</c:v>
                </c:pt>
                <c:pt idx="162">
                  <c:v>33.880000000000003</c:v>
                </c:pt>
                <c:pt idx="163">
                  <c:v>35.54</c:v>
                </c:pt>
                <c:pt idx="164">
                  <c:v>36.08</c:v>
                </c:pt>
                <c:pt idx="165">
                  <c:v>36.67</c:v>
                </c:pt>
                <c:pt idx="166">
                  <c:v>36.44</c:v>
                </c:pt>
                <c:pt idx="167">
                  <c:v>37.78</c:v>
                </c:pt>
                <c:pt idx="168">
                  <c:v>36.65</c:v>
                </c:pt>
                <c:pt idx="169">
                  <c:v>35.229999999999997</c:v>
                </c:pt>
                <c:pt idx="170">
                  <c:v>35.700000000000003</c:v>
                </c:pt>
                <c:pt idx="171">
                  <c:v>37.39</c:v>
                </c:pt>
                <c:pt idx="172">
                  <c:v>37.32</c:v>
                </c:pt>
                <c:pt idx="173">
                  <c:v>37.31</c:v>
                </c:pt>
                <c:pt idx="174">
                  <c:v>39.24</c:v>
                </c:pt>
                <c:pt idx="175">
                  <c:v>40.369999999999997</c:v>
                </c:pt>
                <c:pt idx="176">
                  <c:v>40.840000000000003</c:v>
                </c:pt>
                <c:pt idx="177">
                  <c:v>40.65</c:v>
                </c:pt>
                <c:pt idx="178">
                  <c:v>40.01</c:v>
                </c:pt>
                <c:pt idx="179">
                  <c:v>37.99</c:v>
                </c:pt>
                <c:pt idx="180">
                  <c:v>37.86</c:v>
                </c:pt>
                <c:pt idx="181">
                  <c:v>37.700000000000003</c:v>
                </c:pt>
                <c:pt idx="182">
                  <c:v>37.14</c:v>
                </c:pt>
                <c:pt idx="183">
                  <c:v>39.729999999999997</c:v>
                </c:pt>
                <c:pt idx="184">
                  <c:v>40.33</c:v>
                </c:pt>
                <c:pt idx="185">
                  <c:v>41.27</c:v>
                </c:pt>
                <c:pt idx="186">
                  <c:v>42.5</c:v>
                </c:pt>
                <c:pt idx="187">
                  <c:v>43.81</c:v>
                </c:pt>
                <c:pt idx="188">
                  <c:v>45.24</c:v>
                </c:pt>
                <c:pt idx="189">
                  <c:v>47.28</c:v>
                </c:pt>
                <c:pt idx="190">
                  <c:v>44.34</c:v>
                </c:pt>
                <c:pt idx="191">
                  <c:v>43.28</c:v>
                </c:pt>
                <c:pt idx="192">
                  <c:v>43.33</c:v>
                </c:pt>
                <c:pt idx="193">
                  <c:v>44.39</c:v>
                </c:pt>
                <c:pt idx="194">
                  <c:v>47.82</c:v>
                </c:pt>
                <c:pt idx="195">
                  <c:v>49.71</c:v>
                </c:pt>
                <c:pt idx="196">
                  <c:v>51.77</c:v>
                </c:pt>
                <c:pt idx="197">
                  <c:v>54.12</c:v>
                </c:pt>
                <c:pt idx="198">
                  <c:v>54.43</c:v>
                </c:pt>
                <c:pt idx="199">
                  <c:v>53.43</c:v>
                </c:pt>
                <c:pt idx="200">
                  <c:v>49.81</c:v>
                </c:pt>
                <c:pt idx="201">
                  <c:v>48</c:v>
                </c:pt>
                <c:pt idx="202">
                  <c:v>47.02</c:v>
                </c:pt>
                <c:pt idx="203">
                  <c:v>48.79</c:v>
                </c:pt>
                <c:pt idx="204">
                  <c:v>46.06</c:v>
                </c:pt>
                <c:pt idx="205">
                  <c:v>41.91</c:v>
                </c:pt>
                <c:pt idx="206">
                  <c:v>43.5</c:v>
                </c:pt>
                <c:pt idx="207">
                  <c:v>44.39</c:v>
                </c:pt>
                <c:pt idx="208">
                  <c:v>42.52</c:v>
                </c:pt>
                <c:pt idx="209">
                  <c:v>44.07</c:v>
                </c:pt>
                <c:pt idx="210">
                  <c:v>46.79</c:v>
                </c:pt>
                <c:pt idx="211">
                  <c:v>47.85</c:v>
                </c:pt>
                <c:pt idx="212">
                  <c:v>48.56</c:v>
                </c:pt>
                <c:pt idx="213">
                  <c:v>46.97</c:v>
                </c:pt>
                <c:pt idx="214">
                  <c:v>46.08</c:v>
                </c:pt>
                <c:pt idx="215">
                  <c:v>47.82</c:v>
                </c:pt>
                <c:pt idx="216">
                  <c:v>51.75</c:v>
                </c:pt>
                <c:pt idx="217">
                  <c:v>52.74</c:v>
                </c:pt>
                <c:pt idx="218">
                  <c:v>54.22</c:v>
                </c:pt>
                <c:pt idx="219">
                  <c:v>55.93</c:v>
                </c:pt>
                <c:pt idx="220">
                  <c:v>52.95</c:v>
                </c:pt>
                <c:pt idx="221">
                  <c:v>54.97</c:v>
                </c:pt>
                <c:pt idx="222">
                  <c:v>55.24</c:v>
                </c:pt>
                <c:pt idx="223">
                  <c:v>51.44</c:v>
                </c:pt>
                <c:pt idx="224">
                  <c:v>52.39</c:v>
                </c:pt>
                <c:pt idx="225">
                  <c:v>52</c:v>
                </c:pt>
                <c:pt idx="226">
                  <c:v>50.64</c:v>
                </c:pt>
                <c:pt idx="227">
                  <c:v>50.33</c:v>
                </c:pt>
                <c:pt idx="228">
                  <c:v>47.77</c:v>
                </c:pt>
                <c:pt idx="229">
                  <c:v>50.15</c:v>
                </c:pt>
                <c:pt idx="230">
                  <c:v>53.76</c:v>
                </c:pt>
                <c:pt idx="231">
                  <c:v>53.74</c:v>
                </c:pt>
                <c:pt idx="232">
                  <c:v>56.18</c:v>
                </c:pt>
                <c:pt idx="233">
                  <c:v>59.04</c:v>
                </c:pt>
                <c:pt idx="234">
                  <c:v>58.21</c:v>
                </c:pt>
                <c:pt idx="235">
                  <c:v>60.36</c:v>
                </c:pt>
                <c:pt idx="236">
                  <c:v>59.18</c:v>
                </c:pt>
                <c:pt idx="237">
                  <c:v>57.3</c:v>
                </c:pt>
                <c:pt idx="238">
                  <c:v>59.39</c:v>
                </c:pt>
                <c:pt idx="239">
                  <c:v>61.64</c:v>
                </c:pt>
                <c:pt idx="240">
                  <c:v>64.849999999999994</c:v>
                </c:pt>
                <c:pt idx="241">
                  <c:v>64.92</c:v>
                </c:pt>
                <c:pt idx="242">
                  <c:v>66.34</c:v>
                </c:pt>
                <c:pt idx="243">
                  <c:v>68.47</c:v>
                </c:pt>
                <c:pt idx="244">
                  <c:v>64.81</c:v>
                </c:pt>
                <c:pt idx="245">
                  <c:v>63.84</c:v>
                </c:pt>
                <c:pt idx="246">
                  <c:v>66.430000000000007</c:v>
                </c:pt>
                <c:pt idx="247">
                  <c:v>66.06</c:v>
                </c:pt>
                <c:pt idx="248">
                  <c:v>63.06</c:v>
                </c:pt>
                <c:pt idx="249">
                  <c:v>62.87</c:v>
                </c:pt>
                <c:pt idx="250">
                  <c:v>62.28</c:v>
                </c:pt>
                <c:pt idx="251">
                  <c:v>61.33</c:v>
                </c:pt>
                <c:pt idx="252">
                  <c:v>60.34</c:v>
                </c:pt>
                <c:pt idx="253">
                  <c:v>58.8</c:v>
                </c:pt>
                <c:pt idx="254">
                  <c:v>57</c:v>
                </c:pt>
                <c:pt idx="255">
                  <c:v>58.13</c:v>
                </c:pt>
                <c:pt idx="256">
                  <c:v>57.78</c:v>
                </c:pt>
                <c:pt idx="257">
                  <c:v>59.83</c:v>
                </c:pt>
                <c:pt idx="258">
                  <c:v>60.32</c:v>
                </c:pt>
                <c:pt idx="259">
                  <c:v>57.97</c:v>
                </c:pt>
                <c:pt idx="260">
                  <c:v>59.82</c:v>
                </c:pt>
                <c:pt idx="261">
                  <c:v>63.39</c:v>
                </c:pt>
                <c:pt idx="262">
                  <c:v>63.74</c:v>
                </c:pt>
                <c:pt idx="263">
                  <c:v>66.790000000000006</c:v>
                </c:pt>
                <c:pt idx="264">
                  <c:v>66.819999999999993</c:v>
                </c:pt>
                <c:pt idx="265">
                  <c:v>66.59</c:v>
                </c:pt>
                <c:pt idx="266">
                  <c:v>63.06</c:v>
                </c:pt>
                <c:pt idx="267">
                  <c:v>59.37</c:v>
                </c:pt>
                <c:pt idx="268">
                  <c:v>59.93</c:v>
                </c:pt>
                <c:pt idx="269">
                  <c:v>62.27</c:v>
                </c:pt>
                <c:pt idx="270">
                  <c:v>60.89</c:v>
                </c:pt>
                <c:pt idx="271">
                  <c:v>62.64</c:v>
                </c:pt>
                <c:pt idx="272">
                  <c:v>61.36</c:v>
                </c:pt>
                <c:pt idx="273">
                  <c:v>65.67</c:v>
                </c:pt>
                <c:pt idx="274">
                  <c:v>66.56</c:v>
                </c:pt>
                <c:pt idx="275">
                  <c:v>68.849999999999994</c:v>
                </c:pt>
                <c:pt idx="276">
                  <c:v>71.87</c:v>
                </c:pt>
                <c:pt idx="277">
                  <c:v>70.38</c:v>
                </c:pt>
                <c:pt idx="278">
                  <c:v>72.14</c:v>
                </c:pt>
                <c:pt idx="279">
                  <c:v>71.5</c:v>
                </c:pt>
                <c:pt idx="280">
                  <c:v>69.069999999999993</c:v>
                </c:pt>
                <c:pt idx="281">
                  <c:v>70.349999999999994</c:v>
                </c:pt>
                <c:pt idx="282">
                  <c:v>71.53</c:v>
                </c:pt>
                <c:pt idx="283">
                  <c:v>71.540000000000006</c:v>
                </c:pt>
                <c:pt idx="284">
                  <c:v>69.48</c:v>
                </c:pt>
                <c:pt idx="285">
                  <c:v>69.94</c:v>
                </c:pt>
                <c:pt idx="286">
                  <c:v>72.650000000000006</c:v>
                </c:pt>
                <c:pt idx="287">
                  <c:v>74.650000000000006</c:v>
                </c:pt>
                <c:pt idx="288">
                  <c:v>75.209999999999994</c:v>
                </c:pt>
                <c:pt idx="289">
                  <c:v>73.98</c:v>
                </c:pt>
                <c:pt idx="290">
                  <c:v>73.87</c:v>
                </c:pt>
                <c:pt idx="291">
                  <c:v>75.2</c:v>
                </c:pt>
                <c:pt idx="292">
                  <c:v>75.63</c:v>
                </c:pt>
                <c:pt idx="293">
                  <c:v>71.790000000000006</c:v>
                </c:pt>
                <c:pt idx="294">
                  <c:v>72.12</c:v>
                </c:pt>
                <c:pt idx="295">
                  <c:v>70.010000000000005</c:v>
                </c:pt>
                <c:pt idx="296">
                  <c:v>67.53</c:v>
                </c:pt>
                <c:pt idx="297">
                  <c:v>63.98</c:v>
                </c:pt>
                <c:pt idx="298">
                  <c:v>61.4</c:v>
                </c:pt>
                <c:pt idx="299">
                  <c:v>61.94</c:v>
                </c:pt>
                <c:pt idx="300">
                  <c:v>59.77</c:v>
                </c:pt>
                <c:pt idx="301">
                  <c:v>58.58</c:v>
                </c:pt>
                <c:pt idx="302">
                  <c:v>58.48</c:v>
                </c:pt>
                <c:pt idx="303">
                  <c:v>58.88</c:v>
                </c:pt>
                <c:pt idx="304">
                  <c:v>58.55</c:v>
                </c:pt>
                <c:pt idx="305">
                  <c:v>59.96</c:v>
                </c:pt>
                <c:pt idx="306">
                  <c:v>57.56</c:v>
                </c:pt>
                <c:pt idx="307">
                  <c:v>57.24</c:v>
                </c:pt>
                <c:pt idx="308">
                  <c:v>62.02</c:v>
                </c:pt>
                <c:pt idx="309">
                  <c:v>62.32</c:v>
                </c:pt>
                <c:pt idx="310">
                  <c:v>61.91</c:v>
                </c:pt>
                <c:pt idx="311">
                  <c:v>62.4</c:v>
                </c:pt>
                <c:pt idx="312">
                  <c:v>60.66</c:v>
                </c:pt>
                <c:pt idx="313">
                  <c:v>57.76</c:v>
                </c:pt>
                <c:pt idx="314">
                  <c:v>54.11</c:v>
                </c:pt>
                <c:pt idx="315">
                  <c:v>51.51</c:v>
                </c:pt>
                <c:pt idx="316">
                  <c:v>53.57</c:v>
                </c:pt>
                <c:pt idx="317">
                  <c:v>57.11</c:v>
                </c:pt>
                <c:pt idx="318">
                  <c:v>58.99</c:v>
                </c:pt>
                <c:pt idx="319">
                  <c:v>58.41</c:v>
                </c:pt>
                <c:pt idx="320">
                  <c:v>59.57</c:v>
                </c:pt>
                <c:pt idx="321">
                  <c:v>61.64</c:v>
                </c:pt>
                <c:pt idx="322">
                  <c:v>60.85</c:v>
                </c:pt>
                <c:pt idx="323">
                  <c:v>57.94</c:v>
                </c:pt>
                <c:pt idx="324">
                  <c:v>58.26</c:v>
                </c:pt>
                <c:pt idx="325">
                  <c:v>64.180000000000007</c:v>
                </c:pt>
                <c:pt idx="326">
                  <c:v>64.819999999999993</c:v>
                </c:pt>
                <c:pt idx="327">
                  <c:v>62.58</c:v>
                </c:pt>
                <c:pt idx="328">
                  <c:v>63.06</c:v>
                </c:pt>
                <c:pt idx="329">
                  <c:v>65.260000000000005</c:v>
                </c:pt>
                <c:pt idx="330">
                  <c:v>63.82</c:v>
                </c:pt>
                <c:pt idx="331">
                  <c:v>61.9</c:v>
                </c:pt>
                <c:pt idx="332">
                  <c:v>63.61</c:v>
                </c:pt>
                <c:pt idx="333">
                  <c:v>64.89</c:v>
                </c:pt>
                <c:pt idx="334">
                  <c:v>63.94</c:v>
                </c:pt>
                <c:pt idx="335">
                  <c:v>65.900000000000006</c:v>
                </c:pt>
                <c:pt idx="336">
                  <c:v>66.62</c:v>
                </c:pt>
                <c:pt idx="337">
                  <c:v>68.78</c:v>
                </c:pt>
                <c:pt idx="338">
                  <c:v>69.13</c:v>
                </c:pt>
                <c:pt idx="339">
                  <c:v>71.78</c:v>
                </c:pt>
                <c:pt idx="340">
                  <c:v>72.790000000000006</c:v>
                </c:pt>
                <c:pt idx="341">
                  <c:v>74.92</c:v>
                </c:pt>
                <c:pt idx="342">
                  <c:v>75.150000000000006</c:v>
                </c:pt>
                <c:pt idx="343">
                  <c:v>76.75</c:v>
                </c:pt>
                <c:pt idx="344">
                  <c:v>71.92</c:v>
                </c:pt>
                <c:pt idx="345">
                  <c:v>72.05</c:v>
                </c:pt>
                <c:pt idx="346">
                  <c:v>70.19</c:v>
                </c:pt>
                <c:pt idx="347">
                  <c:v>72.930000000000007</c:v>
                </c:pt>
                <c:pt idx="348">
                  <c:v>75.959999999999994</c:v>
                </c:pt>
                <c:pt idx="349">
                  <c:v>78.95</c:v>
                </c:pt>
                <c:pt idx="350">
                  <c:v>82.26</c:v>
                </c:pt>
                <c:pt idx="351">
                  <c:v>81.7</c:v>
                </c:pt>
                <c:pt idx="352">
                  <c:v>80.59</c:v>
                </c:pt>
                <c:pt idx="353">
                  <c:v>81.459999999999994</c:v>
                </c:pt>
                <c:pt idx="354">
                  <c:v>87.8</c:v>
                </c:pt>
                <c:pt idx="355">
                  <c:v>89.23</c:v>
                </c:pt>
                <c:pt idx="356">
                  <c:v>93.46</c:v>
                </c:pt>
                <c:pt idx="357">
                  <c:v>95.81</c:v>
                </c:pt>
                <c:pt idx="358">
                  <c:v>93.56</c:v>
                </c:pt>
                <c:pt idx="359">
                  <c:v>97.93</c:v>
                </c:pt>
                <c:pt idx="360">
                  <c:v>92.47</c:v>
                </c:pt>
                <c:pt idx="361">
                  <c:v>88.71</c:v>
                </c:pt>
                <c:pt idx="362">
                  <c:v>91.18</c:v>
                </c:pt>
                <c:pt idx="363">
                  <c:v>91.16</c:v>
                </c:pt>
                <c:pt idx="364">
                  <c:v>95.64</c:v>
                </c:pt>
                <c:pt idx="365">
                  <c:v>98.17</c:v>
                </c:pt>
                <c:pt idx="366">
                  <c:v>94.76</c:v>
                </c:pt>
                <c:pt idx="367">
                  <c:v>91.51</c:v>
                </c:pt>
                <c:pt idx="368">
                  <c:v>89.41</c:v>
                </c:pt>
                <c:pt idx="369">
                  <c:v>91.14</c:v>
                </c:pt>
                <c:pt idx="370">
                  <c:v>89.08</c:v>
                </c:pt>
                <c:pt idx="371">
                  <c:v>94.13</c:v>
                </c:pt>
                <c:pt idx="372">
                  <c:v>99.61</c:v>
                </c:pt>
                <c:pt idx="373">
                  <c:v>100.84</c:v>
                </c:pt>
                <c:pt idx="374">
                  <c:v>103.44</c:v>
                </c:pt>
                <c:pt idx="375">
                  <c:v>109.35</c:v>
                </c:pt>
                <c:pt idx="376">
                  <c:v>105.28</c:v>
                </c:pt>
                <c:pt idx="377">
                  <c:v>104.49</c:v>
                </c:pt>
                <c:pt idx="378">
                  <c:v>103.46</c:v>
                </c:pt>
                <c:pt idx="379">
                  <c:v>109.71</c:v>
                </c:pt>
                <c:pt idx="380">
                  <c:v>114.33</c:v>
                </c:pt>
                <c:pt idx="381">
                  <c:v>118.53</c:v>
                </c:pt>
                <c:pt idx="382">
                  <c:v>115.42</c:v>
                </c:pt>
                <c:pt idx="383">
                  <c:v>123.01</c:v>
                </c:pt>
                <c:pt idx="384">
                  <c:v>124.96</c:v>
                </c:pt>
                <c:pt idx="385">
                  <c:v>130.13999999999999</c:v>
                </c:pt>
                <c:pt idx="386">
                  <c:v>128.47</c:v>
                </c:pt>
                <c:pt idx="387">
                  <c:v>128.16</c:v>
                </c:pt>
                <c:pt idx="388">
                  <c:v>134.80000000000001</c:v>
                </c:pt>
                <c:pt idx="389">
                  <c:v>134.34</c:v>
                </c:pt>
                <c:pt idx="390">
                  <c:v>137</c:v>
                </c:pt>
                <c:pt idx="391">
                  <c:v>142.52000000000001</c:v>
                </c:pt>
                <c:pt idx="392">
                  <c:v>139.94999999999999</c:v>
                </c:pt>
                <c:pt idx="393">
                  <c:v>135.37</c:v>
                </c:pt>
                <c:pt idx="394">
                  <c:v>125.92</c:v>
                </c:pt>
                <c:pt idx="395">
                  <c:v>124.57</c:v>
                </c:pt>
                <c:pt idx="396">
                  <c:v>118.8</c:v>
                </c:pt>
                <c:pt idx="397">
                  <c:v>114.4</c:v>
                </c:pt>
                <c:pt idx="398">
                  <c:v>115.7</c:v>
                </c:pt>
                <c:pt idx="399">
                  <c:v>116.09</c:v>
                </c:pt>
                <c:pt idx="400">
                  <c:v>108.37</c:v>
                </c:pt>
                <c:pt idx="401">
                  <c:v>102.88</c:v>
                </c:pt>
                <c:pt idx="402">
                  <c:v>97.19</c:v>
                </c:pt>
                <c:pt idx="403">
                  <c:v>111.12</c:v>
                </c:pt>
                <c:pt idx="404">
                  <c:v>96.59</c:v>
                </c:pt>
                <c:pt idx="405">
                  <c:v>86.24</c:v>
                </c:pt>
                <c:pt idx="406">
                  <c:v>75.19</c:v>
                </c:pt>
                <c:pt idx="407">
                  <c:v>68.56</c:v>
                </c:pt>
                <c:pt idx="408">
                  <c:v>65.209999999999994</c:v>
                </c:pt>
                <c:pt idx="409">
                  <c:v>64.31</c:v>
                </c:pt>
                <c:pt idx="410">
                  <c:v>58.6</c:v>
                </c:pt>
                <c:pt idx="411">
                  <c:v>52.26</c:v>
                </c:pt>
                <c:pt idx="412">
                  <c:v>53.27</c:v>
                </c:pt>
                <c:pt idx="413">
                  <c:v>45.6</c:v>
                </c:pt>
                <c:pt idx="414">
                  <c:v>44.57</c:v>
                </c:pt>
                <c:pt idx="415">
                  <c:v>39.700000000000003</c:v>
                </c:pt>
                <c:pt idx="416">
                  <c:v>32.979999999999997</c:v>
                </c:pt>
                <c:pt idx="417">
                  <c:v>42.4</c:v>
                </c:pt>
                <c:pt idx="418">
                  <c:v>44.46</c:v>
                </c:pt>
                <c:pt idx="419">
                  <c:v>36.729999999999997</c:v>
                </c:pt>
                <c:pt idx="420">
                  <c:v>42.15</c:v>
                </c:pt>
                <c:pt idx="421">
                  <c:v>42.7</c:v>
                </c:pt>
                <c:pt idx="422">
                  <c:v>40.78</c:v>
                </c:pt>
                <c:pt idx="423">
                  <c:v>36.94</c:v>
                </c:pt>
                <c:pt idx="424">
                  <c:v>37.15</c:v>
                </c:pt>
                <c:pt idx="425">
                  <c:v>41.1</c:v>
                </c:pt>
                <c:pt idx="426">
                  <c:v>43.18</c:v>
                </c:pt>
                <c:pt idx="427">
                  <c:v>45.66</c:v>
                </c:pt>
                <c:pt idx="428">
                  <c:v>49.49</c:v>
                </c:pt>
                <c:pt idx="429">
                  <c:v>52.99</c:v>
                </c:pt>
                <c:pt idx="430">
                  <c:v>50.34</c:v>
                </c:pt>
                <c:pt idx="431">
                  <c:v>50.46</c:v>
                </c:pt>
                <c:pt idx="432">
                  <c:v>49.86</c:v>
                </c:pt>
                <c:pt idx="433">
                  <c:v>47.8</c:v>
                </c:pt>
                <c:pt idx="434">
                  <c:v>50.2</c:v>
                </c:pt>
                <c:pt idx="435">
                  <c:v>55.96</c:v>
                </c:pt>
                <c:pt idx="436">
                  <c:v>57.94</c:v>
                </c:pt>
                <c:pt idx="437">
                  <c:v>60.32</c:v>
                </c:pt>
                <c:pt idx="438">
                  <c:v>64.319999999999993</c:v>
                </c:pt>
                <c:pt idx="439">
                  <c:v>68.11</c:v>
                </c:pt>
                <c:pt idx="440">
                  <c:v>70.849999999999994</c:v>
                </c:pt>
                <c:pt idx="441">
                  <c:v>70.62</c:v>
                </c:pt>
                <c:pt idx="442">
                  <c:v>68.58</c:v>
                </c:pt>
                <c:pt idx="443">
                  <c:v>69.319999999999993</c:v>
                </c:pt>
                <c:pt idx="444">
                  <c:v>61.48</c:v>
                </c:pt>
                <c:pt idx="445">
                  <c:v>61.29</c:v>
                </c:pt>
                <c:pt idx="446">
                  <c:v>65.28</c:v>
                </c:pt>
                <c:pt idx="447">
                  <c:v>67.03</c:v>
                </c:pt>
                <c:pt idx="448">
                  <c:v>71.58</c:v>
                </c:pt>
                <c:pt idx="449">
                  <c:v>69.64</c:v>
                </c:pt>
                <c:pt idx="450">
                  <c:v>70.8</c:v>
                </c:pt>
                <c:pt idx="451">
                  <c:v>72.37</c:v>
                </c:pt>
                <c:pt idx="452">
                  <c:v>68.39</c:v>
                </c:pt>
                <c:pt idx="453">
                  <c:v>70.91</c:v>
                </c:pt>
                <c:pt idx="454">
                  <c:v>71.319999999999993</c:v>
                </c:pt>
                <c:pt idx="455">
                  <c:v>68.33</c:v>
                </c:pt>
                <c:pt idx="456">
                  <c:v>68.84</c:v>
                </c:pt>
                <c:pt idx="457">
                  <c:v>70.8</c:v>
                </c:pt>
                <c:pt idx="458">
                  <c:v>75.73</c:v>
                </c:pt>
                <c:pt idx="459">
                  <c:v>80.06</c:v>
                </c:pt>
                <c:pt idx="460">
                  <c:v>78.47</c:v>
                </c:pt>
                <c:pt idx="461">
                  <c:v>79</c:v>
                </c:pt>
                <c:pt idx="462">
                  <c:v>78.239999999999995</c:v>
                </c:pt>
                <c:pt idx="463">
                  <c:v>78.37</c:v>
                </c:pt>
                <c:pt idx="464">
                  <c:v>76.14</c:v>
                </c:pt>
                <c:pt idx="465">
                  <c:v>76.81</c:v>
                </c:pt>
                <c:pt idx="466">
                  <c:v>71.510000000000005</c:v>
                </c:pt>
                <c:pt idx="467">
                  <c:v>71.72</c:v>
                </c:pt>
                <c:pt idx="468">
                  <c:v>74.760000000000005</c:v>
                </c:pt>
                <c:pt idx="469">
                  <c:v>79.069999999999993</c:v>
                </c:pt>
                <c:pt idx="470">
                  <c:v>82.34</c:v>
                </c:pt>
                <c:pt idx="471">
                  <c:v>80.06</c:v>
                </c:pt>
                <c:pt idx="472">
                  <c:v>76.62</c:v>
                </c:pt>
                <c:pt idx="473">
                  <c:v>73.94</c:v>
                </c:pt>
                <c:pt idx="474">
                  <c:v>74.569999999999993</c:v>
                </c:pt>
                <c:pt idx="475">
                  <c:v>73.88</c:v>
                </c:pt>
                <c:pt idx="476">
                  <c:v>78.25</c:v>
                </c:pt>
                <c:pt idx="477">
                  <c:v>79.22</c:v>
                </c:pt>
                <c:pt idx="478">
                  <c:v>80.19</c:v>
                </c:pt>
                <c:pt idx="479">
                  <c:v>81.760000000000005</c:v>
                </c:pt>
                <c:pt idx="480">
                  <c:v>81.44</c:v>
                </c:pt>
                <c:pt idx="481">
                  <c:v>80.650000000000006</c:v>
                </c:pt>
                <c:pt idx="482">
                  <c:v>83.01</c:v>
                </c:pt>
                <c:pt idx="483">
                  <c:v>85.66</c:v>
                </c:pt>
                <c:pt idx="484">
                  <c:v>84.34</c:v>
                </c:pt>
                <c:pt idx="485">
                  <c:v>82.9</c:v>
                </c:pt>
                <c:pt idx="486">
                  <c:v>84.22</c:v>
                </c:pt>
                <c:pt idx="487">
                  <c:v>80.239999999999995</c:v>
                </c:pt>
                <c:pt idx="488">
                  <c:v>74.98</c:v>
                </c:pt>
                <c:pt idx="489">
                  <c:v>69.14</c:v>
                </c:pt>
                <c:pt idx="490">
                  <c:v>70.62</c:v>
                </c:pt>
                <c:pt idx="491">
                  <c:v>72.91</c:v>
                </c:pt>
                <c:pt idx="492">
                  <c:v>73.44</c:v>
                </c:pt>
                <c:pt idx="493">
                  <c:v>76.7</c:v>
                </c:pt>
                <c:pt idx="494">
                  <c:v>77.06</c:v>
                </c:pt>
                <c:pt idx="495">
                  <c:v>74.959999999999994</c:v>
                </c:pt>
                <c:pt idx="496">
                  <c:v>74.39</c:v>
                </c:pt>
                <c:pt idx="497">
                  <c:v>76.349999999999994</c:v>
                </c:pt>
                <c:pt idx="498">
                  <c:v>77.56</c:v>
                </c:pt>
                <c:pt idx="499">
                  <c:v>78.12</c:v>
                </c:pt>
                <c:pt idx="500">
                  <c:v>81.790000000000006</c:v>
                </c:pt>
                <c:pt idx="501">
                  <c:v>78.17</c:v>
                </c:pt>
                <c:pt idx="502">
                  <c:v>74.84</c:v>
                </c:pt>
                <c:pt idx="503">
                  <c:v>72.91</c:v>
                </c:pt>
                <c:pt idx="504">
                  <c:v>74.02</c:v>
                </c:pt>
                <c:pt idx="505">
                  <c:v>74.819999999999993</c:v>
                </c:pt>
                <c:pt idx="506">
                  <c:v>75.62</c:v>
                </c:pt>
                <c:pt idx="507">
                  <c:v>73.760000000000005</c:v>
                </c:pt>
                <c:pt idx="508">
                  <c:v>78.41</c:v>
                </c:pt>
                <c:pt idx="509">
                  <c:v>82.29</c:v>
                </c:pt>
                <c:pt idx="510">
                  <c:v>82.16</c:v>
                </c:pt>
                <c:pt idx="511">
                  <c:v>81.150000000000006</c:v>
                </c:pt>
                <c:pt idx="512">
                  <c:v>82.03</c:v>
                </c:pt>
                <c:pt idx="513">
                  <c:v>84.93</c:v>
                </c:pt>
                <c:pt idx="514">
                  <c:v>86.91</c:v>
                </c:pt>
                <c:pt idx="515">
                  <c:v>82.23</c:v>
                </c:pt>
                <c:pt idx="516">
                  <c:v>82.28</c:v>
                </c:pt>
                <c:pt idx="517">
                  <c:v>86.75</c:v>
                </c:pt>
                <c:pt idx="518">
                  <c:v>88.5</c:v>
                </c:pt>
                <c:pt idx="519">
                  <c:v>88.27</c:v>
                </c:pt>
                <c:pt idx="520">
                  <c:v>89.66</c:v>
                </c:pt>
                <c:pt idx="521">
                  <c:v>90.97</c:v>
                </c:pt>
                <c:pt idx="522">
                  <c:v>89.54</c:v>
                </c:pt>
                <c:pt idx="523">
                  <c:v>91.02</c:v>
                </c:pt>
                <c:pt idx="524">
                  <c:v>89.75</c:v>
                </c:pt>
                <c:pt idx="525">
                  <c:v>86.11</c:v>
                </c:pt>
                <c:pt idx="526">
                  <c:v>89.52</c:v>
                </c:pt>
                <c:pt idx="527">
                  <c:v>85.51</c:v>
                </c:pt>
                <c:pt idx="528">
                  <c:v>84.13</c:v>
                </c:pt>
                <c:pt idx="529">
                  <c:v>95.26</c:v>
                </c:pt>
                <c:pt idx="530">
                  <c:v>101.05</c:v>
                </c:pt>
                <c:pt idx="531">
                  <c:v>103.74</c:v>
                </c:pt>
                <c:pt idx="532">
                  <c:v>99.79</c:v>
                </c:pt>
                <c:pt idx="533">
                  <c:v>104.41</c:v>
                </c:pt>
                <c:pt idx="534">
                  <c:v>105.08</c:v>
                </c:pt>
                <c:pt idx="535">
                  <c:v>109.29</c:v>
                </c:pt>
                <c:pt idx="536">
                  <c:v>107.75</c:v>
                </c:pt>
                <c:pt idx="537">
                  <c:v>109.11</c:v>
                </c:pt>
                <c:pt idx="538">
                  <c:v>112.3</c:v>
                </c:pt>
                <c:pt idx="539">
                  <c:v>105.84</c:v>
                </c:pt>
                <c:pt idx="540">
                  <c:v>99.87</c:v>
                </c:pt>
                <c:pt idx="541">
                  <c:v>97.99</c:v>
                </c:pt>
                <c:pt idx="542">
                  <c:v>99.55</c:v>
                </c:pt>
                <c:pt idx="543">
                  <c:v>100.92</c:v>
                </c:pt>
                <c:pt idx="544">
                  <c:v>100.05</c:v>
                </c:pt>
                <c:pt idx="545">
                  <c:v>95.87</c:v>
                </c:pt>
                <c:pt idx="546">
                  <c:v>92.7</c:v>
                </c:pt>
                <c:pt idx="547">
                  <c:v>93.7</c:v>
                </c:pt>
                <c:pt idx="548">
                  <c:v>97.12</c:v>
                </c:pt>
                <c:pt idx="549">
                  <c:v>96.72</c:v>
                </c:pt>
                <c:pt idx="550">
                  <c:v>98.01</c:v>
                </c:pt>
                <c:pt idx="551">
                  <c:v>97.83</c:v>
                </c:pt>
                <c:pt idx="552">
                  <c:v>90.85</c:v>
                </c:pt>
                <c:pt idx="553">
                  <c:v>82.86</c:v>
                </c:pt>
                <c:pt idx="554">
                  <c:v>85.36</c:v>
                </c:pt>
                <c:pt idx="555">
                  <c:v>85.06</c:v>
                </c:pt>
                <c:pt idx="556">
                  <c:v>88.07</c:v>
                </c:pt>
                <c:pt idx="557">
                  <c:v>87.91</c:v>
                </c:pt>
                <c:pt idx="558">
                  <c:v>88.93</c:v>
                </c:pt>
                <c:pt idx="559">
                  <c:v>83.65</c:v>
                </c:pt>
                <c:pt idx="560">
                  <c:v>81.180000000000007</c:v>
                </c:pt>
                <c:pt idx="561">
                  <c:v>79.430000000000007</c:v>
                </c:pt>
                <c:pt idx="562">
                  <c:v>85.35</c:v>
                </c:pt>
                <c:pt idx="563">
                  <c:v>86.82</c:v>
                </c:pt>
                <c:pt idx="564">
                  <c:v>92.32</c:v>
                </c:pt>
                <c:pt idx="565">
                  <c:v>93.24</c:v>
                </c:pt>
                <c:pt idx="566">
                  <c:v>96.97</c:v>
                </c:pt>
                <c:pt idx="567">
                  <c:v>99.32</c:v>
                </c:pt>
                <c:pt idx="568">
                  <c:v>96.89</c:v>
                </c:pt>
                <c:pt idx="569">
                  <c:v>99.91</c:v>
                </c:pt>
                <c:pt idx="570">
                  <c:v>100.08</c:v>
                </c:pt>
                <c:pt idx="571">
                  <c:v>96.06</c:v>
                </c:pt>
                <c:pt idx="572">
                  <c:v>97.74</c:v>
                </c:pt>
                <c:pt idx="573">
                  <c:v>99.81</c:v>
                </c:pt>
                <c:pt idx="574">
                  <c:v>102.39</c:v>
                </c:pt>
                <c:pt idx="575">
                  <c:v>100.43</c:v>
                </c:pt>
                <c:pt idx="576">
                  <c:v>99.95</c:v>
                </c:pt>
                <c:pt idx="577">
                  <c:v>99.35</c:v>
                </c:pt>
                <c:pt idx="578">
                  <c:v>97.8</c:v>
                </c:pt>
                <c:pt idx="579">
                  <c:v>98.56</c:v>
                </c:pt>
                <c:pt idx="580">
                  <c:v>101.73</c:v>
                </c:pt>
                <c:pt idx="581">
                  <c:v>107.18</c:v>
                </c:pt>
                <c:pt idx="582">
                  <c:v>107.52</c:v>
                </c:pt>
                <c:pt idx="583">
                  <c:v>106.32</c:v>
                </c:pt>
                <c:pt idx="584">
                  <c:v>106.15</c:v>
                </c:pt>
                <c:pt idx="585">
                  <c:v>106.41</c:v>
                </c:pt>
                <c:pt idx="586">
                  <c:v>105.12</c:v>
                </c:pt>
                <c:pt idx="587">
                  <c:v>103.52</c:v>
                </c:pt>
                <c:pt idx="588">
                  <c:v>102.55</c:v>
                </c:pt>
                <c:pt idx="589">
                  <c:v>103.15</c:v>
                </c:pt>
                <c:pt idx="590">
                  <c:v>103.78</c:v>
                </c:pt>
                <c:pt idx="591">
                  <c:v>103.47</c:v>
                </c:pt>
                <c:pt idx="592">
                  <c:v>96.98</c:v>
                </c:pt>
                <c:pt idx="593">
                  <c:v>93.11</c:v>
                </c:pt>
                <c:pt idx="594">
                  <c:v>90.88</c:v>
                </c:pt>
                <c:pt idx="595">
                  <c:v>87.06</c:v>
                </c:pt>
                <c:pt idx="596">
                  <c:v>84.43</c:v>
                </c:pt>
                <c:pt idx="597">
                  <c:v>83.27</c:v>
                </c:pt>
                <c:pt idx="598">
                  <c:v>81.11</c:v>
                </c:pt>
                <c:pt idx="599">
                  <c:v>80.23</c:v>
                </c:pt>
                <c:pt idx="600">
                  <c:v>85.74</c:v>
                </c:pt>
                <c:pt idx="601">
                  <c:v>85.78</c:v>
                </c:pt>
                <c:pt idx="602">
                  <c:v>90.34</c:v>
                </c:pt>
                <c:pt idx="603">
                  <c:v>88.88</c:v>
                </c:pt>
                <c:pt idx="604">
                  <c:v>89.1</c:v>
                </c:pt>
                <c:pt idx="605">
                  <c:v>93.14</c:v>
                </c:pt>
                <c:pt idx="606">
                  <c:v>94.43</c:v>
                </c:pt>
                <c:pt idx="607">
                  <c:v>96.22</c:v>
                </c:pt>
                <c:pt idx="608">
                  <c:v>95.68</c:v>
                </c:pt>
                <c:pt idx="609">
                  <c:v>95.68</c:v>
                </c:pt>
                <c:pt idx="610">
                  <c:v>97.56</c:v>
                </c:pt>
                <c:pt idx="611">
                  <c:v>93.7</c:v>
                </c:pt>
                <c:pt idx="612">
                  <c:v>91.35</c:v>
                </c:pt>
                <c:pt idx="613">
                  <c:v>90.81</c:v>
                </c:pt>
                <c:pt idx="614">
                  <c:v>91.42</c:v>
                </c:pt>
                <c:pt idx="615">
                  <c:v>91.59</c:v>
                </c:pt>
                <c:pt idx="616">
                  <c:v>86.35</c:v>
                </c:pt>
                <c:pt idx="617">
                  <c:v>85.87</c:v>
                </c:pt>
                <c:pt idx="618">
                  <c:v>85.98</c:v>
                </c:pt>
                <c:pt idx="619">
                  <c:v>85.87</c:v>
                </c:pt>
                <c:pt idx="620">
                  <c:v>87.4</c:v>
                </c:pt>
                <c:pt idx="621">
                  <c:v>87.27</c:v>
                </c:pt>
                <c:pt idx="622">
                  <c:v>87</c:v>
                </c:pt>
                <c:pt idx="623">
                  <c:v>85.71</c:v>
                </c:pt>
                <c:pt idx="624">
                  <c:v>88.24</c:v>
                </c:pt>
                <c:pt idx="625">
                  <c:v>90.14</c:v>
                </c:pt>
                <c:pt idx="626">
                  <c:v>92.77</c:v>
                </c:pt>
                <c:pt idx="627">
                  <c:v>93.38</c:v>
                </c:pt>
                <c:pt idx="628">
                  <c:v>94.58</c:v>
                </c:pt>
                <c:pt idx="629">
                  <c:v>95.41</c:v>
                </c:pt>
                <c:pt idx="630">
                  <c:v>97.33</c:v>
                </c:pt>
                <c:pt idx="631">
                  <c:v>96.18</c:v>
                </c:pt>
                <c:pt idx="632">
                  <c:v>96.95</c:v>
                </c:pt>
                <c:pt idx="633">
                  <c:v>94.38</c:v>
                </c:pt>
                <c:pt idx="634">
                  <c:v>92.19</c:v>
                </c:pt>
                <c:pt idx="635">
                  <c:v>91</c:v>
                </c:pt>
                <c:pt idx="636">
                  <c:v>92.7</c:v>
                </c:pt>
                <c:pt idx="637">
                  <c:v>93.05</c:v>
                </c:pt>
                <c:pt idx="638">
                  <c:v>96.08</c:v>
                </c:pt>
                <c:pt idx="639">
                  <c:v>95.07</c:v>
                </c:pt>
                <c:pt idx="640">
                  <c:v>93.36</c:v>
                </c:pt>
                <c:pt idx="641">
                  <c:v>88</c:v>
                </c:pt>
                <c:pt idx="642">
                  <c:v>91</c:v>
                </c:pt>
                <c:pt idx="643">
                  <c:v>93.4</c:v>
                </c:pt>
                <c:pt idx="644">
                  <c:v>95.84</c:v>
                </c:pt>
                <c:pt idx="645">
                  <c:v>94.65</c:v>
                </c:pt>
                <c:pt idx="646">
                  <c:v>94.76</c:v>
                </c:pt>
                <c:pt idx="647">
                  <c:v>93.32</c:v>
                </c:pt>
                <c:pt idx="648">
                  <c:v>94.25</c:v>
                </c:pt>
                <c:pt idx="649">
                  <c:v>96.36</c:v>
                </c:pt>
                <c:pt idx="650">
                  <c:v>96.65</c:v>
                </c:pt>
                <c:pt idx="651">
                  <c:v>95.83</c:v>
                </c:pt>
                <c:pt idx="652">
                  <c:v>100.65</c:v>
                </c:pt>
                <c:pt idx="653">
                  <c:v>104.7</c:v>
                </c:pt>
                <c:pt idx="654">
                  <c:v>106.88</c:v>
                </c:pt>
                <c:pt idx="655">
                  <c:v>105.88</c:v>
                </c:pt>
                <c:pt idx="656">
                  <c:v>105.54</c:v>
                </c:pt>
                <c:pt idx="657">
                  <c:v>105.17</c:v>
                </c:pt>
                <c:pt idx="658">
                  <c:v>106.97</c:v>
                </c:pt>
                <c:pt idx="659">
                  <c:v>105.48</c:v>
                </c:pt>
                <c:pt idx="660">
                  <c:v>108.33</c:v>
                </c:pt>
                <c:pt idx="661">
                  <c:v>108.77</c:v>
                </c:pt>
                <c:pt idx="662">
                  <c:v>108.36</c:v>
                </c:pt>
                <c:pt idx="663">
                  <c:v>106.22</c:v>
                </c:pt>
                <c:pt idx="664">
                  <c:v>103.1</c:v>
                </c:pt>
                <c:pt idx="665">
                  <c:v>103.14</c:v>
                </c:pt>
                <c:pt idx="666">
                  <c:v>102.7</c:v>
                </c:pt>
                <c:pt idx="667">
                  <c:v>101.51</c:v>
                </c:pt>
                <c:pt idx="668">
                  <c:v>97.57</c:v>
                </c:pt>
                <c:pt idx="669">
                  <c:v>96.94</c:v>
                </c:pt>
                <c:pt idx="670">
                  <c:v>94.31</c:v>
                </c:pt>
                <c:pt idx="671">
                  <c:v>93.94</c:v>
                </c:pt>
                <c:pt idx="672">
                  <c:v>93.92</c:v>
                </c:pt>
                <c:pt idx="673">
                  <c:v>92.97</c:v>
                </c:pt>
                <c:pt idx="674">
                  <c:v>96.21</c:v>
                </c:pt>
                <c:pt idx="675">
                  <c:v>97.23</c:v>
                </c:pt>
                <c:pt idx="676">
                  <c:v>97.85</c:v>
                </c:pt>
                <c:pt idx="677">
                  <c:v>99.15</c:v>
                </c:pt>
                <c:pt idx="678">
                  <c:v>96.47</c:v>
                </c:pt>
                <c:pt idx="679">
                  <c:v>92.42</c:v>
                </c:pt>
                <c:pt idx="680">
                  <c:v>92.98</c:v>
                </c:pt>
                <c:pt idx="681">
                  <c:v>96.19</c:v>
                </c:pt>
                <c:pt idx="682">
                  <c:v>97.29</c:v>
                </c:pt>
                <c:pt idx="683">
                  <c:v>97.78</c:v>
                </c:pt>
                <c:pt idx="684">
                  <c:v>100.21</c:v>
                </c:pt>
                <c:pt idx="685">
                  <c:v>102.93</c:v>
                </c:pt>
                <c:pt idx="686">
                  <c:v>102.77</c:v>
                </c:pt>
                <c:pt idx="687">
                  <c:v>103.07</c:v>
                </c:pt>
                <c:pt idx="688">
                  <c:v>99.55</c:v>
                </c:pt>
                <c:pt idx="689">
                  <c:v>99.77</c:v>
                </c:pt>
                <c:pt idx="690">
                  <c:v>100.66</c:v>
                </c:pt>
                <c:pt idx="691">
                  <c:v>100.46</c:v>
                </c:pt>
                <c:pt idx="692">
                  <c:v>102.72</c:v>
                </c:pt>
                <c:pt idx="693">
                  <c:v>103.95</c:v>
                </c:pt>
                <c:pt idx="694">
                  <c:v>102.11</c:v>
                </c:pt>
                <c:pt idx="695">
                  <c:v>100.51</c:v>
                </c:pt>
                <c:pt idx="696">
                  <c:v>100.29</c:v>
                </c:pt>
                <c:pt idx="697">
                  <c:v>101.92</c:v>
                </c:pt>
                <c:pt idx="698">
                  <c:v>103.82</c:v>
                </c:pt>
                <c:pt idx="699">
                  <c:v>103.95</c:v>
                </c:pt>
                <c:pt idx="700">
                  <c:v>103.23</c:v>
                </c:pt>
                <c:pt idx="701">
                  <c:v>105.97</c:v>
                </c:pt>
                <c:pt idx="702">
                  <c:v>107.23</c:v>
                </c:pt>
                <c:pt idx="703">
                  <c:v>106.69</c:v>
                </c:pt>
                <c:pt idx="704">
                  <c:v>105.52</c:v>
                </c:pt>
                <c:pt idx="705">
                  <c:v>103.25</c:v>
                </c:pt>
                <c:pt idx="706">
                  <c:v>102.37</c:v>
                </c:pt>
                <c:pt idx="707">
                  <c:v>104.35</c:v>
                </c:pt>
                <c:pt idx="708">
                  <c:v>102.19</c:v>
                </c:pt>
                <c:pt idx="709">
                  <c:v>97.5</c:v>
                </c:pt>
                <c:pt idx="710">
                  <c:v>97.17</c:v>
                </c:pt>
                <c:pt idx="711">
                  <c:v>94.95</c:v>
                </c:pt>
                <c:pt idx="712">
                  <c:v>96.25</c:v>
                </c:pt>
                <c:pt idx="713">
                  <c:v>94.06</c:v>
                </c:pt>
                <c:pt idx="714">
                  <c:v>92.43</c:v>
                </c:pt>
                <c:pt idx="715">
                  <c:v>93.52</c:v>
                </c:pt>
                <c:pt idx="716">
                  <c:v>93.15</c:v>
                </c:pt>
                <c:pt idx="717">
                  <c:v>91.44</c:v>
                </c:pt>
                <c:pt idx="718">
                  <c:v>87.63</c:v>
                </c:pt>
                <c:pt idx="719">
                  <c:v>82.88</c:v>
                </c:pt>
                <c:pt idx="720">
                  <c:v>82.12</c:v>
                </c:pt>
                <c:pt idx="721">
                  <c:v>81.290000000000006</c:v>
                </c:pt>
                <c:pt idx="722">
                  <c:v>78.239999999999995</c:v>
                </c:pt>
                <c:pt idx="723">
                  <c:v>76.5</c:v>
                </c:pt>
                <c:pt idx="724">
                  <c:v>75.38</c:v>
                </c:pt>
                <c:pt idx="725">
                  <c:v>72.36</c:v>
                </c:pt>
                <c:pt idx="726">
                  <c:v>67.180000000000007</c:v>
                </c:pt>
                <c:pt idx="727">
                  <c:v>61.14</c:v>
                </c:pt>
                <c:pt idx="728">
                  <c:v>55.89</c:v>
                </c:pt>
                <c:pt idx="729">
                  <c:v>55.58</c:v>
                </c:pt>
                <c:pt idx="730">
                  <c:v>53.44</c:v>
                </c:pt>
                <c:pt idx="731">
                  <c:v>48.77</c:v>
                </c:pt>
                <c:pt idx="732">
                  <c:v>47.07</c:v>
                </c:pt>
                <c:pt idx="733">
                  <c:v>46.46</c:v>
                </c:pt>
                <c:pt idx="734">
                  <c:v>45.32</c:v>
                </c:pt>
                <c:pt idx="735">
                  <c:v>50.58</c:v>
                </c:pt>
                <c:pt idx="736">
                  <c:v>51.14</c:v>
                </c:pt>
                <c:pt idx="737">
                  <c:v>51.69</c:v>
                </c:pt>
                <c:pt idx="738">
                  <c:v>49.16</c:v>
                </c:pt>
                <c:pt idx="739">
                  <c:v>50.38</c:v>
                </c:pt>
                <c:pt idx="740">
                  <c:v>47.69</c:v>
                </c:pt>
                <c:pt idx="741">
                  <c:v>44.39</c:v>
                </c:pt>
                <c:pt idx="742">
                  <c:v>48.68</c:v>
                </c:pt>
                <c:pt idx="743">
                  <c:v>48.91</c:v>
                </c:pt>
                <c:pt idx="744">
                  <c:v>51.78</c:v>
                </c:pt>
                <c:pt idx="745">
                  <c:v>54.78</c:v>
                </c:pt>
                <c:pt idx="746">
                  <c:v>56.14</c:v>
                </c:pt>
                <c:pt idx="747">
                  <c:v>57.98</c:v>
                </c:pt>
                <c:pt idx="748">
                  <c:v>59.73</c:v>
                </c:pt>
                <c:pt idx="749">
                  <c:v>60.01</c:v>
                </c:pt>
                <c:pt idx="750">
                  <c:v>58.95</c:v>
                </c:pt>
                <c:pt idx="751">
                  <c:v>58.19</c:v>
                </c:pt>
                <c:pt idx="752">
                  <c:v>59.66</c:v>
                </c:pt>
                <c:pt idx="753">
                  <c:v>60.07</c:v>
                </c:pt>
                <c:pt idx="754">
                  <c:v>59.89</c:v>
                </c:pt>
                <c:pt idx="755">
                  <c:v>60.01</c:v>
                </c:pt>
                <c:pt idx="756">
                  <c:v>57.92</c:v>
                </c:pt>
                <c:pt idx="757">
                  <c:v>52.38</c:v>
                </c:pt>
                <c:pt idx="758">
                  <c:v>51.68</c:v>
                </c:pt>
                <c:pt idx="759">
                  <c:v>49.21</c:v>
                </c:pt>
                <c:pt idx="760">
                  <c:v>47.91</c:v>
                </c:pt>
                <c:pt idx="761">
                  <c:v>44.94</c:v>
                </c:pt>
                <c:pt idx="762">
                  <c:v>43.2</c:v>
                </c:pt>
                <c:pt idx="763">
                  <c:v>41.34</c:v>
                </c:pt>
                <c:pt idx="764">
                  <c:v>40.729999999999997</c:v>
                </c:pt>
                <c:pt idx="765">
                  <c:v>46.73</c:v>
                </c:pt>
                <c:pt idx="766">
                  <c:v>45.16</c:v>
                </c:pt>
                <c:pt idx="767">
                  <c:v>45.48</c:v>
                </c:pt>
                <c:pt idx="768">
                  <c:v>45.57</c:v>
                </c:pt>
                <c:pt idx="769">
                  <c:v>45</c:v>
                </c:pt>
                <c:pt idx="770">
                  <c:v>48.36</c:v>
                </c:pt>
                <c:pt idx="771">
                  <c:v>46.82</c:v>
                </c:pt>
                <c:pt idx="772">
                  <c:v>45.16</c:v>
                </c:pt>
                <c:pt idx="773">
                  <c:v>44.99</c:v>
                </c:pt>
                <c:pt idx="774">
                  <c:v>45.98</c:v>
                </c:pt>
                <c:pt idx="775">
                  <c:v>42.7</c:v>
                </c:pt>
                <c:pt idx="776">
                  <c:v>40.619999999999997</c:v>
                </c:pt>
                <c:pt idx="777">
                  <c:v>40.49</c:v>
                </c:pt>
                <c:pt idx="778">
                  <c:v>40.4</c:v>
                </c:pt>
                <c:pt idx="779">
                  <c:v>36.93</c:v>
                </c:pt>
                <c:pt idx="780">
                  <c:v>35.78</c:v>
                </c:pt>
                <c:pt idx="781">
                  <c:v>36.26</c:v>
                </c:pt>
                <c:pt idx="782">
                  <c:v>36.99</c:v>
                </c:pt>
                <c:pt idx="783">
                  <c:v>34.65</c:v>
                </c:pt>
                <c:pt idx="784">
                  <c:v>30.59</c:v>
                </c:pt>
                <c:pt idx="785">
                  <c:v>29.19</c:v>
                </c:pt>
                <c:pt idx="786">
                  <c:v>31.81</c:v>
                </c:pt>
                <c:pt idx="787">
                  <c:v>31.26</c:v>
                </c:pt>
                <c:pt idx="788">
                  <c:v>28.14</c:v>
                </c:pt>
                <c:pt idx="789">
                  <c:v>30.02</c:v>
                </c:pt>
                <c:pt idx="790">
                  <c:v>31.32</c:v>
                </c:pt>
                <c:pt idx="791">
                  <c:v>34.43</c:v>
                </c:pt>
                <c:pt idx="792">
                  <c:v>37.69</c:v>
                </c:pt>
                <c:pt idx="793">
                  <c:v>38.32</c:v>
                </c:pt>
                <c:pt idx="794">
                  <c:v>39.450000000000003</c:v>
                </c:pt>
                <c:pt idx="795">
                  <c:v>36.82</c:v>
                </c:pt>
                <c:pt idx="796">
                  <c:v>36.72</c:v>
                </c:pt>
                <c:pt idx="797">
                  <c:v>41.23</c:v>
                </c:pt>
                <c:pt idx="798">
                  <c:v>41.86</c:v>
                </c:pt>
                <c:pt idx="799">
                  <c:v>44.3</c:v>
                </c:pt>
                <c:pt idx="800">
                  <c:v>44.22</c:v>
                </c:pt>
                <c:pt idx="801">
                  <c:v>45.44</c:v>
                </c:pt>
                <c:pt idx="802">
                  <c:v>47.99</c:v>
                </c:pt>
                <c:pt idx="803">
                  <c:v>48.72</c:v>
                </c:pt>
                <c:pt idx="804">
                  <c:v>49</c:v>
                </c:pt>
                <c:pt idx="805">
                  <c:v>50.18</c:v>
                </c:pt>
                <c:pt idx="806">
                  <c:v>47.89</c:v>
                </c:pt>
                <c:pt idx="807">
                  <c:v>48.71</c:v>
                </c:pt>
                <c:pt idx="808">
                  <c:v>48.17</c:v>
                </c:pt>
                <c:pt idx="809">
                  <c:v>46.17</c:v>
                </c:pt>
                <c:pt idx="810">
                  <c:v>45.6</c:v>
                </c:pt>
                <c:pt idx="811">
                  <c:v>44.44</c:v>
                </c:pt>
                <c:pt idx="812">
                  <c:v>41.83</c:v>
                </c:pt>
                <c:pt idx="813">
                  <c:v>40.82</c:v>
                </c:pt>
                <c:pt idx="814">
                  <c:v>43.11</c:v>
                </c:pt>
                <c:pt idx="815">
                  <c:v>47.16</c:v>
                </c:pt>
                <c:pt idx="816">
                  <c:v>47.05</c:v>
                </c:pt>
                <c:pt idx="817">
                  <c:v>45.11</c:v>
                </c:pt>
                <c:pt idx="818">
                  <c:v>45.96</c:v>
                </c:pt>
                <c:pt idx="819">
                  <c:v>44.34</c:v>
                </c:pt>
                <c:pt idx="820">
                  <c:v>44.59</c:v>
                </c:pt>
                <c:pt idx="821">
                  <c:v>46.55</c:v>
                </c:pt>
                <c:pt idx="822">
                  <c:v>49.48</c:v>
                </c:pt>
                <c:pt idx="823">
                  <c:v>50.29</c:v>
                </c:pt>
                <c:pt idx="824">
                  <c:v>50.56</c:v>
                </c:pt>
                <c:pt idx="825">
                  <c:v>49.36</c:v>
                </c:pt>
                <c:pt idx="826">
                  <c:v>45.51</c:v>
                </c:pt>
                <c:pt idx="827">
                  <c:v>44.61</c:v>
                </c:pt>
                <c:pt idx="828">
                  <c:v>45.15</c:v>
                </c:pt>
                <c:pt idx="829">
                  <c:v>47.25</c:v>
                </c:pt>
                <c:pt idx="830">
                  <c:v>48.63</c:v>
                </c:pt>
                <c:pt idx="831">
                  <c:v>50.97</c:v>
                </c:pt>
                <c:pt idx="832">
                  <c:v>51.91</c:v>
                </c:pt>
                <c:pt idx="833">
                  <c:v>51.95</c:v>
                </c:pt>
                <c:pt idx="834">
                  <c:v>53.6</c:v>
                </c:pt>
                <c:pt idx="835">
                  <c:v>53.34</c:v>
                </c:pt>
                <c:pt idx="836">
                  <c:v>52.07</c:v>
                </c:pt>
                <c:pt idx="837">
                  <c:v>51.82</c:v>
                </c:pt>
                <c:pt idx="838">
                  <c:v>52.74</c:v>
                </c:pt>
                <c:pt idx="839">
                  <c:v>53.33</c:v>
                </c:pt>
                <c:pt idx="840">
                  <c:v>52.88</c:v>
                </c:pt>
                <c:pt idx="841">
                  <c:v>53.22</c:v>
                </c:pt>
                <c:pt idx="842">
                  <c:v>54.03</c:v>
                </c:pt>
                <c:pt idx="843">
                  <c:v>53.56</c:v>
                </c:pt>
                <c:pt idx="844">
                  <c:v>50.5</c:v>
                </c:pt>
                <c:pt idx="845">
                  <c:v>48.03</c:v>
                </c:pt>
                <c:pt idx="846">
                  <c:v>47.28</c:v>
                </c:pt>
                <c:pt idx="847">
                  <c:v>49.14</c:v>
                </c:pt>
                <c:pt idx="848">
                  <c:v>51.26</c:v>
                </c:pt>
                <c:pt idx="849">
                  <c:v>53.19</c:v>
                </c:pt>
                <c:pt idx="850">
                  <c:v>51.09</c:v>
                </c:pt>
                <c:pt idx="851">
                  <c:v>49.12</c:v>
                </c:pt>
                <c:pt idx="852">
                  <c:v>47.21</c:v>
                </c:pt>
                <c:pt idx="853">
                  <c:v>47.04</c:v>
                </c:pt>
                <c:pt idx="854">
                  <c:v>49.24</c:v>
                </c:pt>
                <c:pt idx="855">
                  <c:v>50.21</c:v>
                </c:pt>
                <c:pt idx="856">
                  <c:v>48.48</c:v>
                </c:pt>
                <c:pt idx="857">
                  <c:v>46.57</c:v>
                </c:pt>
                <c:pt idx="858">
                  <c:v>45.3</c:v>
                </c:pt>
                <c:pt idx="859">
                  <c:v>43.09</c:v>
                </c:pt>
                <c:pt idx="860">
                  <c:v>44.63</c:v>
                </c:pt>
                <c:pt idx="861">
                  <c:v>44.96</c:v>
                </c:pt>
                <c:pt idx="862">
                  <c:v>45.51</c:v>
                </c:pt>
                <c:pt idx="863">
                  <c:v>46.41</c:v>
                </c:pt>
                <c:pt idx="864">
                  <c:v>48.27</c:v>
                </c:pt>
                <c:pt idx="865">
                  <c:v>49.52</c:v>
                </c:pt>
                <c:pt idx="866">
                  <c:v>49.08</c:v>
                </c:pt>
                <c:pt idx="867">
                  <c:v>47.52</c:v>
                </c:pt>
                <c:pt idx="868">
                  <c:v>47.68</c:v>
                </c:pt>
                <c:pt idx="869">
                  <c:v>46.68</c:v>
                </c:pt>
                <c:pt idx="870">
                  <c:v>48.58</c:v>
                </c:pt>
                <c:pt idx="871">
                  <c:v>49.07</c:v>
                </c:pt>
                <c:pt idx="872">
                  <c:v>50.12</c:v>
                </c:pt>
                <c:pt idx="873">
                  <c:v>51.77</c:v>
                </c:pt>
                <c:pt idx="874">
                  <c:v>50.23</c:v>
                </c:pt>
                <c:pt idx="875">
                  <c:v>50.77</c:v>
                </c:pt>
                <c:pt idx="876">
                  <c:v>51.74</c:v>
                </c:pt>
                <c:pt idx="877">
                  <c:v>52.51</c:v>
                </c:pt>
                <c:pt idx="878">
                  <c:v>54.59</c:v>
                </c:pt>
                <c:pt idx="879">
                  <c:v>57.05</c:v>
                </c:pt>
                <c:pt idx="880">
                  <c:v>55.81</c:v>
                </c:pt>
                <c:pt idx="881">
                  <c:v>57.47</c:v>
                </c:pt>
                <c:pt idx="882">
                  <c:v>57.81</c:v>
                </c:pt>
                <c:pt idx="883">
                  <c:v>56.92</c:v>
                </c:pt>
                <c:pt idx="884">
                  <c:v>57.17</c:v>
                </c:pt>
                <c:pt idx="885">
                  <c:v>57.87</c:v>
                </c:pt>
                <c:pt idx="886">
                  <c:v>59.88</c:v>
                </c:pt>
                <c:pt idx="887">
                  <c:v>61.36</c:v>
                </c:pt>
                <c:pt idx="888">
                  <c:v>63.26</c:v>
                </c:pt>
                <c:pt idx="889">
                  <c:v>63.77</c:v>
                </c:pt>
                <c:pt idx="890">
                  <c:v>65.14</c:v>
                </c:pt>
                <c:pt idx="891">
                  <c:v>65.319999999999993</c:v>
                </c:pt>
                <c:pt idx="892">
                  <c:v>62.01</c:v>
                </c:pt>
                <c:pt idx="893">
                  <c:v>60.56</c:v>
                </c:pt>
                <c:pt idx="894">
                  <c:v>62.47</c:v>
                </c:pt>
                <c:pt idx="895">
                  <c:v>62.07</c:v>
                </c:pt>
                <c:pt idx="896">
                  <c:v>61.65</c:v>
                </c:pt>
                <c:pt idx="897">
                  <c:v>61.28</c:v>
                </c:pt>
                <c:pt idx="898">
                  <c:v>64.11</c:v>
                </c:pt>
                <c:pt idx="899">
                  <c:v>64.97</c:v>
                </c:pt>
                <c:pt idx="900">
                  <c:v>63.07</c:v>
                </c:pt>
                <c:pt idx="901">
                  <c:v>66.02</c:v>
                </c:pt>
                <c:pt idx="902">
                  <c:v>67.55</c:v>
                </c:pt>
                <c:pt idx="903">
                  <c:v>67.91</c:v>
                </c:pt>
                <c:pt idx="904">
                  <c:v>68.38</c:v>
                </c:pt>
                <c:pt idx="905">
                  <c:v>70.56</c:v>
                </c:pt>
                <c:pt idx="906">
                  <c:v>71.3</c:v>
                </c:pt>
                <c:pt idx="907">
                  <c:v>70.98</c:v>
                </c:pt>
                <c:pt idx="908">
                  <c:v>66.959999999999994</c:v>
                </c:pt>
                <c:pt idx="909">
                  <c:v>65.349999999999994</c:v>
                </c:pt>
                <c:pt idx="910">
                  <c:v>66.209999999999994</c:v>
                </c:pt>
                <c:pt idx="911">
                  <c:v>66.319999999999993</c:v>
                </c:pt>
                <c:pt idx="912">
                  <c:v>74.03</c:v>
                </c:pt>
                <c:pt idx="913">
                  <c:v>73.73</c:v>
                </c:pt>
                <c:pt idx="914">
                  <c:v>71.959999999999994</c:v>
                </c:pt>
                <c:pt idx="915">
                  <c:v>68.95</c:v>
                </c:pt>
                <c:pt idx="916">
                  <c:v>70.010000000000005</c:v>
                </c:pt>
                <c:pt idx="917">
                  <c:v>69.459999999999994</c:v>
                </c:pt>
                <c:pt idx="918">
                  <c:v>67.900000000000006</c:v>
                </c:pt>
                <c:pt idx="919">
                  <c:v>66.150000000000006</c:v>
                </c:pt>
                <c:pt idx="920">
                  <c:v>68.099999999999994</c:v>
                </c:pt>
                <c:pt idx="921">
                  <c:v>69.66</c:v>
                </c:pt>
                <c:pt idx="922">
                  <c:v>68.510000000000005</c:v>
                </c:pt>
                <c:pt idx="923">
                  <c:v>68.959999999999994</c:v>
                </c:pt>
                <c:pt idx="924">
                  <c:v>70.28</c:v>
                </c:pt>
                <c:pt idx="925">
                  <c:v>72.84</c:v>
                </c:pt>
                <c:pt idx="926">
                  <c:v>75.13</c:v>
                </c:pt>
                <c:pt idx="927">
                  <c:v>72.959999999999994</c:v>
                </c:pt>
                <c:pt idx="928">
                  <c:v>70.239999999999995</c:v>
                </c:pt>
                <c:pt idx="929">
                  <c:v>67.430000000000007</c:v>
                </c:pt>
                <c:pt idx="930">
                  <c:v>65.06</c:v>
                </c:pt>
                <c:pt idx="931">
                  <c:v>61.57</c:v>
                </c:pt>
                <c:pt idx="932">
                  <c:v>56.92</c:v>
                </c:pt>
                <c:pt idx="933">
                  <c:v>54.99</c:v>
                </c:pt>
                <c:pt idx="934">
                  <c:v>51.01</c:v>
                </c:pt>
                <c:pt idx="935">
                  <c:v>52.63</c:v>
                </c:pt>
                <c:pt idx="936">
                  <c:v>51.54</c:v>
                </c:pt>
                <c:pt idx="937">
                  <c:v>46.98</c:v>
                </c:pt>
                <c:pt idx="938">
                  <c:v>45.22</c:v>
                </c:pt>
                <c:pt idx="939">
                  <c:v>47</c:v>
                </c:pt>
                <c:pt idx="940">
                  <c:v>50.78</c:v>
                </c:pt>
                <c:pt idx="941">
                  <c:v>51.92</c:v>
                </c:pt>
                <c:pt idx="942">
                  <c:v>52.88</c:v>
                </c:pt>
                <c:pt idx="943">
                  <c:v>53.63</c:v>
                </c:pt>
                <c:pt idx="944">
                  <c:v>53.53</c:v>
                </c:pt>
                <c:pt idx="945">
                  <c:v>53.88</c:v>
                </c:pt>
                <c:pt idx="946">
                  <c:v>56.74</c:v>
                </c:pt>
                <c:pt idx="947">
                  <c:v>56.12</c:v>
                </c:pt>
                <c:pt idx="948">
                  <c:v>56.35</c:v>
                </c:pt>
                <c:pt idx="949">
                  <c:v>57.81</c:v>
                </c:pt>
                <c:pt idx="950">
                  <c:v>59.44</c:v>
                </c:pt>
                <c:pt idx="951">
                  <c:v>59.49</c:v>
                </c:pt>
                <c:pt idx="952">
                  <c:v>62.36</c:v>
                </c:pt>
                <c:pt idx="953">
                  <c:v>64.099999999999994</c:v>
                </c:pt>
                <c:pt idx="954">
                  <c:v>63.8</c:v>
                </c:pt>
                <c:pt idx="955">
                  <c:v>65.28</c:v>
                </c:pt>
                <c:pt idx="956">
                  <c:v>62.9</c:v>
                </c:pt>
                <c:pt idx="957">
                  <c:v>61.81</c:v>
                </c:pt>
                <c:pt idx="958">
                  <c:v>62.1</c:v>
                </c:pt>
                <c:pt idx="959">
                  <c:v>60.72</c:v>
                </c:pt>
                <c:pt idx="960">
                  <c:v>56.93</c:v>
                </c:pt>
                <c:pt idx="961">
                  <c:v>52.97</c:v>
                </c:pt>
                <c:pt idx="962">
                  <c:v>52.52</c:v>
                </c:pt>
                <c:pt idx="963">
                  <c:v>54.75</c:v>
                </c:pt>
                <c:pt idx="964">
                  <c:v>58.38</c:v>
                </c:pt>
                <c:pt idx="965">
                  <c:v>57.32</c:v>
                </c:pt>
                <c:pt idx="966">
                  <c:v>59.02</c:v>
                </c:pt>
                <c:pt idx="967">
                  <c:v>56.74</c:v>
                </c:pt>
                <c:pt idx="968">
                  <c:v>56.05</c:v>
                </c:pt>
                <c:pt idx="969">
                  <c:v>56.55</c:v>
                </c:pt>
                <c:pt idx="970">
                  <c:v>53.28</c:v>
                </c:pt>
                <c:pt idx="971">
                  <c:v>55.31</c:v>
                </c:pt>
                <c:pt idx="972">
                  <c:v>55.5</c:v>
                </c:pt>
                <c:pt idx="973">
                  <c:v>55.21</c:v>
                </c:pt>
                <c:pt idx="974">
                  <c:v>55.73</c:v>
                </c:pt>
                <c:pt idx="975">
                  <c:v>56.16</c:v>
                </c:pt>
                <c:pt idx="976">
                  <c:v>59.33</c:v>
                </c:pt>
                <c:pt idx="977">
                  <c:v>56.9</c:v>
                </c:pt>
                <c:pt idx="978">
                  <c:v>53.12</c:v>
                </c:pt>
                <c:pt idx="979">
                  <c:v>53.27</c:v>
                </c:pt>
                <c:pt idx="980">
                  <c:v>53.49</c:v>
                </c:pt>
                <c:pt idx="981">
                  <c:v>55.2</c:v>
                </c:pt>
                <c:pt idx="982">
                  <c:v>55.17</c:v>
                </c:pt>
                <c:pt idx="983">
                  <c:v>56.69</c:v>
                </c:pt>
                <c:pt idx="984">
                  <c:v>56.85</c:v>
                </c:pt>
                <c:pt idx="985">
                  <c:v>56.9</c:v>
                </c:pt>
                <c:pt idx="986">
                  <c:v>58.07</c:v>
                </c:pt>
                <c:pt idx="987">
                  <c:v>57.64</c:v>
                </c:pt>
                <c:pt idx="988">
                  <c:v>59.25</c:v>
                </c:pt>
                <c:pt idx="989">
                  <c:v>60.75</c:v>
                </c:pt>
                <c:pt idx="990">
                  <c:v>61.29</c:v>
                </c:pt>
              </c:numCache>
            </c:numRef>
          </c:val>
          <c:smooth val="0"/>
          <c:extLst>
            <c:ext xmlns:c16="http://schemas.microsoft.com/office/drawing/2014/chart" uri="{C3380CC4-5D6E-409C-BE32-E72D297353CC}">
              <c16:uniqueId val="{00000000-B91F-4C1F-8928-5F8D5884E13D}"/>
            </c:ext>
          </c:extLst>
        </c:ser>
        <c:ser>
          <c:idx val="2"/>
          <c:order val="2"/>
          <c:tx>
            <c:strRef>
              <c:f>'Intro graph'!$D$1</c:f>
              <c:strCache>
                <c:ptCount val="1"/>
                <c:pt idx="0">
                  <c:v>Crude oil futures</c:v>
                </c:pt>
              </c:strCache>
            </c:strRef>
          </c:tx>
          <c:spPr>
            <a:ln w="28575" cap="rnd">
              <a:solidFill>
                <a:schemeClr val="accent4"/>
              </a:solidFill>
              <a:round/>
            </a:ln>
            <a:effectLst/>
          </c:spPr>
          <c:marker>
            <c:symbol val="none"/>
          </c:marker>
          <c:cat>
            <c:numRef>
              <c:f>'Intro graph'!$A$2:$A$992</c:f>
              <c:numCache>
                <c:formatCode>m/d/yyyy</c:formatCode>
                <c:ptCount val="991"/>
                <c:pt idx="0">
                  <c:v>36898</c:v>
                </c:pt>
                <c:pt idx="1">
                  <c:v>36905</c:v>
                </c:pt>
                <c:pt idx="2">
                  <c:v>36912</c:v>
                </c:pt>
                <c:pt idx="3">
                  <c:v>36919</c:v>
                </c:pt>
                <c:pt idx="4">
                  <c:v>36926</c:v>
                </c:pt>
                <c:pt idx="5">
                  <c:v>36933</c:v>
                </c:pt>
                <c:pt idx="6">
                  <c:v>36940</c:v>
                </c:pt>
                <c:pt idx="7">
                  <c:v>36947</c:v>
                </c:pt>
                <c:pt idx="8">
                  <c:v>36954</c:v>
                </c:pt>
                <c:pt idx="9">
                  <c:v>36961</c:v>
                </c:pt>
                <c:pt idx="10">
                  <c:v>36968</c:v>
                </c:pt>
                <c:pt idx="11">
                  <c:v>36975</c:v>
                </c:pt>
                <c:pt idx="12">
                  <c:v>36982</c:v>
                </c:pt>
                <c:pt idx="13">
                  <c:v>36989</c:v>
                </c:pt>
                <c:pt idx="14">
                  <c:v>36996</c:v>
                </c:pt>
                <c:pt idx="15">
                  <c:v>37003</c:v>
                </c:pt>
                <c:pt idx="16">
                  <c:v>37010</c:v>
                </c:pt>
                <c:pt idx="17">
                  <c:v>37017</c:v>
                </c:pt>
                <c:pt idx="18">
                  <c:v>37024</c:v>
                </c:pt>
                <c:pt idx="19">
                  <c:v>37031</c:v>
                </c:pt>
                <c:pt idx="20">
                  <c:v>37038</c:v>
                </c:pt>
                <c:pt idx="21">
                  <c:v>37045</c:v>
                </c:pt>
                <c:pt idx="22">
                  <c:v>37052</c:v>
                </c:pt>
                <c:pt idx="23">
                  <c:v>37059</c:v>
                </c:pt>
                <c:pt idx="24">
                  <c:v>37066</c:v>
                </c:pt>
                <c:pt idx="25">
                  <c:v>37073</c:v>
                </c:pt>
                <c:pt idx="26">
                  <c:v>37080</c:v>
                </c:pt>
                <c:pt idx="27">
                  <c:v>37087</c:v>
                </c:pt>
                <c:pt idx="28">
                  <c:v>37094</c:v>
                </c:pt>
                <c:pt idx="29">
                  <c:v>37101</c:v>
                </c:pt>
                <c:pt idx="30">
                  <c:v>37108</c:v>
                </c:pt>
                <c:pt idx="31">
                  <c:v>37115</c:v>
                </c:pt>
                <c:pt idx="32">
                  <c:v>37122</c:v>
                </c:pt>
                <c:pt idx="33">
                  <c:v>37129</c:v>
                </c:pt>
                <c:pt idx="34">
                  <c:v>37136</c:v>
                </c:pt>
                <c:pt idx="35">
                  <c:v>37143</c:v>
                </c:pt>
                <c:pt idx="36">
                  <c:v>37150</c:v>
                </c:pt>
                <c:pt idx="37">
                  <c:v>37157</c:v>
                </c:pt>
                <c:pt idx="38">
                  <c:v>37164</c:v>
                </c:pt>
                <c:pt idx="39">
                  <c:v>37171</c:v>
                </c:pt>
                <c:pt idx="40">
                  <c:v>37178</c:v>
                </c:pt>
                <c:pt idx="41">
                  <c:v>37185</c:v>
                </c:pt>
                <c:pt idx="42">
                  <c:v>37192</c:v>
                </c:pt>
                <c:pt idx="43">
                  <c:v>37199</c:v>
                </c:pt>
                <c:pt idx="44">
                  <c:v>37206</c:v>
                </c:pt>
                <c:pt idx="45">
                  <c:v>37213</c:v>
                </c:pt>
                <c:pt idx="46">
                  <c:v>37220</c:v>
                </c:pt>
                <c:pt idx="47">
                  <c:v>37227</c:v>
                </c:pt>
                <c:pt idx="48">
                  <c:v>37234</c:v>
                </c:pt>
                <c:pt idx="49">
                  <c:v>37241</c:v>
                </c:pt>
                <c:pt idx="50">
                  <c:v>37248</c:v>
                </c:pt>
                <c:pt idx="51">
                  <c:v>37255</c:v>
                </c:pt>
                <c:pt idx="52">
                  <c:v>37262</c:v>
                </c:pt>
                <c:pt idx="53">
                  <c:v>37269</c:v>
                </c:pt>
                <c:pt idx="54">
                  <c:v>37276</c:v>
                </c:pt>
                <c:pt idx="55">
                  <c:v>37283</c:v>
                </c:pt>
                <c:pt idx="56">
                  <c:v>37290</c:v>
                </c:pt>
                <c:pt idx="57">
                  <c:v>37297</c:v>
                </c:pt>
                <c:pt idx="58">
                  <c:v>37304</c:v>
                </c:pt>
                <c:pt idx="59">
                  <c:v>37311</c:v>
                </c:pt>
                <c:pt idx="60">
                  <c:v>37318</c:v>
                </c:pt>
                <c:pt idx="61">
                  <c:v>37325</c:v>
                </c:pt>
                <c:pt idx="62">
                  <c:v>37332</c:v>
                </c:pt>
                <c:pt idx="63">
                  <c:v>37339</c:v>
                </c:pt>
                <c:pt idx="64">
                  <c:v>37346</c:v>
                </c:pt>
                <c:pt idx="65">
                  <c:v>37353</c:v>
                </c:pt>
                <c:pt idx="66">
                  <c:v>37360</c:v>
                </c:pt>
                <c:pt idx="67">
                  <c:v>37367</c:v>
                </c:pt>
                <c:pt idx="68">
                  <c:v>37374</c:v>
                </c:pt>
                <c:pt idx="69">
                  <c:v>37381</c:v>
                </c:pt>
                <c:pt idx="70">
                  <c:v>37388</c:v>
                </c:pt>
                <c:pt idx="71">
                  <c:v>37395</c:v>
                </c:pt>
                <c:pt idx="72">
                  <c:v>37402</c:v>
                </c:pt>
                <c:pt idx="73">
                  <c:v>37409</c:v>
                </c:pt>
                <c:pt idx="74">
                  <c:v>37416</c:v>
                </c:pt>
                <c:pt idx="75">
                  <c:v>37423</c:v>
                </c:pt>
                <c:pt idx="76">
                  <c:v>37430</c:v>
                </c:pt>
                <c:pt idx="77">
                  <c:v>37437</c:v>
                </c:pt>
                <c:pt idx="78">
                  <c:v>37444</c:v>
                </c:pt>
                <c:pt idx="79">
                  <c:v>37451</c:v>
                </c:pt>
                <c:pt idx="80">
                  <c:v>37458</c:v>
                </c:pt>
                <c:pt idx="81">
                  <c:v>37465</c:v>
                </c:pt>
                <c:pt idx="82">
                  <c:v>37472</c:v>
                </c:pt>
                <c:pt idx="83">
                  <c:v>37479</c:v>
                </c:pt>
                <c:pt idx="84">
                  <c:v>37486</c:v>
                </c:pt>
                <c:pt idx="85">
                  <c:v>37493</c:v>
                </c:pt>
                <c:pt idx="86">
                  <c:v>37500</c:v>
                </c:pt>
                <c:pt idx="87">
                  <c:v>37507</c:v>
                </c:pt>
                <c:pt idx="88">
                  <c:v>37514</c:v>
                </c:pt>
                <c:pt idx="89">
                  <c:v>37521</c:v>
                </c:pt>
                <c:pt idx="90">
                  <c:v>37528</c:v>
                </c:pt>
                <c:pt idx="91">
                  <c:v>37535</c:v>
                </c:pt>
                <c:pt idx="92">
                  <c:v>37542</c:v>
                </c:pt>
                <c:pt idx="93">
                  <c:v>37549</c:v>
                </c:pt>
                <c:pt idx="94">
                  <c:v>37556</c:v>
                </c:pt>
                <c:pt idx="95">
                  <c:v>37563</c:v>
                </c:pt>
                <c:pt idx="96">
                  <c:v>37570</c:v>
                </c:pt>
                <c:pt idx="97">
                  <c:v>37577</c:v>
                </c:pt>
                <c:pt idx="98">
                  <c:v>37584</c:v>
                </c:pt>
                <c:pt idx="99">
                  <c:v>37591</c:v>
                </c:pt>
                <c:pt idx="100">
                  <c:v>37598</c:v>
                </c:pt>
                <c:pt idx="101">
                  <c:v>37605</c:v>
                </c:pt>
                <c:pt idx="102">
                  <c:v>37612</c:v>
                </c:pt>
                <c:pt idx="103">
                  <c:v>37619</c:v>
                </c:pt>
                <c:pt idx="104">
                  <c:v>37626</c:v>
                </c:pt>
                <c:pt idx="105">
                  <c:v>37633</c:v>
                </c:pt>
                <c:pt idx="106">
                  <c:v>37640</c:v>
                </c:pt>
                <c:pt idx="107">
                  <c:v>37647</c:v>
                </c:pt>
                <c:pt idx="108">
                  <c:v>37654</c:v>
                </c:pt>
                <c:pt idx="109">
                  <c:v>37661</c:v>
                </c:pt>
                <c:pt idx="110">
                  <c:v>37668</c:v>
                </c:pt>
                <c:pt idx="111">
                  <c:v>37675</c:v>
                </c:pt>
                <c:pt idx="112">
                  <c:v>37682</c:v>
                </c:pt>
                <c:pt idx="113">
                  <c:v>37689</c:v>
                </c:pt>
                <c:pt idx="114">
                  <c:v>37696</c:v>
                </c:pt>
                <c:pt idx="115">
                  <c:v>37703</c:v>
                </c:pt>
                <c:pt idx="116">
                  <c:v>37710</c:v>
                </c:pt>
                <c:pt idx="117">
                  <c:v>37717</c:v>
                </c:pt>
                <c:pt idx="118">
                  <c:v>37724</c:v>
                </c:pt>
                <c:pt idx="119">
                  <c:v>37731</c:v>
                </c:pt>
                <c:pt idx="120">
                  <c:v>37738</c:v>
                </c:pt>
                <c:pt idx="121">
                  <c:v>37745</c:v>
                </c:pt>
                <c:pt idx="122">
                  <c:v>37752</c:v>
                </c:pt>
                <c:pt idx="123">
                  <c:v>37759</c:v>
                </c:pt>
                <c:pt idx="124">
                  <c:v>37766</c:v>
                </c:pt>
                <c:pt idx="125">
                  <c:v>37773</c:v>
                </c:pt>
                <c:pt idx="126">
                  <c:v>37780</c:v>
                </c:pt>
                <c:pt idx="127">
                  <c:v>37787</c:v>
                </c:pt>
                <c:pt idx="128">
                  <c:v>37794</c:v>
                </c:pt>
                <c:pt idx="129">
                  <c:v>37801</c:v>
                </c:pt>
                <c:pt idx="130">
                  <c:v>37808</c:v>
                </c:pt>
                <c:pt idx="131">
                  <c:v>37815</c:v>
                </c:pt>
                <c:pt idx="132">
                  <c:v>37822</c:v>
                </c:pt>
                <c:pt idx="133">
                  <c:v>37829</c:v>
                </c:pt>
                <c:pt idx="134">
                  <c:v>37836</c:v>
                </c:pt>
                <c:pt idx="135">
                  <c:v>37843</c:v>
                </c:pt>
                <c:pt idx="136">
                  <c:v>37850</c:v>
                </c:pt>
                <c:pt idx="137">
                  <c:v>37857</c:v>
                </c:pt>
                <c:pt idx="138">
                  <c:v>37864</c:v>
                </c:pt>
                <c:pt idx="139">
                  <c:v>37871</c:v>
                </c:pt>
                <c:pt idx="140">
                  <c:v>37878</c:v>
                </c:pt>
                <c:pt idx="141">
                  <c:v>37885</c:v>
                </c:pt>
                <c:pt idx="142">
                  <c:v>37892</c:v>
                </c:pt>
                <c:pt idx="143">
                  <c:v>37899</c:v>
                </c:pt>
                <c:pt idx="144">
                  <c:v>37906</c:v>
                </c:pt>
                <c:pt idx="145">
                  <c:v>37913</c:v>
                </c:pt>
                <c:pt idx="146">
                  <c:v>37920</c:v>
                </c:pt>
                <c:pt idx="147">
                  <c:v>37927</c:v>
                </c:pt>
                <c:pt idx="148">
                  <c:v>37934</c:v>
                </c:pt>
                <c:pt idx="149">
                  <c:v>37941</c:v>
                </c:pt>
                <c:pt idx="150">
                  <c:v>37948</c:v>
                </c:pt>
                <c:pt idx="151">
                  <c:v>37955</c:v>
                </c:pt>
                <c:pt idx="152">
                  <c:v>37962</c:v>
                </c:pt>
                <c:pt idx="153">
                  <c:v>37969</c:v>
                </c:pt>
                <c:pt idx="154">
                  <c:v>37976</c:v>
                </c:pt>
                <c:pt idx="155">
                  <c:v>37983</c:v>
                </c:pt>
                <c:pt idx="156">
                  <c:v>37990</c:v>
                </c:pt>
                <c:pt idx="157">
                  <c:v>37997</c:v>
                </c:pt>
                <c:pt idx="158">
                  <c:v>38004</c:v>
                </c:pt>
                <c:pt idx="159">
                  <c:v>38011</c:v>
                </c:pt>
                <c:pt idx="160">
                  <c:v>38018</c:v>
                </c:pt>
                <c:pt idx="161">
                  <c:v>38025</c:v>
                </c:pt>
                <c:pt idx="162">
                  <c:v>38032</c:v>
                </c:pt>
                <c:pt idx="163">
                  <c:v>38039</c:v>
                </c:pt>
                <c:pt idx="164">
                  <c:v>38046</c:v>
                </c:pt>
                <c:pt idx="165">
                  <c:v>38053</c:v>
                </c:pt>
                <c:pt idx="166">
                  <c:v>38060</c:v>
                </c:pt>
                <c:pt idx="167">
                  <c:v>38067</c:v>
                </c:pt>
                <c:pt idx="168">
                  <c:v>38074</c:v>
                </c:pt>
                <c:pt idx="169">
                  <c:v>38081</c:v>
                </c:pt>
                <c:pt idx="170">
                  <c:v>38088</c:v>
                </c:pt>
                <c:pt idx="171">
                  <c:v>38095</c:v>
                </c:pt>
                <c:pt idx="172">
                  <c:v>38102</c:v>
                </c:pt>
                <c:pt idx="173">
                  <c:v>38109</c:v>
                </c:pt>
                <c:pt idx="174">
                  <c:v>38116</c:v>
                </c:pt>
                <c:pt idx="175">
                  <c:v>38123</c:v>
                </c:pt>
                <c:pt idx="176">
                  <c:v>38130</c:v>
                </c:pt>
                <c:pt idx="177">
                  <c:v>38137</c:v>
                </c:pt>
                <c:pt idx="178">
                  <c:v>38144</c:v>
                </c:pt>
                <c:pt idx="179">
                  <c:v>38151</c:v>
                </c:pt>
                <c:pt idx="180">
                  <c:v>38158</c:v>
                </c:pt>
                <c:pt idx="181">
                  <c:v>38165</c:v>
                </c:pt>
                <c:pt idx="182">
                  <c:v>38172</c:v>
                </c:pt>
                <c:pt idx="183">
                  <c:v>38179</c:v>
                </c:pt>
                <c:pt idx="184">
                  <c:v>38186</c:v>
                </c:pt>
                <c:pt idx="185">
                  <c:v>38193</c:v>
                </c:pt>
                <c:pt idx="186">
                  <c:v>38200</c:v>
                </c:pt>
                <c:pt idx="187">
                  <c:v>38207</c:v>
                </c:pt>
                <c:pt idx="188">
                  <c:v>38214</c:v>
                </c:pt>
                <c:pt idx="189">
                  <c:v>38221</c:v>
                </c:pt>
                <c:pt idx="190">
                  <c:v>38228</c:v>
                </c:pt>
                <c:pt idx="191">
                  <c:v>38235</c:v>
                </c:pt>
                <c:pt idx="192">
                  <c:v>38242</c:v>
                </c:pt>
                <c:pt idx="193">
                  <c:v>38249</c:v>
                </c:pt>
                <c:pt idx="194">
                  <c:v>38256</c:v>
                </c:pt>
                <c:pt idx="195">
                  <c:v>38263</c:v>
                </c:pt>
                <c:pt idx="196">
                  <c:v>38270</c:v>
                </c:pt>
                <c:pt idx="197">
                  <c:v>38277</c:v>
                </c:pt>
                <c:pt idx="198">
                  <c:v>38284</c:v>
                </c:pt>
                <c:pt idx="199">
                  <c:v>38291</c:v>
                </c:pt>
                <c:pt idx="200">
                  <c:v>38298</c:v>
                </c:pt>
                <c:pt idx="201">
                  <c:v>38305</c:v>
                </c:pt>
                <c:pt idx="202">
                  <c:v>38312</c:v>
                </c:pt>
                <c:pt idx="203">
                  <c:v>38319</c:v>
                </c:pt>
                <c:pt idx="204">
                  <c:v>38326</c:v>
                </c:pt>
                <c:pt idx="205">
                  <c:v>38333</c:v>
                </c:pt>
                <c:pt idx="206">
                  <c:v>38340</c:v>
                </c:pt>
                <c:pt idx="207">
                  <c:v>38347</c:v>
                </c:pt>
                <c:pt idx="208">
                  <c:v>38354</c:v>
                </c:pt>
                <c:pt idx="209">
                  <c:v>38361</c:v>
                </c:pt>
                <c:pt idx="210">
                  <c:v>38368</c:v>
                </c:pt>
                <c:pt idx="211">
                  <c:v>38375</c:v>
                </c:pt>
                <c:pt idx="212">
                  <c:v>38382</c:v>
                </c:pt>
                <c:pt idx="213">
                  <c:v>38389</c:v>
                </c:pt>
                <c:pt idx="214">
                  <c:v>38396</c:v>
                </c:pt>
                <c:pt idx="215">
                  <c:v>38403</c:v>
                </c:pt>
                <c:pt idx="216">
                  <c:v>38410</c:v>
                </c:pt>
                <c:pt idx="217">
                  <c:v>38417</c:v>
                </c:pt>
                <c:pt idx="218">
                  <c:v>38424</c:v>
                </c:pt>
                <c:pt idx="219">
                  <c:v>38431</c:v>
                </c:pt>
                <c:pt idx="220">
                  <c:v>38438</c:v>
                </c:pt>
                <c:pt idx="221">
                  <c:v>38445</c:v>
                </c:pt>
                <c:pt idx="222">
                  <c:v>38452</c:v>
                </c:pt>
                <c:pt idx="223">
                  <c:v>38459</c:v>
                </c:pt>
                <c:pt idx="224">
                  <c:v>38466</c:v>
                </c:pt>
                <c:pt idx="225">
                  <c:v>38473</c:v>
                </c:pt>
                <c:pt idx="226">
                  <c:v>38480</c:v>
                </c:pt>
                <c:pt idx="227">
                  <c:v>38487</c:v>
                </c:pt>
                <c:pt idx="228">
                  <c:v>38494</c:v>
                </c:pt>
                <c:pt idx="229">
                  <c:v>38501</c:v>
                </c:pt>
                <c:pt idx="230">
                  <c:v>38508</c:v>
                </c:pt>
                <c:pt idx="231">
                  <c:v>38515</c:v>
                </c:pt>
                <c:pt idx="232">
                  <c:v>38522</c:v>
                </c:pt>
                <c:pt idx="233">
                  <c:v>38529</c:v>
                </c:pt>
                <c:pt idx="234">
                  <c:v>38536</c:v>
                </c:pt>
                <c:pt idx="235">
                  <c:v>38543</c:v>
                </c:pt>
                <c:pt idx="236">
                  <c:v>38550</c:v>
                </c:pt>
                <c:pt idx="237">
                  <c:v>38557</c:v>
                </c:pt>
                <c:pt idx="238">
                  <c:v>38564</c:v>
                </c:pt>
                <c:pt idx="239">
                  <c:v>38571</c:v>
                </c:pt>
                <c:pt idx="240">
                  <c:v>38578</c:v>
                </c:pt>
                <c:pt idx="241">
                  <c:v>38585</c:v>
                </c:pt>
                <c:pt idx="242">
                  <c:v>38592</c:v>
                </c:pt>
                <c:pt idx="243">
                  <c:v>38599</c:v>
                </c:pt>
                <c:pt idx="244">
                  <c:v>38606</c:v>
                </c:pt>
                <c:pt idx="245">
                  <c:v>38613</c:v>
                </c:pt>
                <c:pt idx="246">
                  <c:v>38620</c:v>
                </c:pt>
                <c:pt idx="247">
                  <c:v>38627</c:v>
                </c:pt>
                <c:pt idx="248">
                  <c:v>38634</c:v>
                </c:pt>
                <c:pt idx="249">
                  <c:v>38641</c:v>
                </c:pt>
                <c:pt idx="250">
                  <c:v>38648</c:v>
                </c:pt>
                <c:pt idx="251">
                  <c:v>38655</c:v>
                </c:pt>
                <c:pt idx="252">
                  <c:v>38662</c:v>
                </c:pt>
                <c:pt idx="253">
                  <c:v>38669</c:v>
                </c:pt>
                <c:pt idx="254">
                  <c:v>38676</c:v>
                </c:pt>
                <c:pt idx="255">
                  <c:v>38683</c:v>
                </c:pt>
                <c:pt idx="256">
                  <c:v>38690</c:v>
                </c:pt>
                <c:pt idx="257">
                  <c:v>38697</c:v>
                </c:pt>
                <c:pt idx="258">
                  <c:v>38704</c:v>
                </c:pt>
                <c:pt idx="259">
                  <c:v>38711</c:v>
                </c:pt>
                <c:pt idx="260">
                  <c:v>38718</c:v>
                </c:pt>
                <c:pt idx="261">
                  <c:v>38725</c:v>
                </c:pt>
                <c:pt idx="262">
                  <c:v>38732</c:v>
                </c:pt>
                <c:pt idx="263">
                  <c:v>38739</c:v>
                </c:pt>
                <c:pt idx="264">
                  <c:v>38746</c:v>
                </c:pt>
                <c:pt idx="265">
                  <c:v>38753</c:v>
                </c:pt>
                <c:pt idx="266">
                  <c:v>38760</c:v>
                </c:pt>
                <c:pt idx="267">
                  <c:v>38767</c:v>
                </c:pt>
                <c:pt idx="268">
                  <c:v>38774</c:v>
                </c:pt>
                <c:pt idx="269">
                  <c:v>38781</c:v>
                </c:pt>
                <c:pt idx="270">
                  <c:v>38788</c:v>
                </c:pt>
                <c:pt idx="271">
                  <c:v>38795</c:v>
                </c:pt>
                <c:pt idx="272">
                  <c:v>38802</c:v>
                </c:pt>
                <c:pt idx="273">
                  <c:v>38809</c:v>
                </c:pt>
                <c:pt idx="274">
                  <c:v>38816</c:v>
                </c:pt>
                <c:pt idx="275">
                  <c:v>38823</c:v>
                </c:pt>
                <c:pt idx="276">
                  <c:v>38830</c:v>
                </c:pt>
                <c:pt idx="277">
                  <c:v>38837</c:v>
                </c:pt>
                <c:pt idx="278">
                  <c:v>38844</c:v>
                </c:pt>
                <c:pt idx="279">
                  <c:v>38851</c:v>
                </c:pt>
                <c:pt idx="280">
                  <c:v>38858</c:v>
                </c:pt>
                <c:pt idx="281">
                  <c:v>38865</c:v>
                </c:pt>
                <c:pt idx="282">
                  <c:v>38872</c:v>
                </c:pt>
                <c:pt idx="283">
                  <c:v>38879</c:v>
                </c:pt>
                <c:pt idx="284">
                  <c:v>38886</c:v>
                </c:pt>
                <c:pt idx="285">
                  <c:v>38893</c:v>
                </c:pt>
                <c:pt idx="286">
                  <c:v>38900</c:v>
                </c:pt>
                <c:pt idx="287">
                  <c:v>38907</c:v>
                </c:pt>
                <c:pt idx="288">
                  <c:v>38914</c:v>
                </c:pt>
                <c:pt idx="289">
                  <c:v>38921</c:v>
                </c:pt>
                <c:pt idx="290">
                  <c:v>38928</c:v>
                </c:pt>
                <c:pt idx="291">
                  <c:v>38935</c:v>
                </c:pt>
                <c:pt idx="292">
                  <c:v>38942</c:v>
                </c:pt>
                <c:pt idx="293">
                  <c:v>38949</c:v>
                </c:pt>
                <c:pt idx="294">
                  <c:v>38956</c:v>
                </c:pt>
                <c:pt idx="295">
                  <c:v>38963</c:v>
                </c:pt>
                <c:pt idx="296">
                  <c:v>38970</c:v>
                </c:pt>
                <c:pt idx="297">
                  <c:v>38977</c:v>
                </c:pt>
                <c:pt idx="298">
                  <c:v>38984</c:v>
                </c:pt>
                <c:pt idx="299">
                  <c:v>38991</c:v>
                </c:pt>
                <c:pt idx="300">
                  <c:v>38998</c:v>
                </c:pt>
                <c:pt idx="301">
                  <c:v>39005</c:v>
                </c:pt>
                <c:pt idx="302">
                  <c:v>39012</c:v>
                </c:pt>
                <c:pt idx="303">
                  <c:v>39019</c:v>
                </c:pt>
                <c:pt idx="304">
                  <c:v>39026</c:v>
                </c:pt>
                <c:pt idx="305">
                  <c:v>39033</c:v>
                </c:pt>
                <c:pt idx="306">
                  <c:v>39040</c:v>
                </c:pt>
                <c:pt idx="307">
                  <c:v>39047</c:v>
                </c:pt>
                <c:pt idx="308">
                  <c:v>39054</c:v>
                </c:pt>
                <c:pt idx="309">
                  <c:v>39061</c:v>
                </c:pt>
                <c:pt idx="310">
                  <c:v>39068</c:v>
                </c:pt>
                <c:pt idx="311">
                  <c:v>39075</c:v>
                </c:pt>
                <c:pt idx="312">
                  <c:v>39082</c:v>
                </c:pt>
                <c:pt idx="313">
                  <c:v>39089</c:v>
                </c:pt>
                <c:pt idx="314">
                  <c:v>39096</c:v>
                </c:pt>
                <c:pt idx="315">
                  <c:v>39103</c:v>
                </c:pt>
                <c:pt idx="316">
                  <c:v>39110</c:v>
                </c:pt>
                <c:pt idx="317">
                  <c:v>39117</c:v>
                </c:pt>
                <c:pt idx="318">
                  <c:v>39124</c:v>
                </c:pt>
                <c:pt idx="319">
                  <c:v>39131</c:v>
                </c:pt>
                <c:pt idx="320">
                  <c:v>39138</c:v>
                </c:pt>
                <c:pt idx="321">
                  <c:v>39145</c:v>
                </c:pt>
                <c:pt idx="322">
                  <c:v>39152</c:v>
                </c:pt>
                <c:pt idx="323">
                  <c:v>39159</c:v>
                </c:pt>
                <c:pt idx="324">
                  <c:v>39166</c:v>
                </c:pt>
                <c:pt idx="325">
                  <c:v>39173</c:v>
                </c:pt>
                <c:pt idx="326">
                  <c:v>39180</c:v>
                </c:pt>
                <c:pt idx="327">
                  <c:v>39187</c:v>
                </c:pt>
                <c:pt idx="328">
                  <c:v>39194</c:v>
                </c:pt>
                <c:pt idx="329">
                  <c:v>39201</c:v>
                </c:pt>
                <c:pt idx="330">
                  <c:v>39208</c:v>
                </c:pt>
                <c:pt idx="331">
                  <c:v>39215</c:v>
                </c:pt>
                <c:pt idx="332">
                  <c:v>39222</c:v>
                </c:pt>
                <c:pt idx="333">
                  <c:v>39229</c:v>
                </c:pt>
                <c:pt idx="334">
                  <c:v>39236</c:v>
                </c:pt>
                <c:pt idx="335">
                  <c:v>39243</c:v>
                </c:pt>
                <c:pt idx="336">
                  <c:v>39250</c:v>
                </c:pt>
                <c:pt idx="337">
                  <c:v>39257</c:v>
                </c:pt>
                <c:pt idx="338">
                  <c:v>39264</c:v>
                </c:pt>
                <c:pt idx="339">
                  <c:v>39271</c:v>
                </c:pt>
                <c:pt idx="340">
                  <c:v>39278</c:v>
                </c:pt>
                <c:pt idx="341">
                  <c:v>39285</c:v>
                </c:pt>
                <c:pt idx="342">
                  <c:v>39292</c:v>
                </c:pt>
                <c:pt idx="343">
                  <c:v>39299</c:v>
                </c:pt>
                <c:pt idx="344">
                  <c:v>39306</c:v>
                </c:pt>
                <c:pt idx="345">
                  <c:v>39313</c:v>
                </c:pt>
                <c:pt idx="346">
                  <c:v>39320</c:v>
                </c:pt>
                <c:pt idx="347">
                  <c:v>39327</c:v>
                </c:pt>
                <c:pt idx="348">
                  <c:v>39334</c:v>
                </c:pt>
                <c:pt idx="349">
                  <c:v>39341</c:v>
                </c:pt>
                <c:pt idx="350">
                  <c:v>39348</c:v>
                </c:pt>
                <c:pt idx="351">
                  <c:v>39355</c:v>
                </c:pt>
                <c:pt idx="352">
                  <c:v>39362</c:v>
                </c:pt>
                <c:pt idx="353">
                  <c:v>39369</c:v>
                </c:pt>
                <c:pt idx="354">
                  <c:v>39376</c:v>
                </c:pt>
                <c:pt idx="355">
                  <c:v>39383</c:v>
                </c:pt>
                <c:pt idx="356">
                  <c:v>39390</c:v>
                </c:pt>
                <c:pt idx="357">
                  <c:v>39397</c:v>
                </c:pt>
                <c:pt idx="358">
                  <c:v>39404</c:v>
                </c:pt>
                <c:pt idx="359">
                  <c:v>39411</c:v>
                </c:pt>
                <c:pt idx="360">
                  <c:v>39418</c:v>
                </c:pt>
                <c:pt idx="361">
                  <c:v>39425</c:v>
                </c:pt>
                <c:pt idx="362">
                  <c:v>39432</c:v>
                </c:pt>
                <c:pt idx="363">
                  <c:v>39439</c:v>
                </c:pt>
                <c:pt idx="364">
                  <c:v>39446</c:v>
                </c:pt>
                <c:pt idx="365">
                  <c:v>39453</c:v>
                </c:pt>
                <c:pt idx="366">
                  <c:v>39460</c:v>
                </c:pt>
                <c:pt idx="367">
                  <c:v>39467</c:v>
                </c:pt>
                <c:pt idx="368">
                  <c:v>39474</c:v>
                </c:pt>
                <c:pt idx="369">
                  <c:v>39481</c:v>
                </c:pt>
                <c:pt idx="370">
                  <c:v>39488</c:v>
                </c:pt>
                <c:pt idx="371">
                  <c:v>39495</c:v>
                </c:pt>
                <c:pt idx="372">
                  <c:v>39502</c:v>
                </c:pt>
                <c:pt idx="373">
                  <c:v>39509</c:v>
                </c:pt>
                <c:pt idx="374">
                  <c:v>39516</c:v>
                </c:pt>
                <c:pt idx="375">
                  <c:v>39523</c:v>
                </c:pt>
                <c:pt idx="376">
                  <c:v>39530</c:v>
                </c:pt>
                <c:pt idx="377">
                  <c:v>39537</c:v>
                </c:pt>
                <c:pt idx="378">
                  <c:v>39544</c:v>
                </c:pt>
                <c:pt idx="379">
                  <c:v>39551</c:v>
                </c:pt>
                <c:pt idx="380">
                  <c:v>39558</c:v>
                </c:pt>
                <c:pt idx="381">
                  <c:v>39565</c:v>
                </c:pt>
                <c:pt idx="382">
                  <c:v>39572</c:v>
                </c:pt>
                <c:pt idx="383">
                  <c:v>39579</c:v>
                </c:pt>
                <c:pt idx="384">
                  <c:v>39586</c:v>
                </c:pt>
                <c:pt idx="385">
                  <c:v>39593</c:v>
                </c:pt>
                <c:pt idx="386">
                  <c:v>39600</c:v>
                </c:pt>
                <c:pt idx="387">
                  <c:v>39607</c:v>
                </c:pt>
                <c:pt idx="388">
                  <c:v>39614</c:v>
                </c:pt>
                <c:pt idx="389">
                  <c:v>39621</c:v>
                </c:pt>
                <c:pt idx="390">
                  <c:v>39628</c:v>
                </c:pt>
                <c:pt idx="391">
                  <c:v>39635</c:v>
                </c:pt>
                <c:pt idx="392">
                  <c:v>39642</c:v>
                </c:pt>
                <c:pt idx="393">
                  <c:v>39649</c:v>
                </c:pt>
                <c:pt idx="394">
                  <c:v>39656</c:v>
                </c:pt>
                <c:pt idx="395">
                  <c:v>39663</c:v>
                </c:pt>
                <c:pt idx="396">
                  <c:v>39670</c:v>
                </c:pt>
                <c:pt idx="397">
                  <c:v>39677</c:v>
                </c:pt>
                <c:pt idx="398">
                  <c:v>39684</c:v>
                </c:pt>
                <c:pt idx="399">
                  <c:v>39691</c:v>
                </c:pt>
                <c:pt idx="400">
                  <c:v>39698</c:v>
                </c:pt>
                <c:pt idx="401">
                  <c:v>39705</c:v>
                </c:pt>
                <c:pt idx="402">
                  <c:v>39712</c:v>
                </c:pt>
                <c:pt idx="403">
                  <c:v>39719</c:v>
                </c:pt>
                <c:pt idx="404">
                  <c:v>39726</c:v>
                </c:pt>
                <c:pt idx="405">
                  <c:v>39733</c:v>
                </c:pt>
                <c:pt idx="406">
                  <c:v>39740</c:v>
                </c:pt>
                <c:pt idx="407">
                  <c:v>39747</c:v>
                </c:pt>
                <c:pt idx="408">
                  <c:v>39754</c:v>
                </c:pt>
                <c:pt idx="409">
                  <c:v>39761</c:v>
                </c:pt>
                <c:pt idx="410">
                  <c:v>39768</c:v>
                </c:pt>
                <c:pt idx="411">
                  <c:v>39775</c:v>
                </c:pt>
                <c:pt idx="412">
                  <c:v>39782</c:v>
                </c:pt>
                <c:pt idx="413">
                  <c:v>39789</c:v>
                </c:pt>
                <c:pt idx="414">
                  <c:v>39796</c:v>
                </c:pt>
                <c:pt idx="415">
                  <c:v>39803</c:v>
                </c:pt>
                <c:pt idx="416">
                  <c:v>39810</c:v>
                </c:pt>
                <c:pt idx="417">
                  <c:v>39817</c:v>
                </c:pt>
                <c:pt idx="418">
                  <c:v>39824</c:v>
                </c:pt>
                <c:pt idx="419">
                  <c:v>39831</c:v>
                </c:pt>
                <c:pt idx="420">
                  <c:v>39838</c:v>
                </c:pt>
                <c:pt idx="421">
                  <c:v>39845</c:v>
                </c:pt>
                <c:pt idx="422">
                  <c:v>39852</c:v>
                </c:pt>
                <c:pt idx="423">
                  <c:v>39859</c:v>
                </c:pt>
                <c:pt idx="424">
                  <c:v>39866</c:v>
                </c:pt>
                <c:pt idx="425">
                  <c:v>39873</c:v>
                </c:pt>
                <c:pt idx="426">
                  <c:v>39880</c:v>
                </c:pt>
                <c:pt idx="427">
                  <c:v>39887</c:v>
                </c:pt>
                <c:pt idx="428">
                  <c:v>39894</c:v>
                </c:pt>
                <c:pt idx="429">
                  <c:v>39901</c:v>
                </c:pt>
                <c:pt idx="430">
                  <c:v>39908</c:v>
                </c:pt>
                <c:pt idx="431">
                  <c:v>39915</c:v>
                </c:pt>
                <c:pt idx="432">
                  <c:v>39922</c:v>
                </c:pt>
                <c:pt idx="433">
                  <c:v>39929</c:v>
                </c:pt>
                <c:pt idx="434">
                  <c:v>39936</c:v>
                </c:pt>
                <c:pt idx="435">
                  <c:v>39943</c:v>
                </c:pt>
                <c:pt idx="436">
                  <c:v>39950</c:v>
                </c:pt>
                <c:pt idx="437">
                  <c:v>39957</c:v>
                </c:pt>
                <c:pt idx="438">
                  <c:v>39964</c:v>
                </c:pt>
                <c:pt idx="439">
                  <c:v>39971</c:v>
                </c:pt>
                <c:pt idx="440">
                  <c:v>39978</c:v>
                </c:pt>
                <c:pt idx="441">
                  <c:v>39985</c:v>
                </c:pt>
                <c:pt idx="442">
                  <c:v>39992</c:v>
                </c:pt>
                <c:pt idx="443">
                  <c:v>39999</c:v>
                </c:pt>
                <c:pt idx="444">
                  <c:v>40006</c:v>
                </c:pt>
                <c:pt idx="445">
                  <c:v>40013</c:v>
                </c:pt>
                <c:pt idx="446">
                  <c:v>40020</c:v>
                </c:pt>
                <c:pt idx="447">
                  <c:v>40027</c:v>
                </c:pt>
                <c:pt idx="448">
                  <c:v>40034</c:v>
                </c:pt>
                <c:pt idx="449">
                  <c:v>40041</c:v>
                </c:pt>
                <c:pt idx="450">
                  <c:v>40048</c:v>
                </c:pt>
                <c:pt idx="451">
                  <c:v>40055</c:v>
                </c:pt>
                <c:pt idx="452">
                  <c:v>40062</c:v>
                </c:pt>
                <c:pt idx="453">
                  <c:v>40069</c:v>
                </c:pt>
                <c:pt idx="454">
                  <c:v>40076</c:v>
                </c:pt>
                <c:pt idx="455">
                  <c:v>40083</c:v>
                </c:pt>
                <c:pt idx="456">
                  <c:v>40090</c:v>
                </c:pt>
                <c:pt idx="457">
                  <c:v>40097</c:v>
                </c:pt>
                <c:pt idx="458">
                  <c:v>40104</c:v>
                </c:pt>
                <c:pt idx="459">
                  <c:v>40111</c:v>
                </c:pt>
                <c:pt idx="460">
                  <c:v>40118</c:v>
                </c:pt>
                <c:pt idx="461">
                  <c:v>40125</c:v>
                </c:pt>
                <c:pt idx="462">
                  <c:v>40132</c:v>
                </c:pt>
                <c:pt idx="463">
                  <c:v>40139</c:v>
                </c:pt>
                <c:pt idx="464">
                  <c:v>40146</c:v>
                </c:pt>
                <c:pt idx="465">
                  <c:v>40153</c:v>
                </c:pt>
                <c:pt idx="466">
                  <c:v>40160</c:v>
                </c:pt>
                <c:pt idx="467">
                  <c:v>40167</c:v>
                </c:pt>
                <c:pt idx="468">
                  <c:v>40174</c:v>
                </c:pt>
                <c:pt idx="469">
                  <c:v>40181</c:v>
                </c:pt>
                <c:pt idx="470">
                  <c:v>40188</c:v>
                </c:pt>
                <c:pt idx="471">
                  <c:v>40195</c:v>
                </c:pt>
                <c:pt idx="472">
                  <c:v>40202</c:v>
                </c:pt>
                <c:pt idx="473">
                  <c:v>40209</c:v>
                </c:pt>
                <c:pt idx="474">
                  <c:v>40216</c:v>
                </c:pt>
                <c:pt idx="475">
                  <c:v>40223</c:v>
                </c:pt>
                <c:pt idx="476">
                  <c:v>40230</c:v>
                </c:pt>
                <c:pt idx="477">
                  <c:v>40237</c:v>
                </c:pt>
                <c:pt idx="478">
                  <c:v>40244</c:v>
                </c:pt>
                <c:pt idx="479">
                  <c:v>40251</c:v>
                </c:pt>
                <c:pt idx="480">
                  <c:v>40258</c:v>
                </c:pt>
                <c:pt idx="481">
                  <c:v>40265</c:v>
                </c:pt>
                <c:pt idx="482">
                  <c:v>40272</c:v>
                </c:pt>
                <c:pt idx="483">
                  <c:v>40279</c:v>
                </c:pt>
                <c:pt idx="484">
                  <c:v>40286</c:v>
                </c:pt>
                <c:pt idx="485">
                  <c:v>40293</c:v>
                </c:pt>
                <c:pt idx="486">
                  <c:v>40300</c:v>
                </c:pt>
                <c:pt idx="487">
                  <c:v>40307</c:v>
                </c:pt>
                <c:pt idx="488">
                  <c:v>40314</c:v>
                </c:pt>
                <c:pt idx="489">
                  <c:v>40321</c:v>
                </c:pt>
                <c:pt idx="490">
                  <c:v>40328</c:v>
                </c:pt>
                <c:pt idx="491">
                  <c:v>40335</c:v>
                </c:pt>
                <c:pt idx="492">
                  <c:v>40342</c:v>
                </c:pt>
                <c:pt idx="493">
                  <c:v>40349</c:v>
                </c:pt>
                <c:pt idx="494">
                  <c:v>40356</c:v>
                </c:pt>
                <c:pt idx="495">
                  <c:v>40363</c:v>
                </c:pt>
                <c:pt idx="496">
                  <c:v>40370</c:v>
                </c:pt>
                <c:pt idx="497">
                  <c:v>40377</c:v>
                </c:pt>
                <c:pt idx="498">
                  <c:v>40384</c:v>
                </c:pt>
                <c:pt idx="499">
                  <c:v>40391</c:v>
                </c:pt>
                <c:pt idx="500">
                  <c:v>40398</c:v>
                </c:pt>
                <c:pt idx="501">
                  <c:v>40405</c:v>
                </c:pt>
                <c:pt idx="502">
                  <c:v>40412</c:v>
                </c:pt>
                <c:pt idx="503">
                  <c:v>40419</c:v>
                </c:pt>
                <c:pt idx="504">
                  <c:v>40426</c:v>
                </c:pt>
                <c:pt idx="505">
                  <c:v>40433</c:v>
                </c:pt>
                <c:pt idx="506">
                  <c:v>40440</c:v>
                </c:pt>
                <c:pt idx="507">
                  <c:v>40447</c:v>
                </c:pt>
                <c:pt idx="508">
                  <c:v>40454</c:v>
                </c:pt>
                <c:pt idx="509">
                  <c:v>40461</c:v>
                </c:pt>
                <c:pt idx="510">
                  <c:v>40468</c:v>
                </c:pt>
                <c:pt idx="511">
                  <c:v>40475</c:v>
                </c:pt>
                <c:pt idx="512">
                  <c:v>40482</c:v>
                </c:pt>
                <c:pt idx="513">
                  <c:v>40489</c:v>
                </c:pt>
                <c:pt idx="514">
                  <c:v>40496</c:v>
                </c:pt>
                <c:pt idx="515">
                  <c:v>40503</c:v>
                </c:pt>
                <c:pt idx="516">
                  <c:v>40510</c:v>
                </c:pt>
                <c:pt idx="517">
                  <c:v>40517</c:v>
                </c:pt>
                <c:pt idx="518">
                  <c:v>40524</c:v>
                </c:pt>
                <c:pt idx="519">
                  <c:v>40531</c:v>
                </c:pt>
                <c:pt idx="520">
                  <c:v>40538</c:v>
                </c:pt>
                <c:pt idx="521">
                  <c:v>40545</c:v>
                </c:pt>
                <c:pt idx="522">
                  <c:v>40552</c:v>
                </c:pt>
                <c:pt idx="523">
                  <c:v>40559</c:v>
                </c:pt>
                <c:pt idx="524">
                  <c:v>40566</c:v>
                </c:pt>
                <c:pt idx="525">
                  <c:v>40573</c:v>
                </c:pt>
                <c:pt idx="526">
                  <c:v>40580</c:v>
                </c:pt>
                <c:pt idx="527">
                  <c:v>40587</c:v>
                </c:pt>
                <c:pt idx="528">
                  <c:v>40594</c:v>
                </c:pt>
                <c:pt idx="529">
                  <c:v>40601</c:v>
                </c:pt>
                <c:pt idx="530">
                  <c:v>40608</c:v>
                </c:pt>
                <c:pt idx="531">
                  <c:v>40615</c:v>
                </c:pt>
                <c:pt idx="532">
                  <c:v>40622</c:v>
                </c:pt>
                <c:pt idx="533">
                  <c:v>40629</c:v>
                </c:pt>
                <c:pt idx="534">
                  <c:v>40636</c:v>
                </c:pt>
                <c:pt idx="535">
                  <c:v>40643</c:v>
                </c:pt>
                <c:pt idx="536">
                  <c:v>40650</c:v>
                </c:pt>
                <c:pt idx="537">
                  <c:v>40657</c:v>
                </c:pt>
                <c:pt idx="538">
                  <c:v>40664</c:v>
                </c:pt>
                <c:pt idx="539">
                  <c:v>40671</c:v>
                </c:pt>
                <c:pt idx="540">
                  <c:v>40678</c:v>
                </c:pt>
                <c:pt idx="541">
                  <c:v>40685</c:v>
                </c:pt>
                <c:pt idx="542">
                  <c:v>40692</c:v>
                </c:pt>
                <c:pt idx="543">
                  <c:v>40699</c:v>
                </c:pt>
                <c:pt idx="544">
                  <c:v>40706</c:v>
                </c:pt>
                <c:pt idx="545">
                  <c:v>40713</c:v>
                </c:pt>
                <c:pt idx="546">
                  <c:v>40720</c:v>
                </c:pt>
                <c:pt idx="547">
                  <c:v>40727</c:v>
                </c:pt>
                <c:pt idx="548">
                  <c:v>40734</c:v>
                </c:pt>
                <c:pt idx="549">
                  <c:v>40741</c:v>
                </c:pt>
                <c:pt idx="550">
                  <c:v>40748</c:v>
                </c:pt>
                <c:pt idx="551">
                  <c:v>40755</c:v>
                </c:pt>
                <c:pt idx="552">
                  <c:v>40762</c:v>
                </c:pt>
                <c:pt idx="553">
                  <c:v>40769</c:v>
                </c:pt>
                <c:pt idx="554">
                  <c:v>40776</c:v>
                </c:pt>
                <c:pt idx="555">
                  <c:v>40783</c:v>
                </c:pt>
                <c:pt idx="556">
                  <c:v>40790</c:v>
                </c:pt>
                <c:pt idx="557">
                  <c:v>40797</c:v>
                </c:pt>
                <c:pt idx="558">
                  <c:v>40804</c:v>
                </c:pt>
                <c:pt idx="559">
                  <c:v>40811</c:v>
                </c:pt>
                <c:pt idx="560">
                  <c:v>40818</c:v>
                </c:pt>
                <c:pt idx="561">
                  <c:v>40825</c:v>
                </c:pt>
                <c:pt idx="562">
                  <c:v>40832</c:v>
                </c:pt>
                <c:pt idx="563">
                  <c:v>40839</c:v>
                </c:pt>
                <c:pt idx="564">
                  <c:v>40846</c:v>
                </c:pt>
                <c:pt idx="565">
                  <c:v>40853</c:v>
                </c:pt>
                <c:pt idx="566">
                  <c:v>40860</c:v>
                </c:pt>
                <c:pt idx="567">
                  <c:v>40867</c:v>
                </c:pt>
                <c:pt idx="568">
                  <c:v>40874</c:v>
                </c:pt>
                <c:pt idx="569">
                  <c:v>40881</c:v>
                </c:pt>
                <c:pt idx="570">
                  <c:v>40888</c:v>
                </c:pt>
                <c:pt idx="571">
                  <c:v>40895</c:v>
                </c:pt>
                <c:pt idx="572">
                  <c:v>40902</c:v>
                </c:pt>
                <c:pt idx="573">
                  <c:v>40909</c:v>
                </c:pt>
                <c:pt idx="574">
                  <c:v>40916</c:v>
                </c:pt>
                <c:pt idx="575">
                  <c:v>40923</c:v>
                </c:pt>
                <c:pt idx="576">
                  <c:v>40930</c:v>
                </c:pt>
                <c:pt idx="577">
                  <c:v>40937</c:v>
                </c:pt>
                <c:pt idx="578">
                  <c:v>40944</c:v>
                </c:pt>
                <c:pt idx="579">
                  <c:v>40951</c:v>
                </c:pt>
                <c:pt idx="580">
                  <c:v>40958</c:v>
                </c:pt>
                <c:pt idx="581">
                  <c:v>40965</c:v>
                </c:pt>
                <c:pt idx="582">
                  <c:v>40972</c:v>
                </c:pt>
                <c:pt idx="583">
                  <c:v>40979</c:v>
                </c:pt>
                <c:pt idx="584">
                  <c:v>40986</c:v>
                </c:pt>
                <c:pt idx="585">
                  <c:v>40993</c:v>
                </c:pt>
                <c:pt idx="586">
                  <c:v>41000</c:v>
                </c:pt>
                <c:pt idx="587">
                  <c:v>41007</c:v>
                </c:pt>
                <c:pt idx="588">
                  <c:v>41014</c:v>
                </c:pt>
                <c:pt idx="589">
                  <c:v>41021</c:v>
                </c:pt>
                <c:pt idx="590">
                  <c:v>41028</c:v>
                </c:pt>
                <c:pt idx="591">
                  <c:v>41035</c:v>
                </c:pt>
                <c:pt idx="592">
                  <c:v>41042</c:v>
                </c:pt>
                <c:pt idx="593">
                  <c:v>41049</c:v>
                </c:pt>
                <c:pt idx="594">
                  <c:v>41056</c:v>
                </c:pt>
                <c:pt idx="595">
                  <c:v>41063</c:v>
                </c:pt>
                <c:pt idx="596">
                  <c:v>41070</c:v>
                </c:pt>
                <c:pt idx="597">
                  <c:v>41077</c:v>
                </c:pt>
                <c:pt idx="598">
                  <c:v>41084</c:v>
                </c:pt>
                <c:pt idx="599">
                  <c:v>41091</c:v>
                </c:pt>
                <c:pt idx="600">
                  <c:v>41098</c:v>
                </c:pt>
                <c:pt idx="601">
                  <c:v>41105</c:v>
                </c:pt>
                <c:pt idx="602">
                  <c:v>41112</c:v>
                </c:pt>
                <c:pt idx="603">
                  <c:v>41119</c:v>
                </c:pt>
                <c:pt idx="604">
                  <c:v>41126</c:v>
                </c:pt>
                <c:pt idx="605">
                  <c:v>41133</c:v>
                </c:pt>
                <c:pt idx="606">
                  <c:v>41140</c:v>
                </c:pt>
                <c:pt idx="607">
                  <c:v>41147</c:v>
                </c:pt>
                <c:pt idx="608">
                  <c:v>41154</c:v>
                </c:pt>
                <c:pt idx="609">
                  <c:v>41161</c:v>
                </c:pt>
                <c:pt idx="610">
                  <c:v>41168</c:v>
                </c:pt>
                <c:pt idx="611">
                  <c:v>41175</c:v>
                </c:pt>
                <c:pt idx="612">
                  <c:v>41182</c:v>
                </c:pt>
                <c:pt idx="613">
                  <c:v>41189</c:v>
                </c:pt>
                <c:pt idx="614">
                  <c:v>41196</c:v>
                </c:pt>
                <c:pt idx="615">
                  <c:v>41203</c:v>
                </c:pt>
                <c:pt idx="616">
                  <c:v>41210</c:v>
                </c:pt>
                <c:pt idx="617">
                  <c:v>41217</c:v>
                </c:pt>
                <c:pt idx="618">
                  <c:v>41224</c:v>
                </c:pt>
                <c:pt idx="619">
                  <c:v>41231</c:v>
                </c:pt>
                <c:pt idx="620">
                  <c:v>41238</c:v>
                </c:pt>
                <c:pt idx="621">
                  <c:v>41245</c:v>
                </c:pt>
                <c:pt idx="622">
                  <c:v>41252</c:v>
                </c:pt>
                <c:pt idx="623">
                  <c:v>41259</c:v>
                </c:pt>
                <c:pt idx="624">
                  <c:v>41266</c:v>
                </c:pt>
                <c:pt idx="625">
                  <c:v>41273</c:v>
                </c:pt>
                <c:pt idx="626">
                  <c:v>41280</c:v>
                </c:pt>
                <c:pt idx="627">
                  <c:v>41287</c:v>
                </c:pt>
                <c:pt idx="628">
                  <c:v>41294</c:v>
                </c:pt>
                <c:pt idx="629">
                  <c:v>41301</c:v>
                </c:pt>
                <c:pt idx="630">
                  <c:v>41308</c:v>
                </c:pt>
                <c:pt idx="631">
                  <c:v>41315</c:v>
                </c:pt>
                <c:pt idx="632">
                  <c:v>41322</c:v>
                </c:pt>
                <c:pt idx="633">
                  <c:v>41329</c:v>
                </c:pt>
                <c:pt idx="634">
                  <c:v>41336</c:v>
                </c:pt>
                <c:pt idx="635">
                  <c:v>41343</c:v>
                </c:pt>
                <c:pt idx="636">
                  <c:v>41350</c:v>
                </c:pt>
                <c:pt idx="637">
                  <c:v>41357</c:v>
                </c:pt>
                <c:pt idx="638">
                  <c:v>41364</c:v>
                </c:pt>
                <c:pt idx="639">
                  <c:v>41371</c:v>
                </c:pt>
                <c:pt idx="640">
                  <c:v>41378</c:v>
                </c:pt>
                <c:pt idx="641">
                  <c:v>41385</c:v>
                </c:pt>
                <c:pt idx="642">
                  <c:v>41392</c:v>
                </c:pt>
                <c:pt idx="643">
                  <c:v>41399</c:v>
                </c:pt>
                <c:pt idx="644">
                  <c:v>41406</c:v>
                </c:pt>
                <c:pt idx="645">
                  <c:v>41413</c:v>
                </c:pt>
                <c:pt idx="646">
                  <c:v>41420</c:v>
                </c:pt>
                <c:pt idx="647">
                  <c:v>41427</c:v>
                </c:pt>
                <c:pt idx="648">
                  <c:v>41434</c:v>
                </c:pt>
                <c:pt idx="649">
                  <c:v>41441</c:v>
                </c:pt>
                <c:pt idx="650">
                  <c:v>41448</c:v>
                </c:pt>
                <c:pt idx="651">
                  <c:v>41455</c:v>
                </c:pt>
                <c:pt idx="652">
                  <c:v>41462</c:v>
                </c:pt>
                <c:pt idx="653">
                  <c:v>41469</c:v>
                </c:pt>
                <c:pt idx="654">
                  <c:v>41476</c:v>
                </c:pt>
                <c:pt idx="655">
                  <c:v>41483</c:v>
                </c:pt>
                <c:pt idx="656">
                  <c:v>41490</c:v>
                </c:pt>
                <c:pt idx="657">
                  <c:v>41497</c:v>
                </c:pt>
                <c:pt idx="658">
                  <c:v>41504</c:v>
                </c:pt>
                <c:pt idx="659">
                  <c:v>41511</c:v>
                </c:pt>
                <c:pt idx="660">
                  <c:v>41518</c:v>
                </c:pt>
                <c:pt idx="661">
                  <c:v>41525</c:v>
                </c:pt>
                <c:pt idx="662">
                  <c:v>41532</c:v>
                </c:pt>
                <c:pt idx="663">
                  <c:v>41539</c:v>
                </c:pt>
                <c:pt idx="664">
                  <c:v>41546</c:v>
                </c:pt>
                <c:pt idx="665">
                  <c:v>41553</c:v>
                </c:pt>
                <c:pt idx="666">
                  <c:v>41560</c:v>
                </c:pt>
                <c:pt idx="667">
                  <c:v>41567</c:v>
                </c:pt>
                <c:pt idx="668">
                  <c:v>41574</c:v>
                </c:pt>
                <c:pt idx="669">
                  <c:v>41581</c:v>
                </c:pt>
                <c:pt idx="670">
                  <c:v>41588</c:v>
                </c:pt>
                <c:pt idx="671">
                  <c:v>41595</c:v>
                </c:pt>
                <c:pt idx="672">
                  <c:v>41602</c:v>
                </c:pt>
                <c:pt idx="673">
                  <c:v>41609</c:v>
                </c:pt>
                <c:pt idx="674">
                  <c:v>41616</c:v>
                </c:pt>
                <c:pt idx="675">
                  <c:v>41623</c:v>
                </c:pt>
                <c:pt idx="676">
                  <c:v>41630</c:v>
                </c:pt>
                <c:pt idx="677">
                  <c:v>41637</c:v>
                </c:pt>
                <c:pt idx="678">
                  <c:v>41644</c:v>
                </c:pt>
                <c:pt idx="679">
                  <c:v>41651</c:v>
                </c:pt>
                <c:pt idx="680">
                  <c:v>41658</c:v>
                </c:pt>
                <c:pt idx="681">
                  <c:v>41665</c:v>
                </c:pt>
                <c:pt idx="682">
                  <c:v>41672</c:v>
                </c:pt>
                <c:pt idx="683">
                  <c:v>41679</c:v>
                </c:pt>
                <c:pt idx="684">
                  <c:v>41686</c:v>
                </c:pt>
                <c:pt idx="685">
                  <c:v>41693</c:v>
                </c:pt>
                <c:pt idx="686">
                  <c:v>41700</c:v>
                </c:pt>
                <c:pt idx="687">
                  <c:v>41707</c:v>
                </c:pt>
                <c:pt idx="688">
                  <c:v>41714</c:v>
                </c:pt>
                <c:pt idx="689">
                  <c:v>41721</c:v>
                </c:pt>
                <c:pt idx="690">
                  <c:v>41728</c:v>
                </c:pt>
                <c:pt idx="691">
                  <c:v>41735</c:v>
                </c:pt>
                <c:pt idx="692">
                  <c:v>41742</c:v>
                </c:pt>
                <c:pt idx="693">
                  <c:v>41749</c:v>
                </c:pt>
                <c:pt idx="694">
                  <c:v>41756</c:v>
                </c:pt>
                <c:pt idx="695">
                  <c:v>41763</c:v>
                </c:pt>
                <c:pt idx="696">
                  <c:v>41770</c:v>
                </c:pt>
                <c:pt idx="697">
                  <c:v>41777</c:v>
                </c:pt>
                <c:pt idx="698">
                  <c:v>41784</c:v>
                </c:pt>
                <c:pt idx="699">
                  <c:v>41791</c:v>
                </c:pt>
                <c:pt idx="700">
                  <c:v>41798</c:v>
                </c:pt>
                <c:pt idx="701">
                  <c:v>41805</c:v>
                </c:pt>
                <c:pt idx="702">
                  <c:v>41812</c:v>
                </c:pt>
                <c:pt idx="703">
                  <c:v>41819</c:v>
                </c:pt>
                <c:pt idx="704">
                  <c:v>41826</c:v>
                </c:pt>
                <c:pt idx="705">
                  <c:v>41833</c:v>
                </c:pt>
                <c:pt idx="706">
                  <c:v>41840</c:v>
                </c:pt>
                <c:pt idx="707">
                  <c:v>41847</c:v>
                </c:pt>
                <c:pt idx="708">
                  <c:v>41854</c:v>
                </c:pt>
                <c:pt idx="709">
                  <c:v>41861</c:v>
                </c:pt>
                <c:pt idx="710">
                  <c:v>41868</c:v>
                </c:pt>
                <c:pt idx="711">
                  <c:v>41875</c:v>
                </c:pt>
                <c:pt idx="712">
                  <c:v>41882</c:v>
                </c:pt>
                <c:pt idx="713">
                  <c:v>41889</c:v>
                </c:pt>
                <c:pt idx="714">
                  <c:v>41896</c:v>
                </c:pt>
                <c:pt idx="715">
                  <c:v>41903</c:v>
                </c:pt>
                <c:pt idx="716">
                  <c:v>41910</c:v>
                </c:pt>
                <c:pt idx="717">
                  <c:v>41917</c:v>
                </c:pt>
                <c:pt idx="718">
                  <c:v>41924</c:v>
                </c:pt>
                <c:pt idx="719">
                  <c:v>41931</c:v>
                </c:pt>
                <c:pt idx="720">
                  <c:v>41938</c:v>
                </c:pt>
                <c:pt idx="721">
                  <c:v>41945</c:v>
                </c:pt>
                <c:pt idx="722">
                  <c:v>41952</c:v>
                </c:pt>
                <c:pt idx="723">
                  <c:v>41959</c:v>
                </c:pt>
                <c:pt idx="724">
                  <c:v>41966</c:v>
                </c:pt>
                <c:pt idx="725">
                  <c:v>41973</c:v>
                </c:pt>
                <c:pt idx="726">
                  <c:v>41980</c:v>
                </c:pt>
                <c:pt idx="727">
                  <c:v>41987</c:v>
                </c:pt>
                <c:pt idx="728">
                  <c:v>41994</c:v>
                </c:pt>
                <c:pt idx="729">
                  <c:v>42001</c:v>
                </c:pt>
                <c:pt idx="730">
                  <c:v>42008</c:v>
                </c:pt>
                <c:pt idx="731">
                  <c:v>42015</c:v>
                </c:pt>
                <c:pt idx="732">
                  <c:v>42022</c:v>
                </c:pt>
                <c:pt idx="733">
                  <c:v>42029</c:v>
                </c:pt>
                <c:pt idx="734">
                  <c:v>42036</c:v>
                </c:pt>
                <c:pt idx="735">
                  <c:v>42043</c:v>
                </c:pt>
                <c:pt idx="736">
                  <c:v>42050</c:v>
                </c:pt>
                <c:pt idx="737">
                  <c:v>42057</c:v>
                </c:pt>
                <c:pt idx="738">
                  <c:v>42064</c:v>
                </c:pt>
                <c:pt idx="739">
                  <c:v>42071</c:v>
                </c:pt>
                <c:pt idx="740">
                  <c:v>42078</c:v>
                </c:pt>
                <c:pt idx="741">
                  <c:v>42085</c:v>
                </c:pt>
                <c:pt idx="742">
                  <c:v>42092</c:v>
                </c:pt>
                <c:pt idx="743">
                  <c:v>42099</c:v>
                </c:pt>
                <c:pt idx="744">
                  <c:v>42106</c:v>
                </c:pt>
                <c:pt idx="745">
                  <c:v>42113</c:v>
                </c:pt>
                <c:pt idx="746">
                  <c:v>42120</c:v>
                </c:pt>
                <c:pt idx="747">
                  <c:v>42127</c:v>
                </c:pt>
                <c:pt idx="748">
                  <c:v>42134</c:v>
                </c:pt>
                <c:pt idx="749">
                  <c:v>42141</c:v>
                </c:pt>
                <c:pt idx="750">
                  <c:v>42148</c:v>
                </c:pt>
                <c:pt idx="751">
                  <c:v>42155</c:v>
                </c:pt>
                <c:pt idx="752">
                  <c:v>42162</c:v>
                </c:pt>
                <c:pt idx="753">
                  <c:v>42169</c:v>
                </c:pt>
                <c:pt idx="754">
                  <c:v>42176</c:v>
                </c:pt>
                <c:pt idx="755">
                  <c:v>42183</c:v>
                </c:pt>
                <c:pt idx="756">
                  <c:v>42190</c:v>
                </c:pt>
                <c:pt idx="757">
                  <c:v>42197</c:v>
                </c:pt>
                <c:pt idx="758">
                  <c:v>42204</c:v>
                </c:pt>
                <c:pt idx="759">
                  <c:v>42211</c:v>
                </c:pt>
                <c:pt idx="760">
                  <c:v>42218</c:v>
                </c:pt>
                <c:pt idx="761">
                  <c:v>42225</c:v>
                </c:pt>
                <c:pt idx="762">
                  <c:v>42232</c:v>
                </c:pt>
                <c:pt idx="763">
                  <c:v>42239</c:v>
                </c:pt>
                <c:pt idx="764">
                  <c:v>42246</c:v>
                </c:pt>
                <c:pt idx="765">
                  <c:v>42253</c:v>
                </c:pt>
                <c:pt idx="766">
                  <c:v>42260</c:v>
                </c:pt>
                <c:pt idx="767">
                  <c:v>42267</c:v>
                </c:pt>
                <c:pt idx="768">
                  <c:v>42274</c:v>
                </c:pt>
                <c:pt idx="769">
                  <c:v>42281</c:v>
                </c:pt>
                <c:pt idx="770">
                  <c:v>42288</c:v>
                </c:pt>
                <c:pt idx="771">
                  <c:v>42295</c:v>
                </c:pt>
                <c:pt idx="772">
                  <c:v>42302</c:v>
                </c:pt>
                <c:pt idx="773">
                  <c:v>42309</c:v>
                </c:pt>
                <c:pt idx="774">
                  <c:v>42316</c:v>
                </c:pt>
                <c:pt idx="775">
                  <c:v>42323</c:v>
                </c:pt>
                <c:pt idx="776">
                  <c:v>42330</c:v>
                </c:pt>
                <c:pt idx="777">
                  <c:v>42337</c:v>
                </c:pt>
                <c:pt idx="778">
                  <c:v>42344</c:v>
                </c:pt>
                <c:pt idx="779">
                  <c:v>42351</c:v>
                </c:pt>
                <c:pt idx="780">
                  <c:v>42358</c:v>
                </c:pt>
                <c:pt idx="781">
                  <c:v>42365</c:v>
                </c:pt>
                <c:pt idx="782">
                  <c:v>42372</c:v>
                </c:pt>
                <c:pt idx="783">
                  <c:v>42379</c:v>
                </c:pt>
                <c:pt idx="784">
                  <c:v>42386</c:v>
                </c:pt>
                <c:pt idx="785">
                  <c:v>42393</c:v>
                </c:pt>
                <c:pt idx="786">
                  <c:v>42400</c:v>
                </c:pt>
                <c:pt idx="787">
                  <c:v>42407</c:v>
                </c:pt>
                <c:pt idx="788">
                  <c:v>42414</c:v>
                </c:pt>
                <c:pt idx="789">
                  <c:v>42421</c:v>
                </c:pt>
                <c:pt idx="790">
                  <c:v>42428</c:v>
                </c:pt>
                <c:pt idx="791">
                  <c:v>42435</c:v>
                </c:pt>
                <c:pt idx="792">
                  <c:v>42442</c:v>
                </c:pt>
                <c:pt idx="793">
                  <c:v>42449</c:v>
                </c:pt>
                <c:pt idx="794">
                  <c:v>42456</c:v>
                </c:pt>
                <c:pt idx="795">
                  <c:v>42463</c:v>
                </c:pt>
                <c:pt idx="796">
                  <c:v>42470</c:v>
                </c:pt>
                <c:pt idx="797">
                  <c:v>42477</c:v>
                </c:pt>
                <c:pt idx="798">
                  <c:v>42484</c:v>
                </c:pt>
                <c:pt idx="799">
                  <c:v>42491</c:v>
                </c:pt>
                <c:pt idx="800">
                  <c:v>42498</c:v>
                </c:pt>
                <c:pt idx="801">
                  <c:v>42505</c:v>
                </c:pt>
                <c:pt idx="802">
                  <c:v>42512</c:v>
                </c:pt>
                <c:pt idx="803">
                  <c:v>42519</c:v>
                </c:pt>
                <c:pt idx="804">
                  <c:v>42526</c:v>
                </c:pt>
                <c:pt idx="805">
                  <c:v>42533</c:v>
                </c:pt>
                <c:pt idx="806">
                  <c:v>42540</c:v>
                </c:pt>
                <c:pt idx="807">
                  <c:v>42547</c:v>
                </c:pt>
                <c:pt idx="808">
                  <c:v>42554</c:v>
                </c:pt>
                <c:pt idx="809">
                  <c:v>42561</c:v>
                </c:pt>
                <c:pt idx="810">
                  <c:v>42568</c:v>
                </c:pt>
                <c:pt idx="811">
                  <c:v>42575</c:v>
                </c:pt>
                <c:pt idx="812">
                  <c:v>42582</c:v>
                </c:pt>
                <c:pt idx="813">
                  <c:v>42589</c:v>
                </c:pt>
                <c:pt idx="814">
                  <c:v>42596</c:v>
                </c:pt>
                <c:pt idx="815">
                  <c:v>42603</c:v>
                </c:pt>
                <c:pt idx="816">
                  <c:v>42610</c:v>
                </c:pt>
                <c:pt idx="817">
                  <c:v>42617</c:v>
                </c:pt>
                <c:pt idx="818">
                  <c:v>42624</c:v>
                </c:pt>
                <c:pt idx="819">
                  <c:v>42631</c:v>
                </c:pt>
                <c:pt idx="820">
                  <c:v>42638</c:v>
                </c:pt>
                <c:pt idx="821">
                  <c:v>42645</c:v>
                </c:pt>
                <c:pt idx="822">
                  <c:v>42652</c:v>
                </c:pt>
                <c:pt idx="823">
                  <c:v>42659</c:v>
                </c:pt>
                <c:pt idx="824">
                  <c:v>42666</c:v>
                </c:pt>
                <c:pt idx="825">
                  <c:v>42673</c:v>
                </c:pt>
                <c:pt idx="826">
                  <c:v>42680</c:v>
                </c:pt>
                <c:pt idx="827">
                  <c:v>42687</c:v>
                </c:pt>
                <c:pt idx="828">
                  <c:v>42694</c:v>
                </c:pt>
                <c:pt idx="829">
                  <c:v>42701</c:v>
                </c:pt>
                <c:pt idx="830">
                  <c:v>42708</c:v>
                </c:pt>
                <c:pt idx="831">
                  <c:v>42715</c:v>
                </c:pt>
                <c:pt idx="832">
                  <c:v>42722</c:v>
                </c:pt>
                <c:pt idx="833">
                  <c:v>42729</c:v>
                </c:pt>
                <c:pt idx="834">
                  <c:v>42736</c:v>
                </c:pt>
                <c:pt idx="835">
                  <c:v>42743</c:v>
                </c:pt>
                <c:pt idx="836">
                  <c:v>42750</c:v>
                </c:pt>
                <c:pt idx="837">
                  <c:v>42757</c:v>
                </c:pt>
                <c:pt idx="838">
                  <c:v>42764</c:v>
                </c:pt>
                <c:pt idx="839">
                  <c:v>42771</c:v>
                </c:pt>
                <c:pt idx="840">
                  <c:v>42778</c:v>
                </c:pt>
                <c:pt idx="841">
                  <c:v>42785</c:v>
                </c:pt>
                <c:pt idx="842">
                  <c:v>42792</c:v>
                </c:pt>
                <c:pt idx="843">
                  <c:v>42799</c:v>
                </c:pt>
                <c:pt idx="844">
                  <c:v>42806</c:v>
                </c:pt>
                <c:pt idx="845">
                  <c:v>42813</c:v>
                </c:pt>
                <c:pt idx="846">
                  <c:v>42820</c:v>
                </c:pt>
                <c:pt idx="847">
                  <c:v>42827</c:v>
                </c:pt>
                <c:pt idx="848">
                  <c:v>42834</c:v>
                </c:pt>
                <c:pt idx="849">
                  <c:v>42841</c:v>
                </c:pt>
                <c:pt idx="850">
                  <c:v>42848</c:v>
                </c:pt>
                <c:pt idx="851">
                  <c:v>42855</c:v>
                </c:pt>
                <c:pt idx="852">
                  <c:v>42862</c:v>
                </c:pt>
                <c:pt idx="853">
                  <c:v>42869</c:v>
                </c:pt>
                <c:pt idx="854">
                  <c:v>42876</c:v>
                </c:pt>
                <c:pt idx="855">
                  <c:v>42883</c:v>
                </c:pt>
                <c:pt idx="856">
                  <c:v>42890</c:v>
                </c:pt>
                <c:pt idx="857">
                  <c:v>42897</c:v>
                </c:pt>
                <c:pt idx="858">
                  <c:v>42904</c:v>
                </c:pt>
                <c:pt idx="859">
                  <c:v>42911</c:v>
                </c:pt>
                <c:pt idx="860">
                  <c:v>42918</c:v>
                </c:pt>
                <c:pt idx="861">
                  <c:v>42925</c:v>
                </c:pt>
                <c:pt idx="862">
                  <c:v>42932</c:v>
                </c:pt>
                <c:pt idx="863">
                  <c:v>42939</c:v>
                </c:pt>
                <c:pt idx="864">
                  <c:v>42946</c:v>
                </c:pt>
                <c:pt idx="865">
                  <c:v>42953</c:v>
                </c:pt>
                <c:pt idx="866">
                  <c:v>42960</c:v>
                </c:pt>
                <c:pt idx="867">
                  <c:v>42967</c:v>
                </c:pt>
                <c:pt idx="868">
                  <c:v>42974</c:v>
                </c:pt>
                <c:pt idx="869">
                  <c:v>42981</c:v>
                </c:pt>
                <c:pt idx="870">
                  <c:v>42988</c:v>
                </c:pt>
                <c:pt idx="871">
                  <c:v>42995</c:v>
                </c:pt>
                <c:pt idx="872">
                  <c:v>43002</c:v>
                </c:pt>
                <c:pt idx="873">
                  <c:v>43009</c:v>
                </c:pt>
                <c:pt idx="874">
                  <c:v>43016</c:v>
                </c:pt>
                <c:pt idx="875">
                  <c:v>43023</c:v>
                </c:pt>
                <c:pt idx="876">
                  <c:v>43030</c:v>
                </c:pt>
                <c:pt idx="877">
                  <c:v>43037</c:v>
                </c:pt>
                <c:pt idx="878">
                  <c:v>43044</c:v>
                </c:pt>
                <c:pt idx="879">
                  <c:v>43051</c:v>
                </c:pt>
                <c:pt idx="880">
                  <c:v>43058</c:v>
                </c:pt>
                <c:pt idx="881">
                  <c:v>43065</c:v>
                </c:pt>
                <c:pt idx="882">
                  <c:v>43072</c:v>
                </c:pt>
                <c:pt idx="883">
                  <c:v>43079</c:v>
                </c:pt>
                <c:pt idx="884">
                  <c:v>43086</c:v>
                </c:pt>
                <c:pt idx="885">
                  <c:v>43093</c:v>
                </c:pt>
                <c:pt idx="886">
                  <c:v>43100</c:v>
                </c:pt>
                <c:pt idx="887">
                  <c:v>43107</c:v>
                </c:pt>
                <c:pt idx="888">
                  <c:v>43114</c:v>
                </c:pt>
                <c:pt idx="889">
                  <c:v>43121</c:v>
                </c:pt>
                <c:pt idx="890">
                  <c:v>43128</c:v>
                </c:pt>
                <c:pt idx="891">
                  <c:v>43135</c:v>
                </c:pt>
                <c:pt idx="892">
                  <c:v>43142</c:v>
                </c:pt>
                <c:pt idx="893">
                  <c:v>43149</c:v>
                </c:pt>
                <c:pt idx="894">
                  <c:v>43156</c:v>
                </c:pt>
                <c:pt idx="895">
                  <c:v>43163</c:v>
                </c:pt>
                <c:pt idx="896">
                  <c:v>43170</c:v>
                </c:pt>
                <c:pt idx="897">
                  <c:v>43177</c:v>
                </c:pt>
                <c:pt idx="898">
                  <c:v>43184</c:v>
                </c:pt>
                <c:pt idx="899">
                  <c:v>43191</c:v>
                </c:pt>
                <c:pt idx="900">
                  <c:v>43198</c:v>
                </c:pt>
                <c:pt idx="901">
                  <c:v>43205</c:v>
                </c:pt>
                <c:pt idx="902">
                  <c:v>43212</c:v>
                </c:pt>
                <c:pt idx="903">
                  <c:v>43219</c:v>
                </c:pt>
                <c:pt idx="904">
                  <c:v>43226</c:v>
                </c:pt>
                <c:pt idx="905">
                  <c:v>43233</c:v>
                </c:pt>
                <c:pt idx="906">
                  <c:v>43240</c:v>
                </c:pt>
                <c:pt idx="907">
                  <c:v>43247</c:v>
                </c:pt>
                <c:pt idx="908">
                  <c:v>43254</c:v>
                </c:pt>
                <c:pt idx="909">
                  <c:v>43261</c:v>
                </c:pt>
                <c:pt idx="910">
                  <c:v>43268</c:v>
                </c:pt>
                <c:pt idx="911">
                  <c:v>43275</c:v>
                </c:pt>
                <c:pt idx="912">
                  <c:v>43282</c:v>
                </c:pt>
                <c:pt idx="913">
                  <c:v>43289</c:v>
                </c:pt>
                <c:pt idx="914">
                  <c:v>43296</c:v>
                </c:pt>
                <c:pt idx="915">
                  <c:v>43303</c:v>
                </c:pt>
                <c:pt idx="916">
                  <c:v>43310</c:v>
                </c:pt>
                <c:pt idx="917">
                  <c:v>43317</c:v>
                </c:pt>
                <c:pt idx="918">
                  <c:v>43324</c:v>
                </c:pt>
                <c:pt idx="919">
                  <c:v>43331</c:v>
                </c:pt>
                <c:pt idx="920">
                  <c:v>43338</c:v>
                </c:pt>
                <c:pt idx="921">
                  <c:v>43345</c:v>
                </c:pt>
                <c:pt idx="922">
                  <c:v>43352</c:v>
                </c:pt>
                <c:pt idx="923">
                  <c:v>43359</c:v>
                </c:pt>
                <c:pt idx="924">
                  <c:v>43366</c:v>
                </c:pt>
                <c:pt idx="925">
                  <c:v>43373</c:v>
                </c:pt>
                <c:pt idx="926">
                  <c:v>43380</c:v>
                </c:pt>
                <c:pt idx="927">
                  <c:v>43387</c:v>
                </c:pt>
                <c:pt idx="928">
                  <c:v>43394</c:v>
                </c:pt>
                <c:pt idx="929">
                  <c:v>43401</c:v>
                </c:pt>
                <c:pt idx="930">
                  <c:v>43408</c:v>
                </c:pt>
                <c:pt idx="931">
                  <c:v>43415</c:v>
                </c:pt>
                <c:pt idx="932">
                  <c:v>43422</c:v>
                </c:pt>
                <c:pt idx="933">
                  <c:v>43429</c:v>
                </c:pt>
                <c:pt idx="934">
                  <c:v>43436</c:v>
                </c:pt>
                <c:pt idx="935">
                  <c:v>43443</c:v>
                </c:pt>
                <c:pt idx="936">
                  <c:v>43450</c:v>
                </c:pt>
                <c:pt idx="937">
                  <c:v>43457</c:v>
                </c:pt>
                <c:pt idx="938">
                  <c:v>43464</c:v>
                </c:pt>
                <c:pt idx="939">
                  <c:v>43471</c:v>
                </c:pt>
                <c:pt idx="940">
                  <c:v>43478</c:v>
                </c:pt>
                <c:pt idx="941">
                  <c:v>43485</c:v>
                </c:pt>
                <c:pt idx="942">
                  <c:v>43492</c:v>
                </c:pt>
                <c:pt idx="943">
                  <c:v>43499</c:v>
                </c:pt>
                <c:pt idx="944">
                  <c:v>43506</c:v>
                </c:pt>
                <c:pt idx="945">
                  <c:v>43513</c:v>
                </c:pt>
                <c:pt idx="946">
                  <c:v>43520</c:v>
                </c:pt>
                <c:pt idx="947">
                  <c:v>43527</c:v>
                </c:pt>
                <c:pt idx="948">
                  <c:v>43534</c:v>
                </c:pt>
                <c:pt idx="949">
                  <c:v>43541</c:v>
                </c:pt>
                <c:pt idx="950">
                  <c:v>43548</c:v>
                </c:pt>
                <c:pt idx="951">
                  <c:v>43555</c:v>
                </c:pt>
                <c:pt idx="952">
                  <c:v>43562</c:v>
                </c:pt>
                <c:pt idx="953">
                  <c:v>43569</c:v>
                </c:pt>
                <c:pt idx="954">
                  <c:v>43576</c:v>
                </c:pt>
                <c:pt idx="955">
                  <c:v>43583</c:v>
                </c:pt>
                <c:pt idx="956">
                  <c:v>43590</c:v>
                </c:pt>
                <c:pt idx="957">
                  <c:v>43597</c:v>
                </c:pt>
                <c:pt idx="958">
                  <c:v>43604</c:v>
                </c:pt>
                <c:pt idx="959">
                  <c:v>43611</c:v>
                </c:pt>
                <c:pt idx="960">
                  <c:v>43618</c:v>
                </c:pt>
                <c:pt idx="961">
                  <c:v>43625</c:v>
                </c:pt>
                <c:pt idx="962">
                  <c:v>43632</c:v>
                </c:pt>
                <c:pt idx="963">
                  <c:v>43639</c:v>
                </c:pt>
                <c:pt idx="964">
                  <c:v>43646</c:v>
                </c:pt>
                <c:pt idx="965">
                  <c:v>43653</c:v>
                </c:pt>
                <c:pt idx="966">
                  <c:v>43660</c:v>
                </c:pt>
                <c:pt idx="967">
                  <c:v>43667</c:v>
                </c:pt>
                <c:pt idx="968">
                  <c:v>43674</c:v>
                </c:pt>
                <c:pt idx="969">
                  <c:v>43681</c:v>
                </c:pt>
                <c:pt idx="970">
                  <c:v>43688</c:v>
                </c:pt>
                <c:pt idx="971">
                  <c:v>43695</c:v>
                </c:pt>
                <c:pt idx="972">
                  <c:v>43702</c:v>
                </c:pt>
                <c:pt idx="973">
                  <c:v>43709</c:v>
                </c:pt>
                <c:pt idx="974">
                  <c:v>43716</c:v>
                </c:pt>
                <c:pt idx="975">
                  <c:v>43723</c:v>
                </c:pt>
                <c:pt idx="976">
                  <c:v>43730</c:v>
                </c:pt>
                <c:pt idx="977">
                  <c:v>43737</c:v>
                </c:pt>
                <c:pt idx="978">
                  <c:v>43744</c:v>
                </c:pt>
                <c:pt idx="979">
                  <c:v>43751</c:v>
                </c:pt>
                <c:pt idx="980">
                  <c:v>43758</c:v>
                </c:pt>
                <c:pt idx="981">
                  <c:v>43765</c:v>
                </c:pt>
                <c:pt idx="982">
                  <c:v>43772</c:v>
                </c:pt>
                <c:pt idx="983">
                  <c:v>43779</c:v>
                </c:pt>
                <c:pt idx="984">
                  <c:v>43786</c:v>
                </c:pt>
                <c:pt idx="985">
                  <c:v>43793</c:v>
                </c:pt>
                <c:pt idx="986">
                  <c:v>43800</c:v>
                </c:pt>
                <c:pt idx="987">
                  <c:v>43807</c:v>
                </c:pt>
                <c:pt idx="988">
                  <c:v>43814</c:v>
                </c:pt>
                <c:pt idx="989">
                  <c:v>43821</c:v>
                </c:pt>
                <c:pt idx="990">
                  <c:v>43828</c:v>
                </c:pt>
              </c:numCache>
            </c:numRef>
          </c:cat>
          <c:val>
            <c:numRef>
              <c:f>'Intro graph'!$D$2:$D$992</c:f>
              <c:numCache>
                <c:formatCode>General</c:formatCode>
                <c:ptCount val="991"/>
                <c:pt idx="0">
                  <c:v>30.05</c:v>
                </c:pt>
                <c:pt idx="1">
                  <c:v>32.19</c:v>
                </c:pt>
                <c:pt idx="2">
                  <c:v>29.77</c:v>
                </c:pt>
                <c:pt idx="3">
                  <c:v>31.19</c:v>
                </c:pt>
                <c:pt idx="4">
                  <c:v>31.03</c:v>
                </c:pt>
                <c:pt idx="5">
                  <c:v>29.16</c:v>
                </c:pt>
                <c:pt idx="6">
                  <c:v>29.04</c:v>
                </c:pt>
                <c:pt idx="7">
                  <c:v>27.84</c:v>
                </c:pt>
                <c:pt idx="8">
                  <c:v>28.01</c:v>
                </c:pt>
                <c:pt idx="9">
                  <c:v>26.74</c:v>
                </c:pt>
                <c:pt idx="10">
                  <c:v>27.3</c:v>
                </c:pt>
                <c:pt idx="11">
                  <c:v>26.29</c:v>
                </c:pt>
                <c:pt idx="12">
                  <c:v>27.06</c:v>
                </c:pt>
                <c:pt idx="13">
                  <c:v>28.25</c:v>
                </c:pt>
                <c:pt idx="14">
                  <c:v>27.28</c:v>
                </c:pt>
                <c:pt idx="15">
                  <c:v>28.27</c:v>
                </c:pt>
                <c:pt idx="16">
                  <c:v>28.36</c:v>
                </c:pt>
                <c:pt idx="17">
                  <c:v>28.55</c:v>
                </c:pt>
                <c:pt idx="18">
                  <c:v>29.91</c:v>
                </c:pt>
                <c:pt idx="19">
                  <c:v>28.38</c:v>
                </c:pt>
                <c:pt idx="20">
                  <c:v>27.93</c:v>
                </c:pt>
                <c:pt idx="21">
                  <c:v>28.33</c:v>
                </c:pt>
                <c:pt idx="22">
                  <c:v>28.51</c:v>
                </c:pt>
                <c:pt idx="23">
                  <c:v>26.83</c:v>
                </c:pt>
                <c:pt idx="24">
                  <c:v>26.25</c:v>
                </c:pt>
                <c:pt idx="25">
                  <c:v>28.21</c:v>
                </c:pt>
                <c:pt idx="26">
                  <c:v>26.59</c:v>
                </c:pt>
                <c:pt idx="27">
                  <c:v>25.59</c:v>
                </c:pt>
                <c:pt idx="28">
                  <c:v>27.02</c:v>
                </c:pt>
                <c:pt idx="29">
                  <c:v>27.62</c:v>
                </c:pt>
                <c:pt idx="30">
                  <c:v>28.05</c:v>
                </c:pt>
                <c:pt idx="31">
                  <c:v>26.68</c:v>
                </c:pt>
                <c:pt idx="32">
                  <c:v>26.9</c:v>
                </c:pt>
                <c:pt idx="33">
                  <c:v>27.2</c:v>
                </c:pt>
                <c:pt idx="34">
                  <c:v>28.03</c:v>
                </c:pt>
                <c:pt idx="35">
                  <c:v>29.53</c:v>
                </c:pt>
                <c:pt idx="36">
                  <c:v>25.97</c:v>
                </c:pt>
                <c:pt idx="37">
                  <c:v>23.43</c:v>
                </c:pt>
                <c:pt idx="38">
                  <c:v>22.39</c:v>
                </c:pt>
                <c:pt idx="39">
                  <c:v>22.5</c:v>
                </c:pt>
                <c:pt idx="40">
                  <c:v>21.83</c:v>
                </c:pt>
                <c:pt idx="41">
                  <c:v>22.03</c:v>
                </c:pt>
                <c:pt idx="42">
                  <c:v>20.18</c:v>
                </c:pt>
                <c:pt idx="43">
                  <c:v>22.22</c:v>
                </c:pt>
                <c:pt idx="44">
                  <c:v>18.03</c:v>
                </c:pt>
                <c:pt idx="45">
                  <c:v>18.96</c:v>
                </c:pt>
                <c:pt idx="46">
                  <c:v>19.440000000000001</c:v>
                </c:pt>
                <c:pt idx="47">
                  <c:v>19.04</c:v>
                </c:pt>
                <c:pt idx="48">
                  <c:v>19.23</c:v>
                </c:pt>
                <c:pt idx="49">
                  <c:v>19.62</c:v>
                </c:pt>
                <c:pt idx="50">
                  <c:v>20.41</c:v>
                </c:pt>
                <c:pt idx="51">
                  <c:v>21.62</c:v>
                </c:pt>
                <c:pt idx="52">
                  <c:v>19.68</c:v>
                </c:pt>
                <c:pt idx="53">
                  <c:v>18</c:v>
                </c:pt>
                <c:pt idx="54">
                  <c:v>19.989999999999998</c:v>
                </c:pt>
                <c:pt idx="55">
                  <c:v>20.38</c:v>
                </c:pt>
                <c:pt idx="56">
                  <c:v>20.260000000000002</c:v>
                </c:pt>
                <c:pt idx="57">
                  <c:v>21.5</c:v>
                </c:pt>
                <c:pt idx="58">
                  <c:v>21.07</c:v>
                </c:pt>
                <c:pt idx="59">
                  <c:v>22.4</c:v>
                </c:pt>
                <c:pt idx="60">
                  <c:v>23.84</c:v>
                </c:pt>
                <c:pt idx="61">
                  <c:v>24.51</c:v>
                </c:pt>
                <c:pt idx="62">
                  <c:v>25.35</c:v>
                </c:pt>
                <c:pt idx="63">
                  <c:v>26.31</c:v>
                </c:pt>
                <c:pt idx="64">
                  <c:v>26.21</c:v>
                </c:pt>
                <c:pt idx="65">
                  <c:v>23.47</c:v>
                </c:pt>
                <c:pt idx="66">
                  <c:v>26.38</c:v>
                </c:pt>
                <c:pt idx="67">
                  <c:v>27.11</c:v>
                </c:pt>
                <c:pt idx="68">
                  <c:v>26.62</c:v>
                </c:pt>
                <c:pt idx="69">
                  <c:v>27.99</c:v>
                </c:pt>
                <c:pt idx="70">
                  <c:v>28.18</c:v>
                </c:pt>
                <c:pt idx="71">
                  <c:v>25.88</c:v>
                </c:pt>
                <c:pt idx="72">
                  <c:v>25.31</c:v>
                </c:pt>
                <c:pt idx="73">
                  <c:v>24.75</c:v>
                </c:pt>
                <c:pt idx="74">
                  <c:v>25.94</c:v>
                </c:pt>
                <c:pt idx="75">
                  <c:v>25.82</c:v>
                </c:pt>
                <c:pt idx="76">
                  <c:v>26.86</c:v>
                </c:pt>
                <c:pt idx="77">
                  <c:v>26.8</c:v>
                </c:pt>
                <c:pt idx="78">
                  <c:v>27.48</c:v>
                </c:pt>
                <c:pt idx="79">
                  <c:v>27.83</c:v>
                </c:pt>
                <c:pt idx="80">
                  <c:v>26.54</c:v>
                </c:pt>
                <c:pt idx="81">
                  <c:v>26.84</c:v>
                </c:pt>
                <c:pt idx="82">
                  <c:v>26.86</c:v>
                </c:pt>
                <c:pt idx="83">
                  <c:v>29.33</c:v>
                </c:pt>
                <c:pt idx="84">
                  <c:v>28.63</c:v>
                </c:pt>
                <c:pt idx="85">
                  <c:v>28.98</c:v>
                </c:pt>
                <c:pt idx="86">
                  <c:v>29.61</c:v>
                </c:pt>
                <c:pt idx="87">
                  <c:v>29.81</c:v>
                </c:pt>
                <c:pt idx="88">
                  <c:v>29.61</c:v>
                </c:pt>
                <c:pt idx="89">
                  <c:v>30.54</c:v>
                </c:pt>
                <c:pt idx="90">
                  <c:v>29.62</c:v>
                </c:pt>
                <c:pt idx="91">
                  <c:v>29.37</c:v>
                </c:pt>
                <c:pt idx="92">
                  <c:v>29.6</c:v>
                </c:pt>
                <c:pt idx="93">
                  <c:v>27.05</c:v>
                </c:pt>
                <c:pt idx="94">
                  <c:v>27.13</c:v>
                </c:pt>
                <c:pt idx="95">
                  <c:v>25.78</c:v>
                </c:pt>
                <c:pt idx="96">
                  <c:v>25.51</c:v>
                </c:pt>
                <c:pt idx="97">
                  <c:v>26.76</c:v>
                </c:pt>
                <c:pt idx="98">
                  <c:v>26.89</c:v>
                </c:pt>
                <c:pt idx="99">
                  <c:v>26.93</c:v>
                </c:pt>
                <c:pt idx="100">
                  <c:v>28.44</c:v>
                </c:pt>
                <c:pt idx="101">
                  <c:v>30.3</c:v>
                </c:pt>
                <c:pt idx="102">
                  <c:v>32.72</c:v>
                </c:pt>
                <c:pt idx="103">
                  <c:v>33.08</c:v>
                </c:pt>
                <c:pt idx="104">
                  <c:v>31.68</c:v>
                </c:pt>
                <c:pt idx="105">
                  <c:v>33.909999999999997</c:v>
                </c:pt>
                <c:pt idx="106">
                  <c:v>33.28</c:v>
                </c:pt>
                <c:pt idx="107">
                  <c:v>33.51</c:v>
                </c:pt>
                <c:pt idx="108">
                  <c:v>35.119999999999997</c:v>
                </c:pt>
                <c:pt idx="109">
                  <c:v>36.799999999999997</c:v>
                </c:pt>
                <c:pt idx="110">
                  <c:v>35.58</c:v>
                </c:pt>
                <c:pt idx="111">
                  <c:v>36.6</c:v>
                </c:pt>
                <c:pt idx="112">
                  <c:v>37.78</c:v>
                </c:pt>
                <c:pt idx="113">
                  <c:v>35.380000000000003</c:v>
                </c:pt>
                <c:pt idx="114">
                  <c:v>26.91</c:v>
                </c:pt>
                <c:pt idx="115">
                  <c:v>30.16</c:v>
                </c:pt>
                <c:pt idx="116">
                  <c:v>28.62</c:v>
                </c:pt>
                <c:pt idx="117">
                  <c:v>28.14</c:v>
                </c:pt>
                <c:pt idx="118">
                  <c:v>30.55</c:v>
                </c:pt>
                <c:pt idx="119">
                  <c:v>26.26</c:v>
                </c:pt>
                <c:pt idx="120">
                  <c:v>25.67</c:v>
                </c:pt>
                <c:pt idx="121">
                  <c:v>27.72</c:v>
                </c:pt>
                <c:pt idx="122">
                  <c:v>29.14</c:v>
                </c:pt>
                <c:pt idx="123">
                  <c:v>29.16</c:v>
                </c:pt>
                <c:pt idx="124">
                  <c:v>29.56</c:v>
                </c:pt>
                <c:pt idx="125">
                  <c:v>31.28</c:v>
                </c:pt>
                <c:pt idx="126">
                  <c:v>30.65</c:v>
                </c:pt>
                <c:pt idx="127">
                  <c:v>30.82</c:v>
                </c:pt>
                <c:pt idx="128">
                  <c:v>29.27</c:v>
                </c:pt>
                <c:pt idx="129">
                  <c:v>30.42</c:v>
                </c:pt>
                <c:pt idx="130">
                  <c:v>31.28</c:v>
                </c:pt>
                <c:pt idx="131">
                  <c:v>31.96</c:v>
                </c:pt>
                <c:pt idx="132">
                  <c:v>30.17</c:v>
                </c:pt>
                <c:pt idx="133">
                  <c:v>32.31</c:v>
                </c:pt>
                <c:pt idx="134">
                  <c:v>32.18</c:v>
                </c:pt>
                <c:pt idx="135">
                  <c:v>31.05</c:v>
                </c:pt>
                <c:pt idx="136">
                  <c:v>31.84</c:v>
                </c:pt>
                <c:pt idx="137">
                  <c:v>31.57</c:v>
                </c:pt>
                <c:pt idx="138">
                  <c:v>28.88</c:v>
                </c:pt>
                <c:pt idx="139">
                  <c:v>28.27</c:v>
                </c:pt>
                <c:pt idx="140">
                  <c:v>27.03</c:v>
                </c:pt>
                <c:pt idx="141">
                  <c:v>28.16</c:v>
                </c:pt>
                <c:pt idx="142">
                  <c:v>30.4</c:v>
                </c:pt>
                <c:pt idx="143">
                  <c:v>31.97</c:v>
                </c:pt>
                <c:pt idx="144">
                  <c:v>30.68</c:v>
                </c:pt>
                <c:pt idx="145">
                  <c:v>30.16</c:v>
                </c:pt>
                <c:pt idx="146">
                  <c:v>29.11</c:v>
                </c:pt>
                <c:pt idx="147">
                  <c:v>30.85</c:v>
                </c:pt>
                <c:pt idx="148">
                  <c:v>32.369999999999997</c:v>
                </c:pt>
                <c:pt idx="149">
                  <c:v>31.61</c:v>
                </c:pt>
                <c:pt idx="150">
                  <c:v>30.41</c:v>
                </c:pt>
                <c:pt idx="151">
                  <c:v>30.73</c:v>
                </c:pt>
                <c:pt idx="152">
                  <c:v>33.04</c:v>
                </c:pt>
                <c:pt idx="153">
                  <c:v>33.020000000000003</c:v>
                </c:pt>
                <c:pt idx="154">
                  <c:v>32.86</c:v>
                </c:pt>
                <c:pt idx="155">
                  <c:v>32.520000000000003</c:v>
                </c:pt>
                <c:pt idx="156">
                  <c:v>34.31</c:v>
                </c:pt>
                <c:pt idx="157">
                  <c:v>35.07</c:v>
                </c:pt>
                <c:pt idx="158">
                  <c:v>34.94</c:v>
                </c:pt>
                <c:pt idx="159">
                  <c:v>33.049999999999997</c:v>
                </c:pt>
                <c:pt idx="160">
                  <c:v>32.479999999999997</c:v>
                </c:pt>
                <c:pt idx="161">
                  <c:v>34.56</c:v>
                </c:pt>
                <c:pt idx="162">
                  <c:v>35.6</c:v>
                </c:pt>
                <c:pt idx="163">
                  <c:v>36.159999999999997</c:v>
                </c:pt>
                <c:pt idx="164">
                  <c:v>37.26</c:v>
                </c:pt>
                <c:pt idx="165">
                  <c:v>36.19</c:v>
                </c:pt>
                <c:pt idx="166">
                  <c:v>38.08</c:v>
                </c:pt>
                <c:pt idx="167">
                  <c:v>35.729999999999997</c:v>
                </c:pt>
                <c:pt idx="168">
                  <c:v>34.39</c:v>
                </c:pt>
                <c:pt idx="169">
                  <c:v>37.14</c:v>
                </c:pt>
                <c:pt idx="170">
                  <c:v>37.74</c:v>
                </c:pt>
                <c:pt idx="171">
                  <c:v>36.46</c:v>
                </c:pt>
                <c:pt idx="172">
                  <c:v>37.380000000000003</c:v>
                </c:pt>
                <c:pt idx="173">
                  <c:v>39.93</c:v>
                </c:pt>
                <c:pt idx="174">
                  <c:v>41.38</c:v>
                </c:pt>
                <c:pt idx="175">
                  <c:v>39.93</c:v>
                </c:pt>
                <c:pt idx="176">
                  <c:v>39.880000000000003</c:v>
                </c:pt>
                <c:pt idx="177">
                  <c:v>38.49</c:v>
                </c:pt>
                <c:pt idx="178">
                  <c:v>38.450000000000003</c:v>
                </c:pt>
                <c:pt idx="179">
                  <c:v>38.75</c:v>
                </c:pt>
                <c:pt idx="180">
                  <c:v>37.549999999999997</c:v>
                </c:pt>
                <c:pt idx="181">
                  <c:v>38.39</c:v>
                </c:pt>
                <c:pt idx="182">
                  <c:v>39.96</c:v>
                </c:pt>
                <c:pt idx="183">
                  <c:v>41.25</c:v>
                </c:pt>
                <c:pt idx="184">
                  <c:v>41.71</c:v>
                </c:pt>
                <c:pt idx="185">
                  <c:v>43.8</c:v>
                </c:pt>
                <c:pt idx="186">
                  <c:v>43.95</c:v>
                </c:pt>
                <c:pt idx="187">
                  <c:v>46.58</c:v>
                </c:pt>
                <c:pt idx="188">
                  <c:v>47.86</c:v>
                </c:pt>
                <c:pt idx="189">
                  <c:v>43.18</c:v>
                </c:pt>
                <c:pt idx="190">
                  <c:v>43.99</c:v>
                </c:pt>
                <c:pt idx="191">
                  <c:v>42.81</c:v>
                </c:pt>
                <c:pt idx="192">
                  <c:v>45.59</c:v>
                </c:pt>
                <c:pt idx="193">
                  <c:v>48.88</c:v>
                </c:pt>
                <c:pt idx="194">
                  <c:v>50.12</c:v>
                </c:pt>
                <c:pt idx="195">
                  <c:v>53.31</c:v>
                </c:pt>
                <c:pt idx="196">
                  <c:v>54.93</c:v>
                </c:pt>
                <c:pt idx="197">
                  <c:v>55.17</c:v>
                </c:pt>
                <c:pt idx="198">
                  <c:v>51.76</c:v>
                </c:pt>
                <c:pt idx="199">
                  <c:v>49.61</c:v>
                </c:pt>
                <c:pt idx="200">
                  <c:v>47.32</c:v>
                </c:pt>
                <c:pt idx="201">
                  <c:v>48.44</c:v>
                </c:pt>
                <c:pt idx="202">
                  <c:v>49.44</c:v>
                </c:pt>
                <c:pt idx="203">
                  <c:v>42.54</c:v>
                </c:pt>
                <c:pt idx="204">
                  <c:v>40.71</c:v>
                </c:pt>
                <c:pt idx="205">
                  <c:v>46.28</c:v>
                </c:pt>
                <c:pt idx="206">
                  <c:v>44.18</c:v>
                </c:pt>
                <c:pt idx="207">
                  <c:v>43.45</c:v>
                </c:pt>
                <c:pt idx="208">
                  <c:v>45.43</c:v>
                </c:pt>
                <c:pt idx="209">
                  <c:v>48.38</c:v>
                </c:pt>
                <c:pt idx="210">
                  <c:v>48.53</c:v>
                </c:pt>
                <c:pt idx="211">
                  <c:v>47.18</c:v>
                </c:pt>
                <c:pt idx="212">
                  <c:v>46.48</c:v>
                </c:pt>
                <c:pt idx="213">
                  <c:v>47.16</c:v>
                </c:pt>
                <c:pt idx="214">
                  <c:v>48.35</c:v>
                </c:pt>
                <c:pt idx="215">
                  <c:v>51.49</c:v>
                </c:pt>
                <c:pt idx="216">
                  <c:v>53.78</c:v>
                </c:pt>
                <c:pt idx="217">
                  <c:v>54.43</c:v>
                </c:pt>
                <c:pt idx="218">
                  <c:v>56.72</c:v>
                </c:pt>
                <c:pt idx="219">
                  <c:v>54.84</c:v>
                </c:pt>
                <c:pt idx="220">
                  <c:v>57.27</c:v>
                </c:pt>
                <c:pt idx="221">
                  <c:v>53.32</c:v>
                </c:pt>
                <c:pt idx="222">
                  <c:v>50.49</c:v>
                </c:pt>
                <c:pt idx="223">
                  <c:v>55.39</c:v>
                </c:pt>
                <c:pt idx="224">
                  <c:v>49.72</c:v>
                </c:pt>
                <c:pt idx="225">
                  <c:v>50.96</c:v>
                </c:pt>
                <c:pt idx="226">
                  <c:v>48.67</c:v>
                </c:pt>
                <c:pt idx="227">
                  <c:v>46.8</c:v>
                </c:pt>
                <c:pt idx="228">
                  <c:v>51.85</c:v>
                </c:pt>
                <c:pt idx="229">
                  <c:v>55.03</c:v>
                </c:pt>
                <c:pt idx="230">
                  <c:v>53.54</c:v>
                </c:pt>
                <c:pt idx="231">
                  <c:v>58.47</c:v>
                </c:pt>
                <c:pt idx="232">
                  <c:v>59.84</c:v>
                </c:pt>
                <c:pt idx="233">
                  <c:v>58.75</c:v>
                </c:pt>
                <c:pt idx="234">
                  <c:v>59.63</c:v>
                </c:pt>
                <c:pt idx="235">
                  <c:v>58.09</c:v>
                </c:pt>
                <c:pt idx="236">
                  <c:v>58.65</c:v>
                </c:pt>
                <c:pt idx="237">
                  <c:v>60.57</c:v>
                </c:pt>
                <c:pt idx="238">
                  <c:v>62.31</c:v>
                </c:pt>
                <c:pt idx="239">
                  <c:v>66.86</c:v>
                </c:pt>
                <c:pt idx="240">
                  <c:v>65.349999999999994</c:v>
                </c:pt>
                <c:pt idx="241">
                  <c:v>66.13</c:v>
                </c:pt>
                <c:pt idx="242">
                  <c:v>67.569999999999993</c:v>
                </c:pt>
                <c:pt idx="243">
                  <c:v>64.08</c:v>
                </c:pt>
                <c:pt idx="244">
                  <c:v>63</c:v>
                </c:pt>
                <c:pt idx="245">
                  <c:v>64.19</c:v>
                </c:pt>
                <c:pt idx="246">
                  <c:v>66.239999999999995</c:v>
                </c:pt>
                <c:pt idx="247">
                  <c:v>61.84</c:v>
                </c:pt>
                <c:pt idx="248">
                  <c:v>62.63</c:v>
                </c:pt>
                <c:pt idx="249">
                  <c:v>60.63</c:v>
                </c:pt>
                <c:pt idx="250">
                  <c:v>61.22</c:v>
                </c:pt>
                <c:pt idx="251">
                  <c:v>60.58</c:v>
                </c:pt>
                <c:pt idx="252">
                  <c:v>57.53</c:v>
                </c:pt>
                <c:pt idx="253">
                  <c:v>56.14</c:v>
                </c:pt>
                <c:pt idx="254">
                  <c:v>58.71</c:v>
                </c:pt>
                <c:pt idx="255">
                  <c:v>59.32</c:v>
                </c:pt>
                <c:pt idx="256">
                  <c:v>59.39</c:v>
                </c:pt>
                <c:pt idx="257">
                  <c:v>58.06</c:v>
                </c:pt>
                <c:pt idx="258">
                  <c:v>58.43</c:v>
                </c:pt>
                <c:pt idx="259">
                  <c:v>61.04</c:v>
                </c:pt>
                <c:pt idx="260">
                  <c:v>64.209999999999994</c:v>
                </c:pt>
                <c:pt idx="261">
                  <c:v>63.92</c:v>
                </c:pt>
                <c:pt idx="262">
                  <c:v>68.349999999999994</c:v>
                </c:pt>
                <c:pt idx="263">
                  <c:v>67.760000000000005</c:v>
                </c:pt>
                <c:pt idx="264">
                  <c:v>65.37</c:v>
                </c:pt>
                <c:pt idx="265">
                  <c:v>61.84</c:v>
                </c:pt>
                <c:pt idx="266">
                  <c:v>59.88</c:v>
                </c:pt>
                <c:pt idx="267">
                  <c:v>62.91</c:v>
                </c:pt>
                <c:pt idx="268">
                  <c:v>63.67</c:v>
                </c:pt>
                <c:pt idx="269">
                  <c:v>59.96</c:v>
                </c:pt>
                <c:pt idx="270">
                  <c:v>62.77</c:v>
                </c:pt>
                <c:pt idx="271">
                  <c:v>64.260000000000005</c:v>
                </c:pt>
                <c:pt idx="272">
                  <c:v>66.63</c:v>
                </c:pt>
                <c:pt idx="273">
                  <c:v>67.39</c:v>
                </c:pt>
                <c:pt idx="274">
                  <c:v>69.319999999999993</c:v>
                </c:pt>
                <c:pt idx="275">
                  <c:v>75.17</c:v>
                </c:pt>
                <c:pt idx="276">
                  <c:v>71.88</c:v>
                </c:pt>
                <c:pt idx="277">
                  <c:v>70.19</c:v>
                </c:pt>
                <c:pt idx="278">
                  <c:v>72.040000000000006</c:v>
                </c:pt>
                <c:pt idx="279">
                  <c:v>68.53</c:v>
                </c:pt>
                <c:pt idx="280">
                  <c:v>71.37</c:v>
                </c:pt>
                <c:pt idx="281">
                  <c:v>72.33</c:v>
                </c:pt>
                <c:pt idx="282">
                  <c:v>71.63</c:v>
                </c:pt>
                <c:pt idx="283">
                  <c:v>69.88</c:v>
                </c:pt>
                <c:pt idx="284">
                  <c:v>70.87</c:v>
                </c:pt>
                <c:pt idx="285">
                  <c:v>73.930000000000007</c:v>
                </c:pt>
                <c:pt idx="286">
                  <c:v>74.09</c:v>
                </c:pt>
                <c:pt idx="287">
                  <c:v>77.03</c:v>
                </c:pt>
                <c:pt idx="288">
                  <c:v>74.430000000000007</c:v>
                </c:pt>
                <c:pt idx="289">
                  <c:v>73.239999999999995</c:v>
                </c:pt>
                <c:pt idx="290">
                  <c:v>74.760000000000005</c:v>
                </c:pt>
                <c:pt idx="291">
                  <c:v>74.349999999999994</c:v>
                </c:pt>
                <c:pt idx="292">
                  <c:v>71.14</c:v>
                </c:pt>
                <c:pt idx="293">
                  <c:v>72.510000000000005</c:v>
                </c:pt>
                <c:pt idx="294">
                  <c:v>69.19</c:v>
                </c:pt>
                <c:pt idx="295">
                  <c:v>66.25</c:v>
                </c:pt>
                <c:pt idx="296">
                  <c:v>63.33</c:v>
                </c:pt>
                <c:pt idx="297">
                  <c:v>60.55</c:v>
                </c:pt>
                <c:pt idx="298">
                  <c:v>62.91</c:v>
                </c:pt>
                <c:pt idx="299">
                  <c:v>59.76</c:v>
                </c:pt>
                <c:pt idx="300">
                  <c:v>58.57</c:v>
                </c:pt>
                <c:pt idx="301">
                  <c:v>56.82</c:v>
                </c:pt>
                <c:pt idx="302">
                  <c:v>60.75</c:v>
                </c:pt>
                <c:pt idx="303">
                  <c:v>59.14</c:v>
                </c:pt>
                <c:pt idx="304">
                  <c:v>59.59</c:v>
                </c:pt>
                <c:pt idx="305">
                  <c:v>55.81</c:v>
                </c:pt>
                <c:pt idx="306">
                  <c:v>59.24</c:v>
                </c:pt>
                <c:pt idx="307">
                  <c:v>63.43</c:v>
                </c:pt>
                <c:pt idx="308">
                  <c:v>62.03</c:v>
                </c:pt>
                <c:pt idx="309">
                  <c:v>63.43</c:v>
                </c:pt>
                <c:pt idx="310">
                  <c:v>62.41</c:v>
                </c:pt>
                <c:pt idx="311">
                  <c:v>61.05</c:v>
                </c:pt>
                <c:pt idx="312">
                  <c:v>56.31</c:v>
                </c:pt>
                <c:pt idx="313">
                  <c:v>52.99</c:v>
                </c:pt>
                <c:pt idx="314">
                  <c:v>51.99</c:v>
                </c:pt>
                <c:pt idx="315">
                  <c:v>55.42</c:v>
                </c:pt>
                <c:pt idx="316">
                  <c:v>59.02</c:v>
                </c:pt>
                <c:pt idx="317">
                  <c:v>59.89</c:v>
                </c:pt>
                <c:pt idx="318">
                  <c:v>59.39</c:v>
                </c:pt>
                <c:pt idx="319">
                  <c:v>61.14</c:v>
                </c:pt>
                <c:pt idx="320">
                  <c:v>61.64</c:v>
                </c:pt>
                <c:pt idx="321">
                  <c:v>60.05</c:v>
                </c:pt>
                <c:pt idx="322">
                  <c:v>57.11</c:v>
                </c:pt>
                <c:pt idx="323">
                  <c:v>62.28</c:v>
                </c:pt>
                <c:pt idx="324">
                  <c:v>65.87</c:v>
                </c:pt>
                <c:pt idx="325">
                  <c:v>64.28</c:v>
                </c:pt>
                <c:pt idx="326">
                  <c:v>63.63</c:v>
                </c:pt>
                <c:pt idx="327">
                  <c:v>63.38</c:v>
                </c:pt>
                <c:pt idx="328">
                  <c:v>66.459999999999994</c:v>
                </c:pt>
                <c:pt idx="329">
                  <c:v>61.93</c:v>
                </c:pt>
                <c:pt idx="330">
                  <c:v>62.37</c:v>
                </c:pt>
                <c:pt idx="331">
                  <c:v>64.94</c:v>
                </c:pt>
                <c:pt idx="332">
                  <c:v>65.2</c:v>
                </c:pt>
                <c:pt idx="333">
                  <c:v>65.08</c:v>
                </c:pt>
                <c:pt idx="334">
                  <c:v>64.760000000000005</c:v>
                </c:pt>
                <c:pt idx="335">
                  <c:v>68</c:v>
                </c:pt>
                <c:pt idx="336">
                  <c:v>69.14</c:v>
                </c:pt>
                <c:pt idx="337">
                  <c:v>70.680000000000007</c:v>
                </c:pt>
                <c:pt idx="338">
                  <c:v>72.81</c:v>
                </c:pt>
                <c:pt idx="339">
                  <c:v>73.930000000000007</c:v>
                </c:pt>
                <c:pt idx="340">
                  <c:v>75.569999999999993</c:v>
                </c:pt>
                <c:pt idx="341">
                  <c:v>77.02</c:v>
                </c:pt>
                <c:pt idx="342">
                  <c:v>75.48</c:v>
                </c:pt>
                <c:pt idx="343">
                  <c:v>71.47</c:v>
                </c:pt>
                <c:pt idx="344">
                  <c:v>71.98</c:v>
                </c:pt>
                <c:pt idx="345">
                  <c:v>71.09</c:v>
                </c:pt>
                <c:pt idx="346">
                  <c:v>74.040000000000006</c:v>
                </c:pt>
                <c:pt idx="347">
                  <c:v>76.7</c:v>
                </c:pt>
                <c:pt idx="348">
                  <c:v>79.099999999999994</c:v>
                </c:pt>
                <c:pt idx="349">
                  <c:v>81.62</c:v>
                </c:pt>
                <c:pt idx="350">
                  <c:v>81.66</c:v>
                </c:pt>
                <c:pt idx="351">
                  <c:v>81.22</c:v>
                </c:pt>
                <c:pt idx="352">
                  <c:v>83.69</c:v>
                </c:pt>
                <c:pt idx="353">
                  <c:v>88.6</c:v>
                </c:pt>
                <c:pt idx="354">
                  <c:v>91.86</c:v>
                </c:pt>
                <c:pt idx="355">
                  <c:v>95.93</c:v>
                </c:pt>
                <c:pt idx="356">
                  <c:v>96.32</c:v>
                </c:pt>
                <c:pt idx="357">
                  <c:v>95.1</c:v>
                </c:pt>
                <c:pt idx="358">
                  <c:v>98.18</c:v>
                </c:pt>
                <c:pt idx="359">
                  <c:v>88.71</c:v>
                </c:pt>
                <c:pt idx="360">
                  <c:v>88.28</c:v>
                </c:pt>
                <c:pt idx="361">
                  <c:v>91.27</c:v>
                </c:pt>
                <c:pt idx="362">
                  <c:v>93.31</c:v>
                </c:pt>
                <c:pt idx="363">
                  <c:v>96</c:v>
                </c:pt>
                <c:pt idx="364">
                  <c:v>97.91</c:v>
                </c:pt>
                <c:pt idx="365">
                  <c:v>92.69</c:v>
                </c:pt>
                <c:pt idx="366">
                  <c:v>90.57</c:v>
                </c:pt>
                <c:pt idx="367">
                  <c:v>90.71</c:v>
                </c:pt>
                <c:pt idx="368">
                  <c:v>88.96</c:v>
                </c:pt>
                <c:pt idx="369">
                  <c:v>91.77</c:v>
                </c:pt>
                <c:pt idx="370">
                  <c:v>95.5</c:v>
                </c:pt>
                <c:pt idx="371">
                  <c:v>98.81</c:v>
                </c:pt>
                <c:pt idx="372">
                  <c:v>101.84</c:v>
                </c:pt>
                <c:pt idx="373">
                  <c:v>105.15</c:v>
                </c:pt>
                <c:pt idx="374">
                  <c:v>110.21</c:v>
                </c:pt>
                <c:pt idx="375">
                  <c:v>101.84</c:v>
                </c:pt>
                <c:pt idx="376">
                  <c:v>105.62</c:v>
                </c:pt>
                <c:pt idx="377">
                  <c:v>106.23</c:v>
                </c:pt>
                <c:pt idx="378">
                  <c:v>110.14</c:v>
                </c:pt>
                <c:pt idx="379">
                  <c:v>116.69</c:v>
                </c:pt>
                <c:pt idx="380">
                  <c:v>118.52</c:v>
                </c:pt>
                <c:pt idx="381">
                  <c:v>116.32</c:v>
                </c:pt>
                <c:pt idx="382">
                  <c:v>125.96</c:v>
                </c:pt>
                <c:pt idx="383">
                  <c:v>126.29</c:v>
                </c:pt>
                <c:pt idx="384">
                  <c:v>132.19</c:v>
                </c:pt>
                <c:pt idx="385">
                  <c:v>127.35</c:v>
                </c:pt>
                <c:pt idx="386">
                  <c:v>138.54</c:v>
                </c:pt>
                <c:pt idx="387">
                  <c:v>134.86000000000001</c:v>
                </c:pt>
                <c:pt idx="388">
                  <c:v>134.62</c:v>
                </c:pt>
                <c:pt idx="389">
                  <c:v>140.21</c:v>
                </c:pt>
                <c:pt idx="390">
                  <c:v>145.29</c:v>
                </c:pt>
                <c:pt idx="391">
                  <c:v>145.08000000000001</c:v>
                </c:pt>
                <c:pt idx="392">
                  <c:v>128.88</c:v>
                </c:pt>
                <c:pt idx="393">
                  <c:v>123.26</c:v>
                </c:pt>
                <c:pt idx="394">
                  <c:v>125.1</c:v>
                </c:pt>
                <c:pt idx="395">
                  <c:v>115.2</c:v>
                </c:pt>
                <c:pt idx="396">
                  <c:v>113.77</c:v>
                </c:pt>
                <c:pt idx="397">
                  <c:v>114.59</c:v>
                </c:pt>
                <c:pt idx="398">
                  <c:v>115.46</c:v>
                </c:pt>
                <c:pt idx="399">
                  <c:v>106.23</c:v>
                </c:pt>
                <c:pt idx="400">
                  <c:v>101.18</c:v>
                </c:pt>
                <c:pt idx="401">
                  <c:v>104.55</c:v>
                </c:pt>
                <c:pt idx="402">
                  <c:v>106.89</c:v>
                </c:pt>
                <c:pt idx="403">
                  <c:v>93.88</c:v>
                </c:pt>
                <c:pt idx="404">
                  <c:v>77.7</c:v>
                </c:pt>
                <c:pt idx="405">
                  <c:v>71.849999999999994</c:v>
                </c:pt>
                <c:pt idx="406">
                  <c:v>64.150000000000006</c:v>
                </c:pt>
                <c:pt idx="407">
                  <c:v>67.81</c:v>
                </c:pt>
                <c:pt idx="408">
                  <c:v>61.04</c:v>
                </c:pt>
                <c:pt idx="409">
                  <c:v>57.04</c:v>
                </c:pt>
                <c:pt idx="410">
                  <c:v>49.93</c:v>
                </c:pt>
                <c:pt idx="411">
                  <c:v>54.43</c:v>
                </c:pt>
                <c:pt idx="412">
                  <c:v>40.81</c:v>
                </c:pt>
                <c:pt idx="413">
                  <c:v>46.28</c:v>
                </c:pt>
                <c:pt idx="414">
                  <c:v>33.869999999999997</c:v>
                </c:pt>
                <c:pt idx="415">
                  <c:v>37.71</c:v>
                </c:pt>
                <c:pt idx="416">
                  <c:v>46.34</c:v>
                </c:pt>
                <c:pt idx="417">
                  <c:v>40.83</c:v>
                </c:pt>
                <c:pt idx="418">
                  <c:v>36.51</c:v>
                </c:pt>
                <c:pt idx="419">
                  <c:v>46.47</c:v>
                </c:pt>
                <c:pt idx="420">
                  <c:v>41.68</c:v>
                </c:pt>
                <c:pt idx="421">
                  <c:v>40.17</c:v>
                </c:pt>
                <c:pt idx="422">
                  <c:v>37.51</c:v>
                </c:pt>
                <c:pt idx="423">
                  <c:v>38.94</c:v>
                </c:pt>
                <c:pt idx="424">
                  <c:v>44.76</c:v>
                </c:pt>
                <c:pt idx="425">
                  <c:v>45.52</c:v>
                </c:pt>
                <c:pt idx="426">
                  <c:v>46.25</c:v>
                </c:pt>
                <c:pt idx="427">
                  <c:v>51.06</c:v>
                </c:pt>
                <c:pt idx="428">
                  <c:v>52.38</c:v>
                </c:pt>
                <c:pt idx="429">
                  <c:v>52.51</c:v>
                </c:pt>
                <c:pt idx="430">
                  <c:v>52.24</c:v>
                </c:pt>
                <c:pt idx="431">
                  <c:v>50.33</c:v>
                </c:pt>
                <c:pt idx="432">
                  <c:v>51.55</c:v>
                </c:pt>
                <c:pt idx="433">
                  <c:v>53.2</c:v>
                </c:pt>
                <c:pt idx="434">
                  <c:v>58.63</c:v>
                </c:pt>
                <c:pt idx="435">
                  <c:v>56.34</c:v>
                </c:pt>
                <c:pt idx="436">
                  <c:v>61.67</c:v>
                </c:pt>
                <c:pt idx="437">
                  <c:v>66.31</c:v>
                </c:pt>
                <c:pt idx="438">
                  <c:v>68.44</c:v>
                </c:pt>
                <c:pt idx="439">
                  <c:v>72.040000000000006</c:v>
                </c:pt>
                <c:pt idx="440">
                  <c:v>69.55</c:v>
                </c:pt>
                <c:pt idx="441">
                  <c:v>69.16</c:v>
                </c:pt>
                <c:pt idx="442">
                  <c:v>66.73</c:v>
                </c:pt>
                <c:pt idx="443">
                  <c:v>59.89</c:v>
                </c:pt>
                <c:pt idx="444">
                  <c:v>63.56</c:v>
                </c:pt>
                <c:pt idx="445">
                  <c:v>68.05</c:v>
                </c:pt>
                <c:pt idx="446">
                  <c:v>69.45</c:v>
                </c:pt>
                <c:pt idx="447">
                  <c:v>70.930000000000007</c:v>
                </c:pt>
                <c:pt idx="448">
                  <c:v>67.510000000000005</c:v>
                </c:pt>
                <c:pt idx="449">
                  <c:v>73.89</c:v>
                </c:pt>
                <c:pt idx="450">
                  <c:v>72.739999999999995</c:v>
                </c:pt>
                <c:pt idx="451">
                  <c:v>68.02</c:v>
                </c:pt>
                <c:pt idx="452">
                  <c:v>69.290000000000006</c:v>
                </c:pt>
                <c:pt idx="453">
                  <c:v>72.040000000000006</c:v>
                </c:pt>
                <c:pt idx="454">
                  <c:v>66.02</c:v>
                </c:pt>
                <c:pt idx="455">
                  <c:v>69.95</c:v>
                </c:pt>
                <c:pt idx="456">
                  <c:v>71.77</c:v>
                </c:pt>
                <c:pt idx="457">
                  <c:v>78.53</c:v>
                </c:pt>
                <c:pt idx="458">
                  <c:v>80.5</c:v>
                </c:pt>
                <c:pt idx="459">
                  <c:v>77</c:v>
                </c:pt>
                <c:pt idx="460">
                  <c:v>77.430000000000007</c:v>
                </c:pt>
                <c:pt idx="461">
                  <c:v>76.349999999999994</c:v>
                </c:pt>
                <c:pt idx="462">
                  <c:v>76.72</c:v>
                </c:pt>
                <c:pt idx="463">
                  <c:v>76.05</c:v>
                </c:pt>
                <c:pt idx="464">
                  <c:v>75.47</c:v>
                </c:pt>
                <c:pt idx="465">
                  <c:v>69.87</c:v>
                </c:pt>
                <c:pt idx="466">
                  <c:v>73.36</c:v>
                </c:pt>
                <c:pt idx="467">
                  <c:v>78.05</c:v>
                </c:pt>
                <c:pt idx="468">
                  <c:v>79.36</c:v>
                </c:pt>
                <c:pt idx="469">
                  <c:v>82.75</c:v>
                </c:pt>
                <c:pt idx="470">
                  <c:v>78</c:v>
                </c:pt>
                <c:pt idx="471">
                  <c:v>74.540000000000006</c:v>
                </c:pt>
                <c:pt idx="472">
                  <c:v>72.89</c:v>
                </c:pt>
                <c:pt idx="473">
                  <c:v>71.19</c:v>
                </c:pt>
                <c:pt idx="474">
                  <c:v>74.13</c:v>
                </c:pt>
                <c:pt idx="475">
                  <c:v>79.81</c:v>
                </c:pt>
                <c:pt idx="476">
                  <c:v>79.66</c:v>
                </c:pt>
                <c:pt idx="477">
                  <c:v>81.5</c:v>
                </c:pt>
                <c:pt idx="478">
                  <c:v>81.239999999999995</c:v>
                </c:pt>
                <c:pt idx="479">
                  <c:v>80.680000000000007</c:v>
                </c:pt>
                <c:pt idx="480">
                  <c:v>80</c:v>
                </c:pt>
                <c:pt idx="481">
                  <c:v>84.87</c:v>
                </c:pt>
                <c:pt idx="482">
                  <c:v>84.92</c:v>
                </c:pt>
                <c:pt idx="483">
                  <c:v>83.24</c:v>
                </c:pt>
                <c:pt idx="484">
                  <c:v>85.12</c:v>
                </c:pt>
                <c:pt idx="485">
                  <c:v>86.15</c:v>
                </c:pt>
                <c:pt idx="486">
                  <c:v>75.11</c:v>
                </c:pt>
                <c:pt idx="487">
                  <c:v>71.61</c:v>
                </c:pt>
                <c:pt idx="488">
                  <c:v>70.040000000000006</c:v>
                </c:pt>
                <c:pt idx="489">
                  <c:v>73.97</c:v>
                </c:pt>
                <c:pt idx="490">
                  <c:v>71.510000000000005</c:v>
                </c:pt>
                <c:pt idx="491">
                  <c:v>73.78</c:v>
                </c:pt>
                <c:pt idx="492">
                  <c:v>77.180000000000007</c:v>
                </c:pt>
                <c:pt idx="493">
                  <c:v>78.86</c:v>
                </c:pt>
                <c:pt idx="494">
                  <c:v>72.14</c:v>
                </c:pt>
                <c:pt idx="495">
                  <c:v>76.09</c:v>
                </c:pt>
                <c:pt idx="496">
                  <c:v>76.010000000000005</c:v>
                </c:pt>
                <c:pt idx="497">
                  <c:v>78.98</c:v>
                </c:pt>
                <c:pt idx="498">
                  <c:v>78.95</c:v>
                </c:pt>
                <c:pt idx="499">
                  <c:v>80.7</c:v>
                </c:pt>
                <c:pt idx="500">
                  <c:v>75.39</c:v>
                </c:pt>
                <c:pt idx="501">
                  <c:v>73.459999999999994</c:v>
                </c:pt>
                <c:pt idx="502">
                  <c:v>75.17</c:v>
                </c:pt>
                <c:pt idx="503">
                  <c:v>74.599999999999994</c:v>
                </c:pt>
                <c:pt idx="504">
                  <c:v>76.45</c:v>
                </c:pt>
                <c:pt idx="505">
                  <c:v>73.66</c:v>
                </c:pt>
                <c:pt idx="506">
                  <c:v>76.489999999999995</c:v>
                </c:pt>
                <c:pt idx="507">
                  <c:v>81.58</c:v>
                </c:pt>
                <c:pt idx="508">
                  <c:v>82.66</c:v>
                </c:pt>
                <c:pt idx="509">
                  <c:v>81.25</c:v>
                </c:pt>
                <c:pt idx="510">
                  <c:v>81.69</c:v>
                </c:pt>
                <c:pt idx="511">
                  <c:v>81.430000000000007</c:v>
                </c:pt>
                <c:pt idx="512">
                  <c:v>86.85</c:v>
                </c:pt>
                <c:pt idx="513">
                  <c:v>84.88</c:v>
                </c:pt>
                <c:pt idx="514">
                  <c:v>81.510000000000005</c:v>
                </c:pt>
                <c:pt idx="515">
                  <c:v>83.76</c:v>
                </c:pt>
                <c:pt idx="516">
                  <c:v>89.19</c:v>
                </c:pt>
                <c:pt idx="517">
                  <c:v>87.79</c:v>
                </c:pt>
                <c:pt idx="518">
                  <c:v>88.02</c:v>
                </c:pt>
                <c:pt idx="519">
                  <c:v>91.51</c:v>
                </c:pt>
                <c:pt idx="520">
                  <c:v>91.38</c:v>
                </c:pt>
                <c:pt idx="521">
                  <c:v>88.03</c:v>
                </c:pt>
                <c:pt idx="522">
                  <c:v>91.54</c:v>
                </c:pt>
                <c:pt idx="523">
                  <c:v>89.11</c:v>
                </c:pt>
                <c:pt idx="524">
                  <c:v>89.34</c:v>
                </c:pt>
                <c:pt idx="525">
                  <c:v>89.03</c:v>
                </c:pt>
                <c:pt idx="526">
                  <c:v>85.58</c:v>
                </c:pt>
                <c:pt idx="527">
                  <c:v>86.2</c:v>
                </c:pt>
                <c:pt idx="528">
                  <c:v>97.88</c:v>
                </c:pt>
                <c:pt idx="529">
                  <c:v>104.42</c:v>
                </c:pt>
                <c:pt idx="530">
                  <c:v>101.16</c:v>
                </c:pt>
                <c:pt idx="531">
                  <c:v>101.07</c:v>
                </c:pt>
                <c:pt idx="532">
                  <c:v>105.4</c:v>
                </c:pt>
                <c:pt idx="533">
                  <c:v>107.94</c:v>
                </c:pt>
                <c:pt idx="534">
                  <c:v>112.79</c:v>
                </c:pt>
                <c:pt idx="535">
                  <c:v>109.66</c:v>
                </c:pt>
                <c:pt idx="536">
                  <c:v>112.29</c:v>
                </c:pt>
                <c:pt idx="537">
                  <c:v>113.93</c:v>
                </c:pt>
                <c:pt idx="538">
                  <c:v>97.18</c:v>
                </c:pt>
                <c:pt idx="539">
                  <c:v>99.65</c:v>
                </c:pt>
                <c:pt idx="540">
                  <c:v>99.49</c:v>
                </c:pt>
                <c:pt idx="541">
                  <c:v>100.59</c:v>
                </c:pt>
                <c:pt idx="542">
                  <c:v>100.22</c:v>
                </c:pt>
                <c:pt idx="543">
                  <c:v>99.29</c:v>
                </c:pt>
                <c:pt idx="544">
                  <c:v>93.01</c:v>
                </c:pt>
                <c:pt idx="545">
                  <c:v>91.16</c:v>
                </c:pt>
                <c:pt idx="546">
                  <c:v>94.94</c:v>
                </c:pt>
                <c:pt idx="547">
                  <c:v>96.2</c:v>
                </c:pt>
                <c:pt idx="548">
                  <c:v>97.24</c:v>
                </c:pt>
                <c:pt idx="549">
                  <c:v>99.87</c:v>
                </c:pt>
                <c:pt idx="550">
                  <c:v>95.7</c:v>
                </c:pt>
                <c:pt idx="551">
                  <c:v>86.88</c:v>
                </c:pt>
                <c:pt idx="552">
                  <c:v>85.38</c:v>
                </c:pt>
                <c:pt idx="553">
                  <c:v>82.26</c:v>
                </c:pt>
                <c:pt idx="554">
                  <c:v>85.37</c:v>
                </c:pt>
                <c:pt idx="555">
                  <c:v>86.45</c:v>
                </c:pt>
                <c:pt idx="556">
                  <c:v>87.24</c:v>
                </c:pt>
                <c:pt idx="557">
                  <c:v>87.96</c:v>
                </c:pt>
                <c:pt idx="558">
                  <c:v>79.849999999999994</c:v>
                </c:pt>
                <c:pt idx="559">
                  <c:v>79.2</c:v>
                </c:pt>
                <c:pt idx="560">
                  <c:v>82.98</c:v>
                </c:pt>
                <c:pt idx="561">
                  <c:v>86.8</c:v>
                </c:pt>
                <c:pt idx="562">
                  <c:v>87.4</c:v>
                </c:pt>
                <c:pt idx="563">
                  <c:v>93.32</c:v>
                </c:pt>
                <c:pt idx="564">
                  <c:v>94.26</c:v>
                </c:pt>
                <c:pt idx="565">
                  <c:v>98.99</c:v>
                </c:pt>
                <c:pt idx="566">
                  <c:v>97.41</c:v>
                </c:pt>
                <c:pt idx="567">
                  <c:v>96.77</c:v>
                </c:pt>
                <c:pt idx="568">
                  <c:v>100.96</c:v>
                </c:pt>
                <c:pt idx="569">
                  <c:v>99.41</c:v>
                </c:pt>
                <c:pt idx="570">
                  <c:v>93.53</c:v>
                </c:pt>
                <c:pt idx="571">
                  <c:v>99.68</c:v>
                </c:pt>
                <c:pt idx="572">
                  <c:v>98.83</c:v>
                </c:pt>
                <c:pt idx="573">
                  <c:v>101.56</c:v>
                </c:pt>
                <c:pt idx="574">
                  <c:v>98.7</c:v>
                </c:pt>
                <c:pt idx="575">
                  <c:v>98.46</c:v>
                </c:pt>
                <c:pt idx="576">
                  <c:v>99.56</c:v>
                </c:pt>
                <c:pt idx="577">
                  <c:v>97.84</c:v>
                </c:pt>
                <c:pt idx="578">
                  <c:v>98.67</c:v>
                </c:pt>
                <c:pt idx="579">
                  <c:v>103.24</c:v>
                </c:pt>
                <c:pt idx="580">
                  <c:v>109.77</c:v>
                </c:pt>
                <c:pt idx="581">
                  <c:v>106.7</c:v>
                </c:pt>
                <c:pt idx="582">
                  <c:v>107.4</c:v>
                </c:pt>
                <c:pt idx="583">
                  <c:v>107.06</c:v>
                </c:pt>
                <c:pt idx="584">
                  <c:v>106.87</c:v>
                </c:pt>
                <c:pt idx="585">
                  <c:v>103.02</c:v>
                </c:pt>
                <c:pt idx="586">
                  <c:v>103.31</c:v>
                </c:pt>
                <c:pt idx="587">
                  <c:v>102.83</c:v>
                </c:pt>
                <c:pt idx="588">
                  <c:v>103.05</c:v>
                </c:pt>
                <c:pt idx="589">
                  <c:v>104.93</c:v>
                </c:pt>
                <c:pt idx="590">
                  <c:v>98.49</c:v>
                </c:pt>
                <c:pt idx="591">
                  <c:v>96.13</c:v>
                </c:pt>
                <c:pt idx="592">
                  <c:v>91.48</c:v>
                </c:pt>
                <c:pt idx="593">
                  <c:v>90.86</c:v>
                </c:pt>
                <c:pt idx="594">
                  <c:v>83.23</c:v>
                </c:pt>
                <c:pt idx="595">
                  <c:v>84.1</c:v>
                </c:pt>
                <c:pt idx="596">
                  <c:v>84.03</c:v>
                </c:pt>
                <c:pt idx="597">
                  <c:v>79.760000000000005</c:v>
                </c:pt>
                <c:pt idx="598">
                  <c:v>84.96</c:v>
                </c:pt>
                <c:pt idx="599">
                  <c:v>84.45</c:v>
                </c:pt>
                <c:pt idx="600">
                  <c:v>87.1</c:v>
                </c:pt>
                <c:pt idx="601">
                  <c:v>91.44</c:v>
                </c:pt>
                <c:pt idx="602">
                  <c:v>90.13</c:v>
                </c:pt>
                <c:pt idx="603">
                  <c:v>91.4</c:v>
                </c:pt>
                <c:pt idx="604">
                  <c:v>92.87</c:v>
                </c:pt>
                <c:pt idx="605">
                  <c:v>96.01</c:v>
                </c:pt>
                <c:pt idx="606">
                  <c:v>96.15</c:v>
                </c:pt>
                <c:pt idx="607">
                  <c:v>96.47</c:v>
                </c:pt>
                <c:pt idx="608">
                  <c:v>96.42</c:v>
                </c:pt>
                <c:pt idx="609">
                  <c:v>99</c:v>
                </c:pt>
                <c:pt idx="610">
                  <c:v>92.89</c:v>
                </c:pt>
                <c:pt idx="611">
                  <c:v>92.19</c:v>
                </c:pt>
                <c:pt idx="612">
                  <c:v>89.88</c:v>
                </c:pt>
                <c:pt idx="613">
                  <c:v>91.86</c:v>
                </c:pt>
                <c:pt idx="614">
                  <c:v>90.05</c:v>
                </c:pt>
                <c:pt idx="615">
                  <c:v>86.28</c:v>
                </c:pt>
                <c:pt idx="616">
                  <c:v>84.86</c:v>
                </c:pt>
                <c:pt idx="617">
                  <c:v>86.07</c:v>
                </c:pt>
                <c:pt idx="618">
                  <c:v>86.67</c:v>
                </c:pt>
                <c:pt idx="619">
                  <c:v>88.28</c:v>
                </c:pt>
                <c:pt idx="620">
                  <c:v>88.91</c:v>
                </c:pt>
                <c:pt idx="621">
                  <c:v>85.93</c:v>
                </c:pt>
                <c:pt idx="622">
                  <c:v>86.73</c:v>
                </c:pt>
                <c:pt idx="623">
                  <c:v>88.66</c:v>
                </c:pt>
                <c:pt idx="624">
                  <c:v>90.8</c:v>
                </c:pt>
                <c:pt idx="625">
                  <c:v>93.09</c:v>
                </c:pt>
                <c:pt idx="626">
                  <c:v>93.56</c:v>
                </c:pt>
                <c:pt idx="627">
                  <c:v>95.56</c:v>
                </c:pt>
                <c:pt idx="628">
                  <c:v>95.88</c:v>
                </c:pt>
                <c:pt idx="629">
                  <c:v>97.77</c:v>
                </c:pt>
                <c:pt idx="630">
                  <c:v>95.72</c:v>
                </c:pt>
                <c:pt idx="631">
                  <c:v>95.86</c:v>
                </c:pt>
                <c:pt idx="632">
                  <c:v>93.13</c:v>
                </c:pt>
                <c:pt idx="633">
                  <c:v>90.68</c:v>
                </c:pt>
                <c:pt idx="634">
                  <c:v>91.95</c:v>
                </c:pt>
                <c:pt idx="635">
                  <c:v>93.45</c:v>
                </c:pt>
                <c:pt idx="636">
                  <c:v>93.71</c:v>
                </c:pt>
                <c:pt idx="637">
                  <c:v>97.23</c:v>
                </c:pt>
                <c:pt idx="638">
                  <c:v>92.7</c:v>
                </c:pt>
                <c:pt idx="639">
                  <c:v>91.29</c:v>
                </c:pt>
                <c:pt idx="640">
                  <c:v>88.01</c:v>
                </c:pt>
                <c:pt idx="641">
                  <c:v>93</c:v>
                </c:pt>
                <c:pt idx="642">
                  <c:v>95.61</c:v>
                </c:pt>
                <c:pt idx="643">
                  <c:v>96.04</c:v>
                </c:pt>
                <c:pt idx="644">
                  <c:v>96.02</c:v>
                </c:pt>
                <c:pt idx="645">
                  <c:v>94.15</c:v>
                </c:pt>
                <c:pt idx="646">
                  <c:v>91.97</c:v>
                </c:pt>
                <c:pt idx="647">
                  <c:v>96.03</c:v>
                </c:pt>
                <c:pt idx="648">
                  <c:v>97.85</c:v>
                </c:pt>
                <c:pt idx="649">
                  <c:v>93.69</c:v>
                </c:pt>
                <c:pt idx="650">
                  <c:v>96.56</c:v>
                </c:pt>
                <c:pt idx="651">
                  <c:v>103.22</c:v>
                </c:pt>
                <c:pt idx="652">
                  <c:v>105.95</c:v>
                </c:pt>
                <c:pt idx="653">
                  <c:v>108.05</c:v>
                </c:pt>
                <c:pt idx="654">
                  <c:v>104.7</c:v>
                </c:pt>
                <c:pt idx="655">
                  <c:v>106.94</c:v>
                </c:pt>
                <c:pt idx="656">
                  <c:v>105.97</c:v>
                </c:pt>
                <c:pt idx="657">
                  <c:v>107.46</c:v>
                </c:pt>
                <c:pt idx="658">
                  <c:v>106.42</c:v>
                </c:pt>
                <c:pt idx="659">
                  <c:v>107.65</c:v>
                </c:pt>
                <c:pt idx="660">
                  <c:v>110.53</c:v>
                </c:pt>
                <c:pt idx="661">
                  <c:v>108.21</c:v>
                </c:pt>
                <c:pt idx="662">
                  <c:v>104.68</c:v>
                </c:pt>
                <c:pt idx="663">
                  <c:v>102.87</c:v>
                </c:pt>
                <c:pt idx="664">
                  <c:v>103.84</c:v>
                </c:pt>
                <c:pt idx="665">
                  <c:v>102.02</c:v>
                </c:pt>
                <c:pt idx="666">
                  <c:v>100.81</c:v>
                </c:pt>
                <c:pt idx="667">
                  <c:v>97.85</c:v>
                </c:pt>
                <c:pt idx="668">
                  <c:v>94.61</c:v>
                </c:pt>
                <c:pt idx="669">
                  <c:v>94.6</c:v>
                </c:pt>
                <c:pt idx="670">
                  <c:v>93.84</c:v>
                </c:pt>
                <c:pt idx="671">
                  <c:v>94.84</c:v>
                </c:pt>
                <c:pt idx="672">
                  <c:v>92.72</c:v>
                </c:pt>
                <c:pt idx="673">
                  <c:v>97.65</c:v>
                </c:pt>
                <c:pt idx="674">
                  <c:v>96.6</c:v>
                </c:pt>
                <c:pt idx="675">
                  <c:v>99.32</c:v>
                </c:pt>
                <c:pt idx="676">
                  <c:v>100.32</c:v>
                </c:pt>
                <c:pt idx="677">
                  <c:v>93.96</c:v>
                </c:pt>
                <c:pt idx="678">
                  <c:v>92.72</c:v>
                </c:pt>
                <c:pt idx="679">
                  <c:v>94.37</c:v>
                </c:pt>
                <c:pt idx="680">
                  <c:v>96.64</c:v>
                </c:pt>
                <c:pt idx="681">
                  <c:v>97.49</c:v>
                </c:pt>
                <c:pt idx="682">
                  <c:v>99.88</c:v>
                </c:pt>
                <c:pt idx="683">
                  <c:v>100.3</c:v>
                </c:pt>
                <c:pt idx="684">
                  <c:v>102.2</c:v>
                </c:pt>
                <c:pt idx="685">
                  <c:v>102.59</c:v>
                </c:pt>
                <c:pt idx="686">
                  <c:v>102.58</c:v>
                </c:pt>
                <c:pt idx="687">
                  <c:v>98.89</c:v>
                </c:pt>
                <c:pt idx="688">
                  <c:v>99.46</c:v>
                </c:pt>
                <c:pt idx="689">
                  <c:v>101.67</c:v>
                </c:pt>
                <c:pt idx="690">
                  <c:v>101.14</c:v>
                </c:pt>
                <c:pt idx="691">
                  <c:v>103.74</c:v>
                </c:pt>
                <c:pt idx="692">
                  <c:v>104.3</c:v>
                </c:pt>
                <c:pt idx="693">
                  <c:v>100.6</c:v>
                </c:pt>
                <c:pt idx="694">
                  <c:v>99.76</c:v>
                </c:pt>
                <c:pt idx="695">
                  <c:v>99.99</c:v>
                </c:pt>
                <c:pt idx="696">
                  <c:v>102.02</c:v>
                </c:pt>
                <c:pt idx="697">
                  <c:v>104.35</c:v>
                </c:pt>
                <c:pt idx="698">
                  <c:v>102.71</c:v>
                </c:pt>
                <c:pt idx="699">
                  <c:v>102.66</c:v>
                </c:pt>
                <c:pt idx="700">
                  <c:v>106.91</c:v>
                </c:pt>
                <c:pt idx="701">
                  <c:v>107.26</c:v>
                </c:pt>
                <c:pt idx="702">
                  <c:v>105.74</c:v>
                </c:pt>
                <c:pt idx="703">
                  <c:v>104.06</c:v>
                </c:pt>
                <c:pt idx="704">
                  <c:v>100.83</c:v>
                </c:pt>
                <c:pt idx="705">
                  <c:v>103.13</c:v>
                </c:pt>
                <c:pt idx="706">
                  <c:v>102.09</c:v>
                </c:pt>
                <c:pt idx="707">
                  <c:v>97.88</c:v>
                </c:pt>
                <c:pt idx="708">
                  <c:v>97.65</c:v>
                </c:pt>
                <c:pt idx="709">
                  <c:v>97.35</c:v>
                </c:pt>
                <c:pt idx="710">
                  <c:v>93.65</c:v>
                </c:pt>
                <c:pt idx="711">
                  <c:v>95.96</c:v>
                </c:pt>
                <c:pt idx="712">
                  <c:v>93.29</c:v>
                </c:pt>
                <c:pt idx="713">
                  <c:v>92.27</c:v>
                </c:pt>
                <c:pt idx="714">
                  <c:v>92.41</c:v>
                </c:pt>
                <c:pt idx="715">
                  <c:v>93.54</c:v>
                </c:pt>
                <c:pt idx="716">
                  <c:v>89.74</c:v>
                </c:pt>
                <c:pt idx="717">
                  <c:v>85.82</c:v>
                </c:pt>
                <c:pt idx="718">
                  <c:v>82.75</c:v>
                </c:pt>
                <c:pt idx="719">
                  <c:v>81.010000000000005</c:v>
                </c:pt>
                <c:pt idx="720">
                  <c:v>80.540000000000006</c:v>
                </c:pt>
                <c:pt idx="721">
                  <c:v>78.650000000000006</c:v>
                </c:pt>
                <c:pt idx="722">
                  <c:v>75.819999999999993</c:v>
                </c:pt>
                <c:pt idx="723">
                  <c:v>76.510000000000005</c:v>
                </c:pt>
                <c:pt idx="724">
                  <c:v>66.150000000000006</c:v>
                </c:pt>
                <c:pt idx="725">
                  <c:v>65.84</c:v>
                </c:pt>
                <c:pt idx="726">
                  <c:v>57.81</c:v>
                </c:pt>
                <c:pt idx="727">
                  <c:v>56.52</c:v>
                </c:pt>
                <c:pt idx="728">
                  <c:v>54.73</c:v>
                </c:pt>
                <c:pt idx="729">
                  <c:v>52.69</c:v>
                </c:pt>
                <c:pt idx="730">
                  <c:v>48.36</c:v>
                </c:pt>
                <c:pt idx="731">
                  <c:v>48.69</c:v>
                </c:pt>
                <c:pt idx="732">
                  <c:v>45.59</c:v>
                </c:pt>
                <c:pt idx="733">
                  <c:v>48.24</c:v>
                </c:pt>
                <c:pt idx="734">
                  <c:v>51.69</c:v>
                </c:pt>
                <c:pt idx="735">
                  <c:v>52.78</c:v>
                </c:pt>
                <c:pt idx="736">
                  <c:v>50.34</c:v>
                </c:pt>
                <c:pt idx="737">
                  <c:v>49.76</c:v>
                </c:pt>
                <c:pt idx="738">
                  <c:v>49.61</c:v>
                </c:pt>
                <c:pt idx="739">
                  <c:v>44.84</c:v>
                </c:pt>
                <c:pt idx="740">
                  <c:v>45.72</c:v>
                </c:pt>
                <c:pt idx="741">
                  <c:v>48.87</c:v>
                </c:pt>
                <c:pt idx="742">
                  <c:v>49.14</c:v>
                </c:pt>
                <c:pt idx="743">
                  <c:v>51.64</c:v>
                </c:pt>
                <c:pt idx="744">
                  <c:v>55.74</c:v>
                </c:pt>
                <c:pt idx="745">
                  <c:v>57.15</c:v>
                </c:pt>
                <c:pt idx="746">
                  <c:v>59.15</c:v>
                </c:pt>
                <c:pt idx="747">
                  <c:v>59.39</c:v>
                </c:pt>
                <c:pt idx="748">
                  <c:v>59.69</c:v>
                </c:pt>
                <c:pt idx="749">
                  <c:v>59.72</c:v>
                </c:pt>
                <c:pt idx="750">
                  <c:v>60.3</c:v>
                </c:pt>
                <c:pt idx="751">
                  <c:v>59.13</c:v>
                </c:pt>
                <c:pt idx="752">
                  <c:v>59.96</c:v>
                </c:pt>
                <c:pt idx="753">
                  <c:v>59.61</c:v>
                </c:pt>
                <c:pt idx="754">
                  <c:v>59.63</c:v>
                </c:pt>
                <c:pt idx="755">
                  <c:v>56.93</c:v>
                </c:pt>
                <c:pt idx="756">
                  <c:v>52.74</c:v>
                </c:pt>
                <c:pt idx="757">
                  <c:v>50.89</c:v>
                </c:pt>
                <c:pt idx="758">
                  <c:v>48.14</c:v>
                </c:pt>
                <c:pt idx="759">
                  <c:v>47.12</c:v>
                </c:pt>
                <c:pt idx="760">
                  <c:v>43.87</c:v>
                </c:pt>
                <c:pt idx="761">
                  <c:v>42.5</c:v>
                </c:pt>
                <c:pt idx="762">
                  <c:v>40.450000000000003</c:v>
                </c:pt>
                <c:pt idx="763">
                  <c:v>45.22</c:v>
                </c:pt>
                <c:pt idx="764">
                  <c:v>46.05</c:v>
                </c:pt>
                <c:pt idx="765">
                  <c:v>44.63</c:v>
                </c:pt>
                <c:pt idx="766">
                  <c:v>44.68</c:v>
                </c:pt>
                <c:pt idx="767">
                  <c:v>45.7</c:v>
                </c:pt>
                <c:pt idx="768">
                  <c:v>45.54</c:v>
                </c:pt>
                <c:pt idx="769">
                  <c:v>49.63</c:v>
                </c:pt>
                <c:pt idx="770">
                  <c:v>47.26</c:v>
                </c:pt>
                <c:pt idx="771">
                  <c:v>44.6</c:v>
                </c:pt>
                <c:pt idx="772">
                  <c:v>46.59</c:v>
                </c:pt>
                <c:pt idx="773">
                  <c:v>44.29</c:v>
                </c:pt>
                <c:pt idx="774">
                  <c:v>40.74</c:v>
                </c:pt>
                <c:pt idx="775">
                  <c:v>40.39</c:v>
                </c:pt>
                <c:pt idx="776">
                  <c:v>41.71</c:v>
                </c:pt>
                <c:pt idx="777">
                  <c:v>39.97</c:v>
                </c:pt>
                <c:pt idx="778">
                  <c:v>35.619999999999997</c:v>
                </c:pt>
                <c:pt idx="779">
                  <c:v>34.729999999999997</c:v>
                </c:pt>
                <c:pt idx="780">
                  <c:v>38.1</c:v>
                </c:pt>
                <c:pt idx="781">
                  <c:v>37.04</c:v>
                </c:pt>
                <c:pt idx="782">
                  <c:v>33.159999999999997</c:v>
                </c:pt>
                <c:pt idx="783">
                  <c:v>29.42</c:v>
                </c:pt>
                <c:pt idx="784">
                  <c:v>32.19</c:v>
                </c:pt>
                <c:pt idx="785">
                  <c:v>33.619999999999997</c:v>
                </c:pt>
                <c:pt idx="786">
                  <c:v>30.89</c:v>
                </c:pt>
                <c:pt idx="787">
                  <c:v>29.44</c:v>
                </c:pt>
                <c:pt idx="788">
                  <c:v>29.64</c:v>
                </c:pt>
                <c:pt idx="789">
                  <c:v>32.78</c:v>
                </c:pt>
                <c:pt idx="790">
                  <c:v>35.92</c:v>
                </c:pt>
                <c:pt idx="791">
                  <c:v>38.5</c:v>
                </c:pt>
                <c:pt idx="792">
                  <c:v>39.44</c:v>
                </c:pt>
                <c:pt idx="793">
                  <c:v>39.46</c:v>
                </c:pt>
                <c:pt idx="794">
                  <c:v>36.79</c:v>
                </c:pt>
                <c:pt idx="795">
                  <c:v>39.72</c:v>
                </c:pt>
                <c:pt idx="796">
                  <c:v>40.36</c:v>
                </c:pt>
                <c:pt idx="797">
                  <c:v>43.73</c:v>
                </c:pt>
                <c:pt idx="798">
                  <c:v>45.92</c:v>
                </c:pt>
                <c:pt idx="799">
                  <c:v>44.66</c:v>
                </c:pt>
                <c:pt idx="800">
                  <c:v>46.21</c:v>
                </c:pt>
                <c:pt idx="801">
                  <c:v>47.75</c:v>
                </c:pt>
                <c:pt idx="802">
                  <c:v>49.33</c:v>
                </c:pt>
                <c:pt idx="803">
                  <c:v>48.62</c:v>
                </c:pt>
                <c:pt idx="804">
                  <c:v>49.07</c:v>
                </c:pt>
                <c:pt idx="805">
                  <c:v>47.98</c:v>
                </c:pt>
                <c:pt idx="806">
                  <c:v>47.64</c:v>
                </c:pt>
                <c:pt idx="807">
                  <c:v>48.99</c:v>
                </c:pt>
                <c:pt idx="808">
                  <c:v>45.41</c:v>
                </c:pt>
                <c:pt idx="809">
                  <c:v>45.95</c:v>
                </c:pt>
                <c:pt idx="810">
                  <c:v>44.19</c:v>
                </c:pt>
                <c:pt idx="811">
                  <c:v>41.6</c:v>
                </c:pt>
                <c:pt idx="812">
                  <c:v>41.8</c:v>
                </c:pt>
                <c:pt idx="813">
                  <c:v>44.49</c:v>
                </c:pt>
                <c:pt idx="814">
                  <c:v>48.52</c:v>
                </c:pt>
                <c:pt idx="815">
                  <c:v>47.64</c:v>
                </c:pt>
                <c:pt idx="816">
                  <c:v>44.44</c:v>
                </c:pt>
                <c:pt idx="817">
                  <c:v>45.88</c:v>
                </c:pt>
                <c:pt idx="818">
                  <c:v>43.03</c:v>
                </c:pt>
                <c:pt idx="819">
                  <c:v>44.48</c:v>
                </c:pt>
                <c:pt idx="820">
                  <c:v>48.24</c:v>
                </c:pt>
                <c:pt idx="821">
                  <c:v>49.81</c:v>
                </c:pt>
                <c:pt idx="822">
                  <c:v>50.35</c:v>
                </c:pt>
                <c:pt idx="823">
                  <c:v>50.85</c:v>
                </c:pt>
                <c:pt idx="824">
                  <c:v>48.7</c:v>
                </c:pt>
                <c:pt idx="825">
                  <c:v>44.07</c:v>
                </c:pt>
                <c:pt idx="826">
                  <c:v>43.41</c:v>
                </c:pt>
                <c:pt idx="827">
                  <c:v>45.69</c:v>
                </c:pt>
                <c:pt idx="828">
                  <c:v>46.06</c:v>
                </c:pt>
                <c:pt idx="829">
                  <c:v>51.68</c:v>
                </c:pt>
                <c:pt idx="830">
                  <c:v>51.5</c:v>
                </c:pt>
                <c:pt idx="831">
                  <c:v>51.9</c:v>
                </c:pt>
                <c:pt idx="832">
                  <c:v>53.02</c:v>
                </c:pt>
                <c:pt idx="833">
                  <c:v>53.72</c:v>
                </c:pt>
                <c:pt idx="834">
                  <c:v>53.99</c:v>
                </c:pt>
                <c:pt idx="835">
                  <c:v>52.37</c:v>
                </c:pt>
                <c:pt idx="836">
                  <c:v>52.42</c:v>
                </c:pt>
                <c:pt idx="837">
                  <c:v>53.17</c:v>
                </c:pt>
                <c:pt idx="838">
                  <c:v>53.83</c:v>
                </c:pt>
                <c:pt idx="839">
                  <c:v>53.86</c:v>
                </c:pt>
                <c:pt idx="840">
                  <c:v>53.4</c:v>
                </c:pt>
                <c:pt idx="841">
                  <c:v>53.99</c:v>
                </c:pt>
                <c:pt idx="842">
                  <c:v>53.33</c:v>
                </c:pt>
                <c:pt idx="843">
                  <c:v>48.49</c:v>
                </c:pt>
                <c:pt idx="844">
                  <c:v>48.78</c:v>
                </c:pt>
                <c:pt idx="845">
                  <c:v>47.97</c:v>
                </c:pt>
                <c:pt idx="846">
                  <c:v>50.6</c:v>
                </c:pt>
                <c:pt idx="847">
                  <c:v>52.24</c:v>
                </c:pt>
                <c:pt idx="848">
                  <c:v>53.18</c:v>
                </c:pt>
                <c:pt idx="849">
                  <c:v>49.62</c:v>
                </c:pt>
                <c:pt idx="850">
                  <c:v>49.33</c:v>
                </c:pt>
                <c:pt idx="851">
                  <c:v>46.22</c:v>
                </c:pt>
                <c:pt idx="852">
                  <c:v>47.84</c:v>
                </c:pt>
                <c:pt idx="853">
                  <c:v>50.33</c:v>
                </c:pt>
                <c:pt idx="854">
                  <c:v>49.8</c:v>
                </c:pt>
                <c:pt idx="855">
                  <c:v>47.66</c:v>
                </c:pt>
                <c:pt idx="856">
                  <c:v>45.83</c:v>
                </c:pt>
                <c:pt idx="857">
                  <c:v>44.74</c:v>
                </c:pt>
                <c:pt idx="858">
                  <c:v>43.01</c:v>
                </c:pt>
                <c:pt idx="859">
                  <c:v>46.04</c:v>
                </c:pt>
                <c:pt idx="860">
                  <c:v>44.23</c:v>
                </c:pt>
                <c:pt idx="861">
                  <c:v>46.54</c:v>
                </c:pt>
                <c:pt idx="862">
                  <c:v>45.77</c:v>
                </c:pt>
                <c:pt idx="863">
                  <c:v>49.71</c:v>
                </c:pt>
                <c:pt idx="864">
                  <c:v>49.58</c:v>
                </c:pt>
                <c:pt idx="865">
                  <c:v>48.82</c:v>
                </c:pt>
                <c:pt idx="866">
                  <c:v>48.51</c:v>
                </c:pt>
                <c:pt idx="867">
                  <c:v>47.87</c:v>
                </c:pt>
                <c:pt idx="868">
                  <c:v>47.29</c:v>
                </c:pt>
                <c:pt idx="869">
                  <c:v>47.48</c:v>
                </c:pt>
                <c:pt idx="870">
                  <c:v>49.89</c:v>
                </c:pt>
                <c:pt idx="871">
                  <c:v>50.66</c:v>
                </c:pt>
                <c:pt idx="872">
                  <c:v>51.67</c:v>
                </c:pt>
                <c:pt idx="873">
                  <c:v>49.29</c:v>
                </c:pt>
                <c:pt idx="874">
                  <c:v>51.45</c:v>
                </c:pt>
                <c:pt idx="875">
                  <c:v>51.47</c:v>
                </c:pt>
                <c:pt idx="876">
                  <c:v>53.9</c:v>
                </c:pt>
                <c:pt idx="877">
                  <c:v>55.64</c:v>
                </c:pt>
                <c:pt idx="878">
                  <c:v>56.74</c:v>
                </c:pt>
                <c:pt idx="879">
                  <c:v>56.55</c:v>
                </c:pt>
                <c:pt idx="880">
                  <c:v>58.95</c:v>
                </c:pt>
                <c:pt idx="881">
                  <c:v>58.36</c:v>
                </c:pt>
                <c:pt idx="882">
                  <c:v>57.36</c:v>
                </c:pt>
                <c:pt idx="883">
                  <c:v>57.3</c:v>
                </c:pt>
                <c:pt idx="884">
                  <c:v>58.47</c:v>
                </c:pt>
                <c:pt idx="885">
                  <c:v>60.42</c:v>
                </c:pt>
                <c:pt idx="886">
                  <c:v>61.44</c:v>
                </c:pt>
                <c:pt idx="887">
                  <c:v>64.3</c:v>
                </c:pt>
                <c:pt idx="888">
                  <c:v>63.37</c:v>
                </c:pt>
                <c:pt idx="889">
                  <c:v>66.14</c:v>
                </c:pt>
                <c:pt idx="890">
                  <c:v>65.45</c:v>
                </c:pt>
                <c:pt idx="891">
                  <c:v>59.2</c:v>
                </c:pt>
                <c:pt idx="892">
                  <c:v>61.68</c:v>
                </c:pt>
                <c:pt idx="893">
                  <c:v>63.55</c:v>
                </c:pt>
                <c:pt idx="894">
                  <c:v>61.25</c:v>
                </c:pt>
                <c:pt idx="895">
                  <c:v>62.04</c:v>
                </c:pt>
                <c:pt idx="896">
                  <c:v>62.34</c:v>
                </c:pt>
                <c:pt idx="897">
                  <c:v>65.88</c:v>
                </c:pt>
                <c:pt idx="898">
                  <c:v>64.94</c:v>
                </c:pt>
                <c:pt idx="899">
                  <c:v>62.06</c:v>
                </c:pt>
                <c:pt idx="900">
                  <c:v>67.39</c:v>
                </c:pt>
                <c:pt idx="901">
                  <c:v>68.38</c:v>
                </c:pt>
                <c:pt idx="902">
                  <c:v>68.099999999999994</c:v>
                </c:pt>
                <c:pt idx="903">
                  <c:v>69.72</c:v>
                </c:pt>
                <c:pt idx="904">
                  <c:v>70.7</c:v>
                </c:pt>
                <c:pt idx="905">
                  <c:v>71.28</c:v>
                </c:pt>
                <c:pt idx="906">
                  <c:v>67.88</c:v>
                </c:pt>
                <c:pt idx="907">
                  <c:v>65.81</c:v>
                </c:pt>
                <c:pt idx="908">
                  <c:v>65.739999999999995</c:v>
                </c:pt>
                <c:pt idx="909">
                  <c:v>65.06</c:v>
                </c:pt>
                <c:pt idx="910">
                  <c:v>68.58</c:v>
                </c:pt>
                <c:pt idx="911">
                  <c:v>74.150000000000006</c:v>
                </c:pt>
                <c:pt idx="912">
                  <c:v>73.8</c:v>
                </c:pt>
                <c:pt idx="913">
                  <c:v>71.010000000000005</c:v>
                </c:pt>
                <c:pt idx="914">
                  <c:v>70.459999999999994</c:v>
                </c:pt>
                <c:pt idx="915">
                  <c:v>68.69</c:v>
                </c:pt>
                <c:pt idx="916">
                  <c:v>68.489999999999995</c:v>
                </c:pt>
                <c:pt idx="917">
                  <c:v>67.63</c:v>
                </c:pt>
                <c:pt idx="918">
                  <c:v>65.91</c:v>
                </c:pt>
                <c:pt idx="919">
                  <c:v>68.72</c:v>
                </c:pt>
                <c:pt idx="920">
                  <c:v>69.8</c:v>
                </c:pt>
                <c:pt idx="921">
                  <c:v>67.75</c:v>
                </c:pt>
                <c:pt idx="922">
                  <c:v>68.989999999999995</c:v>
                </c:pt>
                <c:pt idx="923">
                  <c:v>70.78</c:v>
                </c:pt>
                <c:pt idx="924">
                  <c:v>73.25</c:v>
                </c:pt>
                <c:pt idx="925">
                  <c:v>74.34</c:v>
                </c:pt>
                <c:pt idx="926">
                  <c:v>71.34</c:v>
                </c:pt>
                <c:pt idx="927">
                  <c:v>69.12</c:v>
                </c:pt>
                <c:pt idx="928">
                  <c:v>67.59</c:v>
                </c:pt>
                <c:pt idx="929">
                  <c:v>63.14</c:v>
                </c:pt>
                <c:pt idx="930">
                  <c:v>60.19</c:v>
                </c:pt>
                <c:pt idx="931">
                  <c:v>56.46</c:v>
                </c:pt>
                <c:pt idx="932">
                  <c:v>50.42</c:v>
                </c:pt>
                <c:pt idx="933">
                  <c:v>50.93</c:v>
                </c:pt>
                <c:pt idx="934">
                  <c:v>52.61</c:v>
                </c:pt>
                <c:pt idx="935">
                  <c:v>51.2</c:v>
                </c:pt>
                <c:pt idx="936">
                  <c:v>45.59</c:v>
                </c:pt>
                <c:pt idx="937">
                  <c:v>45.33</c:v>
                </c:pt>
                <c:pt idx="938">
                  <c:v>47.96</c:v>
                </c:pt>
                <c:pt idx="939">
                  <c:v>51.59</c:v>
                </c:pt>
                <c:pt idx="940">
                  <c:v>53.8</c:v>
                </c:pt>
                <c:pt idx="941">
                  <c:v>53.69</c:v>
                </c:pt>
                <c:pt idx="942">
                  <c:v>55.26</c:v>
                </c:pt>
                <c:pt idx="943">
                  <c:v>52.72</c:v>
                </c:pt>
                <c:pt idx="944">
                  <c:v>55.59</c:v>
                </c:pt>
                <c:pt idx="945">
                  <c:v>57.26</c:v>
                </c:pt>
                <c:pt idx="946">
                  <c:v>55.8</c:v>
                </c:pt>
                <c:pt idx="947">
                  <c:v>56.07</c:v>
                </c:pt>
                <c:pt idx="948">
                  <c:v>58.52</c:v>
                </c:pt>
                <c:pt idx="949">
                  <c:v>59.04</c:v>
                </c:pt>
                <c:pt idx="950">
                  <c:v>60.14</c:v>
                </c:pt>
                <c:pt idx="951">
                  <c:v>63.08</c:v>
                </c:pt>
                <c:pt idx="952">
                  <c:v>63.89</c:v>
                </c:pt>
                <c:pt idx="953">
                  <c:v>64</c:v>
                </c:pt>
                <c:pt idx="954">
                  <c:v>63.3</c:v>
                </c:pt>
                <c:pt idx="955">
                  <c:v>61.94</c:v>
                </c:pt>
                <c:pt idx="956">
                  <c:v>61.66</c:v>
                </c:pt>
                <c:pt idx="957">
                  <c:v>62.76</c:v>
                </c:pt>
                <c:pt idx="958">
                  <c:v>58.63</c:v>
                </c:pt>
                <c:pt idx="959">
                  <c:v>53.5</c:v>
                </c:pt>
                <c:pt idx="960">
                  <c:v>53.99</c:v>
                </c:pt>
                <c:pt idx="961">
                  <c:v>52.51</c:v>
                </c:pt>
                <c:pt idx="962">
                  <c:v>57.43</c:v>
                </c:pt>
                <c:pt idx="963">
                  <c:v>58.47</c:v>
                </c:pt>
                <c:pt idx="964">
                  <c:v>57.51</c:v>
                </c:pt>
                <c:pt idx="965">
                  <c:v>60.21</c:v>
                </c:pt>
                <c:pt idx="966">
                  <c:v>55.63</c:v>
                </c:pt>
                <c:pt idx="967">
                  <c:v>56.2</c:v>
                </c:pt>
                <c:pt idx="968">
                  <c:v>55.66</c:v>
                </c:pt>
                <c:pt idx="969">
                  <c:v>54.5</c:v>
                </c:pt>
                <c:pt idx="970">
                  <c:v>54.87</c:v>
                </c:pt>
                <c:pt idx="971">
                  <c:v>54.17</c:v>
                </c:pt>
                <c:pt idx="972">
                  <c:v>55.1</c:v>
                </c:pt>
                <c:pt idx="973">
                  <c:v>56.52</c:v>
                </c:pt>
                <c:pt idx="974">
                  <c:v>54.85</c:v>
                </c:pt>
                <c:pt idx="975">
                  <c:v>58.09</c:v>
                </c:pt>
                <c:pt idx="976">
                  <c:v>55.91</c:v>
                </c:pt>
                <c:pt idx="977">
                  <c:v>52.81</c:v>
                </c:pt>
                <c:pt idx="978">
                  <c:v>54.7</c:v>
                </c:pt>
                <c:pt idx="979">
                  <c:v>53.78</c:v>
                </c:pt>
                <c:pt idx="980">
                  <c:v>56.66</c:v>
                </c:pt>
                <c:pt idx="981">
                  <c:v>56.2</c:v>
                </c:pt>
                <c:pt idx="982">
                  <c:v>57.24</c:v>
                </c:pt>
                <c:pt idx="983">
                  <c:v>57.72</c:v>
                </c:pt>
                <c:pt idx="984">
                  <c:v>57.77</c:v>
                </c:pt>
                <c:pt idx="985">
                  <c:v>55.17</c:v>
                </c:pt>
                <c:pt idx="986">
                  <c:v>59.2</c:v>
                </c:pt>
                <c:pt idx="987">
                  <c:v>60.07</c:v>
                </c:pt>
                <c:pt idx="988">
                  <c:v>60.44</c:v>
                </c:pt>
                <c:pt idx="989">
                  <c:v>61.72</c:v>
                </c:pt>
                <c:pt idx="990">
                  <c:v>63.05</c:v>
                </c:pt>
              </c:numCache>
            </c:numRef>
          </c:val>
          <c:smooth val="0"/>
          <c:extLst>
            <c:ext xmlns:c16="http://schemas.microsoft.com/office/drawing/2014/chart" uri="{C3380CC4-5D6E-409C-BE32-E72D297353CC}">
              <c16:uniqueId val="{00000002-B91F-4C1F-8928-5F8D5884E13D}"/>
            </c:ext>
          </c:extLst>
        </c:ser>
        <c:dLbls>
          <c:showLegendKey val="0"/>
          <c:showVal val="0"/>
          <c:showCatName val="0"/>
          <c:showSerName val="0"/>
          <c:showPercent val="0"/>
          <c:showBubbleSize val="0"/>
        </c:dLbls>
        <c:marker val="1"/>
        <c:smooth val="0"/>
        <c:axId val="848386392"/>
        <c:axId val="848386064"/>
      </c:lineChart>
      <c:lineChart>
        <c:grouping val="standard"/>
        <c:varyColors val="0"/>
        <c:ser>
          <c:idx val="1"/>
          <c:order val="1"/>
          <c:tx>
            <c:strRef>
              <c:f>'Intro graph'!$C$1</c:f>
              <c:strCache>
                <c:ptCount val="1"/>
                <c:pt idx="0">
                  <c:v>Gasoline Price</c:v>
                </c:pt>
              </c:strCache>
            </c:strRef>
          </c:tx>
          <c:spPr>
            <a:ln w="28575" cap="rnd">
              <a:solidFill>
                <a:schemeClr val="accent5"/>
              </a:solidFill>
              <a:round/>
            </a:ln>
            <a:effectLst/>
          </c:spPr>
          <c:marker>
            <c:symbol val="none"/>
          </c:marker>
          <c:cat>
            <c:numRef>
              <c:f>'Intro graph'!$A$2:$A$992</c:f>
              <c:numCache>
                <c:formatCode>m/d/yyyy</c:formatCode>
                <c:ptCount val="991"/>
                <c:pt idx="0">
                  <c:v>36898</c:v>
                </c:pt>
                <c:pt idx="1">
                  <c:v>36905</c:v>
                </c:pt>
                <c:pt idx="2">
                  <c:v>36912</c:v>
                </c:pt>
                <c:pt idx="3">
                  <c:v>36919</c:v>
                </c:pt>
                <c:pt idx="4">
                  <c:v>36926</c:v>
                </c:pt>
                <c:pt idx="5">
                  <c:v>36933</c:v>
                </c:pt>
                <c:pt idx="6">
                  <c:v>36940</c:v>
                </c:pt>
                <c:pt idx="7">
                  <c:v>36947</c:v>
                </c:pt>
                <c:pt idx="8">
                  <c:v>36954</c:v>
                </c:pt>
                <c:pt idx="9">
                  <c:v>36961</c:v>
                </c:pt>
                <c:pt idx="10">
                  <c:v>36968</c:v>
                </c:pt>
                <c:pt idx="11">
                  <c:v>36975</c:v>
                </c:pt>
                <c:pt idx="12">
                  <c:v>36982</c:v>
                </c:pt>
                <c:pt idx="13">
                  <c:v>36989</c:v>
                </c:pt>
                <c:pt idx="14">
                  <c:v>36996</c:v>
                </c:pt>
                <c:pt idx="15">
                  <c:v>37003</c:v>
                </c:pt>
                <c:pt idx="16">
                  <c:v>37010</c:v>
                </c:pt>
                <c:pt idx="17">
                  <c:v>37017</c:v>
                </c:pt>
                <c:pt idx="18">
                  <c:v>37024</c:v>
                </c:pt>
                <c:pt idx="19">
                  <c:v>37031</c:v>
                </c:pt>
                <c:pt idx="20">
                  <c:v>37038</c:v>
                </c:pt>
                <c:pt idx="21">
                  <c:v>37045</c:v>
                </c:pt>
                <c:pt idx="22">
                  <c:v>37052</c:v>
                </c:pt>
                <c:pt idx="23">
                  <c:v>37059</c:v>
                </c:pt>
                <c:pt idx="24">
                  <c:v>37066</c:v>
                </c:pt>
                <c:pt idx="25">
                  <c:v>37073</c:v>
                </c:pt>
                <c:pt idx="26">
                  <c:v>37080</c:v>
                </c:pt>
                <c:pt idx="27">
                  <c:v>37087</c:v>
                </c:pt>
                <c:pt idx="28">
                  <c:v>37094</c:v>
                </c:pt>
                <c:pt idx="29">
                  <c:v>37101</c:v>
                </c:pt>
                <c:pt idx="30">
                  <c:v>37108</c:v>
                </c:pt>
                <c:pt idx="31">
                  <c:v>37115</c:v>
                </c:pt>
                <c:pt idx="32">
                  <c:v>37122</c:v>
                </c:pt>
                <c:pt idx="33">
                  <c:v>37129</c:v>
                </c:pt>
                <c:pt idx="34">
                  <c:v>37136</c:v>
                </c:pt>
                <c:pt idx="35">
                  <c:v>37143</c:v>
                </c:pt>
                <c:pt idx="36">
                  <c:v>37150</c:v>
                </c:pt>
                <c:pt idx="37">
                  <c:v>37157</c:v>
                </c:pt>
                <c:pt idx="38">
                  <c:v>37164</c:v>
                </c:pt>
                <c:pt idx="39">
                  <c:v>37171</c:v>
                </c:pt>
                <c:pt idx="40">
                  <c:v>37178</c:v>
                </c:pt>
                <c:pt idx="41">
                  <c:v>37185</c:v>
                </c:pt>
                <c:pt idx="42">
                  <c:v>37192</c:v>
                </c:pt>
                <c:pt idx="43">
                  <c:v>37199</c:v>
                </c:pt>
                <c:pt idx="44">
                  <c:v>37206</c:v>
                </c:pt>
                <c:pt idx="45">
                  <c:v>37213</c:v>
                </c:pt>
                <c:pt idx="46">
                  <c:v>37220</c:v>
                </c:pt>
                <c:pt idx="47">
                  <c:v>37227</c:v>
                </c:pt>
                <c:pt idx="48">
                  <c:v>37234</c:v>
                </c:pt>
                <c:pt idx="49">
                  <c:v>37241</c:v>
                </c:pt>
                <c:pt idx="50">
                  <c:v>37248</c:v>
                </c:pt>
                <c:pt idx="51">
                  <c:v>37255</c:v>
                </c:pt>
                <c:pt idx="52">
                  <c:v>37262</c:v>
                </c:pt>
                <c:pt idx="53">
                  <c:v>37269</c:v>
                </c:pt>
                <c:pt idx="54">
                  <c:v>37276</c:v>
                </c:pt>
                <c:pt idx="55">
                  <c:v>37283</c:v>
                </c:pt>
                <c:pt idx="56">
                  <c:v>37290</c:v>
                </c:pt>
                <c:pt idx="57">
                  <c:v>37297</c:v>
                </c:pt>
                <c:pt idx="58">
                  <c:v>37304</c:v>
                </c:pt>
                <c:pt idx="59">
                  <c:v>37311</c:v>
                </c:pt>
                <c:pt idx="60">
                  <c:v>37318</c:v>
                </c:pt>
                <c:pt idx="61">
                  <c:v>37325</c:v>
                </c:pt>
                <c:pt idx="62">
                  <c:v>37332</c:v>
                </c:pt>
                <c:pt idx="63">
                  <c:v>37339</c:v>
                </c:pt>
                <c:pt idx="64">
                  <c:v>37346</c:v>
                </c:pt>
                <c:pt idx="65">
                  <c:v>37353</c:v>
                </c:pt>
                <c:pt idx="66">
                  <c:v>37360</c:v>
                </c:pt>
                <c:pt idx="67">
                  <c:v>37367</c:v>
                </c:pt>
                <c:pt idx="68">
                  <c:v>37374</c:v>
                </c:pt>
                <c:pt idx="69">
                  <c:v>37381</c:v>
                </c:pt>
                <c:pt idx="70">
                  <c:v>37388</c:v>
                </c:pt>
                <c:pt idx="71">
                  <c:v>37395</c:v>
                </c:pt>
                <c:pt idx="72">
                  <c:v>37402</c:v>
                </c:pt>
                <c:pt idx="73">
                  <c:v>37409</c:v>
                </c:pt>
                <c:pt idx="74">
                  <c:v>37416</c:v>
                </c:pt>
                <c:pt idx="75">
                  <c:v>37423</c:v>
                </c:pt>
                <c:pt idx="76">
                  <c:v>37430</c:v>
                </c:pt>
                <c:pt idx="77">
                  <c:v>37437</c:v>
                </c:pt>
                <c:pt idx="78">
                  <c:v>37444</c:v>
                </c:pt>
                <c:pt idx="79">
                  <c:v>37451</c:v>
                </c:pt>
                <c:pt idx="80">
                  <c:v>37458</c:v>
                </c:pt>
                <c:pt idx="81">
                  <c:v>37465</c:v>
                </c:pt>
                <c:pt idx="82">
                  <c:v>37472</c:v>
                </c:pt>
                <c:pt idx="83">
                  <c:v>37479</c:v>
                </c:pt>
                <c:pt idx="84">
                  <c:v>37486</c:v>
                </c:pt>
                <c:pt idx="85">
                  <c:v>37493</c:v>
                </c:pt>
                <c:pt idx="86">
                  <c:v>37500</c:v>
                </c:pt>
                <c:pt idx="87">
                  <c:v>37507</c:v>
                </c:pt>
                <c:pt idx="88">
                  <c:v>37514</c:v>
                </c:pt>
                <c:pt idx="89">
                  <c:v>37521</c:v>
                </c:pt>
                <c:pt idx="90">
                  <c:v>37528</c:v>
                </c:pt>
                <c:pt idx="91">
                  <c:v>37535</c:v>
                </c:pt>
                <c:pt idx="92">
                  <c:v>37542</c:v>
                </c:pt>
                <c:pt idx="93">
                  <c:v>37549</c:v>
                </c:pt>
                <c:pt idx="94">
                  <c:v>37556</c:v>
                </c:pt>
                <c:pt idx="95">
                  <c:v>37563</c:v>
                </c:pt>
                <c:pt idx="96">
                  <c:v>37570</c:v>
                </c:pt>
                <c:pt idx="97">
                  <c:v>37577</c:v>
                </c:pt>
                <c:pt idx="98">
                  <c:v>37584</c:v>
                </c:pt>
                <c:pt idx="99">
                  <c:v>37591</c:v>
                </c:pt>
                <c:pt idx="100">
                  <c:v>37598</c:v>
                </c:pt>
                <c:pt idx="101">
                  <c:v>37605</c:v>
                </c:pt>
                <c:pt idx="102">
                  <c:v>37612</c:v>
                </c:pt>
                <c:pt idx="103">
                  <c:v>37619</c:v>
                </c:pt>
                <c:pt idx="104">
                  <c:v>37626</c:v>
                </c:pt>
                <c:pt idx="105">
                  <c:v>37633</c:v>
                </c:pt>
                <c:pt idx="106">
                  <c:v>37640</c:v>
                </c:pt>
                <c:pt idx="107">
                  <c:v>37647</c:v>
                </c:pt>
                <c:pt idx="108">
                  <c:v>37654</c:v>
                </c:pt>
                <c:pt idx="109">
                  <c:v>37661</c:v>
                </c:pt>
                <c:pt idx="110">
                  <c:v>37668</c:v>
                </c:pt>
                <c:pt idx="111">
                  <c:v>37675</c:v>
                </c:pt>
                <c:pt idx="112">
                  <c:v>37682</c:v>
                </c:pt>
                <c:pt idx="113">
                  <c:v>37689</c:v>
                </c:pt>
                <c:pt idx="114">
                  <c:v>37696</c:v>
                </c:pt>
                <c:pt idx="115">
                  <c:v>37703</c:v>
                </c:pt>
                <c:pt idx="116">
                  <c:v>37710</c:v>
                </c:pt>
                <c:pt idx="117">
                  <c:v>37717</c:v>
                </c:pt>
                <c:pt idx="118">
                  <c:v>37724</c:v>
                </c:pt>
                <c:pt idx="119">
                  <c:v>37731</c:v>
                </c:pt>
                <c:pt idx="120">
                  <c:v>37738</c:v>
                </c:pt>
                <c:pt idx="121">
                  <c:v>37745</c:v>
                </c:pt>
                <c:pt idx="122">
                  <c:v>37752</c:v>
                </c:pt>
                <c:pt idx="123">
                  <c:v>37759</c:v>
                </c:pt>
                <c:pt idx="124">
                  <c:v>37766</c:v>
                </c:pt>
                <c:pt idx="125">
                  <c:v>37773</c:v>
                </c:pt>
                <c:pt idx="126">
                  <c:v>37780</c:v>
                </c:pt>
                <c:pt idx="127">
                  <c:v>37787</c:v>
                </c:pt>
                <c:pt idx="128">
                  <c:v>37794</c:v>
                </c:pt>
                <c:pt idx="129">
                  <c:v>37801</c:v>
                </c:pt>
                <c:pt idx="130">
                  <c:v>37808</c:v>
                </c:pt>
                <c:pt idx="131">
                  <c:v>37815</c:v>
                </c:pt>
                <c:pt idx="132">
                  <c:v>37822</c:v>
                </c:pt>
                <c:pt idx="133">
                  <c:v>37829</c:v>
                </c:pt>
                <c:pt idx="134">
                  <c:v>37836</c:v>
                </c:pt>
                <c:pt idx="135">
                  <c:v>37843</c:v>
                </c:pt>
                <c:pt idx="136">
                  <c:v>37850</c:v>
                </c:pt>
                <c:pt idx="137">
                  <c:v>37857</c:v>
                </c:pt>
                <c:pt idx="138">
                  <c:v>37864</c:v>
                </c:pt>
                <c:pt idx="139">
                  <c:v>37871</c:v>
                </c:pt>
                <c:pt idx="140">
                  <c:v>37878</c:v>
                </c:pt>
                <c:pt idx="141">
                  <c:v>37885</c:v>
                </c:pt>
                <c:pt idx="142">
                  <c:v>37892</c:v>
                </c:pt>
                <c:pt idx="143">
                  <c:v>37899</c:v>
                </c:pt>
                <c:pt idx="144">
                  <c:v>37906</c:v>
                </c:pt>
                <c:pt idx="145">
                  <c:v>37913</c:v>
                </c:pt>
                <c:pt idx="146">
                  <c:v>37920</c:v>
                </c:pt>
                <c:pt idx="147">
                  <c:v>37927</c:v>
                </c:pt>
                <c:pt idx="148">
                  <c:v>37934</c:v>
                </c:pt>
                <c:pt idx="149">
                  <c:v>37941</c:v>
                </c:pt>
                <c:pt idx="150">
                  <c:v>37948</c:v>
                </c:pt>
                <c:pt idx="151">
                  <c:v>37955</c:v>
                </c:pt>
                <c:pt idx="152">
                  <c:v>37962</c:v>
                </c:pt>
                <c:pt idx="153">
                  <c:v>37969</c:v>
                </c:pt>
                <c:pt idx="154">
                  <c:v>37976</c:v>
                </c:pt>
                <c:pt idx="155">
                  <c:v>37983</c:v>
                </c:pt>
                <c:pt idx="156">
                  <c:v>37990</c:v>
                </c:pt>
                <c:pt idx="157">
                  <c:v>37997</c:v>
                </c:pt>
                <c:pt idx="158">
                  <c:v>38004</c:v>
                </c:pt>
                <c:pt idx="159">
                  <c:v>38011</c:v>
                </c:pt>
                <c:pt idx="160">
                  <c:v>38018</c:v>
                </c:pt>
                <c:pt idx="161">
                  <c:v>38025</c:v>
                </c:pt>
                <c:pt idx="162">
                  <c:v>38032</c:v>
                </c:pt>
                <c:pt idx="163">
                  <c:v>38039</c:v>
                </c:pt>
                <c:pt idx="164">
                  <c:v>38046</c:v>
                </c:pt>
                <c:pt idx="165">
                  <c:v>38053</c:v>
                </c:pt>
                <c:pt idx="166">
                  <c:v>38060</c:v>
                </c:pt>
                <c:pt idx="167">
                  <c:v>38067</c:v>
                </c:pt>
                <c:pt idx="168">
                  <c:v>38074</c:v>
                </c:pt>
                <c:pt idx="169">
                  <c:v>38081</c:v>
                </c:pt>
                <c:pt idx="170">
                  <c:v>38088</c:v>
                </c:pt>
                <c:pt idx="171">
                  <c:v>38095</c:v>
                </c:pt>
                <c:pt idx="172">
                  <c:v>38102</c:v>
                </c:pt>
                <c:pt idx="173">
                  <c:v>38109</c:v>
                </c:pt>
                <c:pt idx="174">
                  <c:v>38116</c:v>
                </c:pt>
                <c:pt idx="175">
                  <c:v>38123</c:v>
                </c:pt>
                <c:pt idx="176">
                  <c:v>38130</c:v>
                </c:pt>
                <c:pt idx="177">
                  <c:v>38137</c:v>
                </c:pt>
                <c:pt idx="178">
                  <c:v>38144</c:v>
                </c:pt>
                <c:pt idx="179">
                  <c:v>38151</c:v>
                </c:pt>
                <c:pt idx="180">
                  <c:v>38158</c:v>
                </c:pt>
                <c:pt idx="181">
                  <c:v>38165</c:v>
                </c:pt>
                <c:pt idx="182">
                  <c:v>38172</c:v>
                </c:pt>
                <c:pt idx="183">
                  <c:v>38179</c:v>
                </c:pt>
                <c:pt idx="184">
                  <c:v>38186</c:v>
                </c:pt>
                <c:pt idx="185">
                  <c:v>38193</c:v>
                </c:pt>
                <c:pt idx="186">
                  <c:v>38200</c:v>
                </c:pt>
                <c:pt idx="187">
                  <c:v>38207</c:v>
                </c:pt>
                <c:pt idx="188">
                  <c:v>38214</c:v>
                </c:pt>
                <c:pt idx="189">
                  <c:v>38221</c:v>
                </c:pt>
                <c:pt idx="190">
                  <c:v>38228</c:v>
                </c:pt>
                <c:pt idx="191">
                  <c:v>38235</c:v>
                </c:pt>
                <c:pt idx="192">
                  <c:v>38242</c:v>
                </c:pt>
                <c:pt idx="193">
                  <c:v>38249</c:v>
                </c:pt>
                <c:pt idx="194">
                  <c:v>38256</c:v>
                </c:pt>
                <c:pt idx="195">
                  <c:v>38263</c:v>
                </c:pt>
                <c:pt idx="196">
                  <c:v>38270</c:v>
                </c:pt>
                <c:pt idx="197">
                  <c:v>38277</c:v>
                </c:pt>
                <c:pt idx="198">
                  <c:v>38284</c:v>
                </c:pt>
                <c:pt idx="199">
                  <c:v>38291</c:v>
                </c:pt>
                <c:pt idx="200">
                  <c:v>38298</c:v>
                </c:pt>
                <c:pt idx="201">
                  <c:v>38305</c:v>
                </c:pt>
                <c:pt idx="202">
                  <c:v>38312</c:v>
                </c:pt>
                <c:pt idx="203">
                  <c:v>38319</c:v>
                </c:pt>
                <c:pt idx="204">
                  <c:v>38326</c:v>
                </c:pt>
                <c:pt idx="205">
                  <c:v>38333</c:v>
                </c:pt>
                <c:pt idx="206">
                  <c:v>38340</c:v>
                </c:pt>
                <c:pt idx="207">
                  <c:v>38347</c:v>
                </c:pt>
                <c:pt idx="208">
                  <c:v>38354</c:v>
                </c:pt>
                <c:pt idx="209">
                  <c:v>38361</c:v>
                </c:pt>
                <c:pt idx="210">
                  <c:v>38368</c:v>
                </c:pt>
                <c:pt idx="211">
                  <c:v>38375</c:v>
                </c:pt>
                <c:pt idx="212">
                  <c:v>38382</c:v>
                </c:pt>
                <c:pt idx="213">
                  <c:v>38389</c:v>
                </c:pt>
                <c:pt idx="214">
                  <c:v>38396</c:v>
                </c:pt>
                <c:pt idx="215">
                  <c:v>38403</c:v>
                </c:pt>
                <c:pt idx="216">
                  <c:v>38410</c:v>
                </c:pt>
                <c:pt idx="217">
                  <c:v>38417</c:v>
                </c:pt>
                <c:pt idx="218">
                  <c:v>38424</c:v>
                </c:pt>
                <c:pt idx="219">
                  <c:v>38431</c:v>
                </c:pt>
                <c:pt idx="220">
                  <c:v>38438</c:v>
                </c:pt>
                <c:pt idx="221">
                  <c:v>38445</c:v>
                </c:pt>
                <c:pt idx="222">
                  <c:v>38452</c:v>
                </c:pt>
                <c:pt idx="223">
                  <c:v>38459</c:v>
                </c:pt>
                <c:pt idx="224">
                  <c:v>38466</c:v>
                </c:pt>
                <c:pt idx="225">
                  <c:v>38473</c:v>
                </c:pt>
                <c:pt idx="226">
                  <c:v>38480</c:v>
                </c:pt>
                <c:pt idx="227">
                  <c:v>38487</c:v>
                </c:pt>
                <c:pt idx="228">
                  <c:v>38494</c:v>
                </c:pt>
                <c:pt idx="229">
                  <c:v>38501</c:v>
                </c:pt>
                <c:pt idx="230">
                  <c:v>38508</c:v>
                </c:pt>
                <c:pt idx="231">
                  <c:v>38515</c:v>
                </c:pt>
                <c:pt idx="232">
                  <c:v>38522</c:v>
                </c:pt>
                <c:pt idx="233">
                  <c:v>38529</c:v>
                </c:pt>
                <c:pt idx="234">
                  <c:v>38536</c:v>
                </c:pt>
                <c:pt idx="235">
                  <c:v>38543</c:v>
                </c:pt>
                <c:pt idx="236">
                  <c:v>38550</c:v>
                </c:pt>
                <c:pt idx="237">
                  <c:v>38557</c:v>
                </c:pt>
                <c:pt idx="238">
                  <c:v>38564</c:v>
                </c:pt>
                <c:pt idx="239">
                  <c:v>38571</c:v>
                </c:pt>
                <c:pt idx="240">
                  <c:v>38578</c:v>
                </c:pt>
                <c:pt idx="241">
                  <c:v>38585</c:v>
                </c:pt>
                <c:pt idx="242">
                  <c:v>38592</c:v>
                </c:pt>
                <c:pt idx="243">
                  <c:v>38599</c:v>
                </c:pt>
                <c:pt idx="244">
                  <c:v>38606</c:v>
                </c:pt>
                <c:pt idx="245">
                  <c:v>38613</c:v>
                </c:pt>
                <c:pt idx="246">
                  <c:v>38620</c:v>
                </c:pt>
                <c:pt idx="247">
                  <c:v>38627</c:v>
                </c:pt>
                <c:pt idx="248">
                  <c:v>38634</c:v>
                </c:pt>
                <c:pt idx="249">
                  <c:v>38641</c:v>
                </c:pt>
                <c:pt idx="250">
                  <c:v>38648</c:v>
                </c:pt>
                <c:pt idx="251">
                  <c:v>38655</c:v>
                </c:pt>
                <c:pt idx="252">
                  <c:v>38662</c:v>
                </c:pt>
                <c:pt idx="253">
                  <c:v>38669</c:v>
                </c:pt>
                <c:pt idx="254">
                  <c:v>38676</c:v>
                </c:pt>
                <c:pt idx="255">
                  <c:v>38683</c:v>
                </c:pt>
                <c:pt idx="256">
                  <c:v>38690</c:v>
                </c:pt>
                <c:pt idx="257">
                  <c:v>38697</c:v>
                </c:pt>
                <c:pt idx="258">
                  <c:v>38704</c:v>
                </c:pt>
                <c:pt idx="259">
                  <c:v>38711</c:v>
                </c:pt>
                <c:pt idx="260">
                  <c:v>38718</c:v>
                </c:pt>
                <c:pt idx="261">
                  <c:v>38725</c:v>
                </c:pt>
                <c:pt idx="262">
                  <c:v>38732</c:v>
                </c:pt>
                <c:pt idx="263">
                  <c:v>38739</c:v>
                </c:pt>
                <c:pt idx="264">
                  <c:v>38746</c:v>
                </c:pt>
                <c:pt idx="265">
                  <c:v>38753</c:v>
                </c:pt>
                <c:pt idx="266">
                  <c:v>38760</c:v>
                </c:pt>
                <c:pt idx="267">
                  <c:v>38767</c:v>
                </c:pt>
                <c:pt idx="268">
                  <c:v>38774</c:v>
                </c:pt>
                <c:pt idx="269">
                  <c:v>38781</c:v>
                </c:pt>
                <c:pt idx="270">
                  <c:v>38788</c:v>
                </c:pt>
                <c:pt idx="271">
                  <c:v>38795</c:v>
                </c:pt>
                <c:pt idx="272">
                  <c:v>38802</c:v>
                </c:pt>
                <c:pt idx="273">
                  <c:v>38809</c:v>
                </c:pt>
                <c:pt idx="274">
                  <c:v>38816</c:v>
                </c:pt>
                <c:pt idx="275">
                  <c:v>38823</c:v>
                </c:pt>
                <c:pt idx="276">
                  <c:v>38830</c:v>
                </c:pt>
                <c:pt idx="277">
                  <c:v>38837</c:v>
                </c:pt>
                <c:pt idx="278">
                  <c:v>38844</c:v>
                </c:pt>
                <c:pt idx="279">
                  <c:v>38851</c:v>
                </c:pt>
                <c:pt idx="280">
                  <c:v>38858</c:v>
                </c:pt>
                <c:pt idx="281">
                  <c:v>38865</c:v>
                </c:pt>
                <c:pt idx="282">
                  <c:v>38872</c:v>
                </c:pt>
                <c:pt idx="283">
                  <c:v>38879</c:v>
                </c:pt>
                <c:pt idx="284">
                  <c:v>38886</c:v>
                </c:pt>
                <c:pt idx="285">
                  <c:v>38893</c:v>
                </c:pt>
                <c:pt idx="286">
                  <c:v>38900</c:v>
                </c:pt>
                <c:pt idx="287">
                  <c:v>38907</c:v>
                </c:pt>
                <c:pt idx="288">
                  <c:v>38914</c:v>
                </c:pt>
                <c:pt idx="289">
                  <c:v>38921</c:v>
                </c:pt>
                <c:pt idx="290">
                  <c:v>38928</c:v>
                </c:pt>
                <c:pt idx="291">
                  <c:v>38935</c:v>
                </c:pt>
                <c:pt idx="292">
                  <c:v>38942</c:v>
                </c:pt>
                <c:pt idx="293">
                  <c:v>38949</c:v>
                </c:pt>
                <c:pt idx="294">
                  <c:v>38956</c:v>
                </c:pt>
                <c:pt idx="295">
                  <c:v>38963</c:v>
                </c:pt>
                <c:pt idx="296">
                  <c:v>38970</c:v>
                </c:pt>
                <c:pt idx="297">
                  <c:v>38977</c:v>
                </c:pt>
                <c:pt idx="298">
                  <c:v>38984</c:v>
                </c:pt>
                <c:pt idx="299">
                  <c:v>38991</c:v>
                </c:pt>
                <c:pt idx="300">
                  <c:v>38998</c:v>
                </c:pt>
                <c:pt idx="301">
                  <c:v>39005</c:v>
                </c:pt>
                <c:pt idx="302">
                  <c:v>39012</c:v>
                </c:pt>
                <c:pt idx="303">
                  <c:v>39019</c:v>
                </c:pt>
                <c:pt idx="304">
                  <c:v>39026</c:v>
                </c:pt>
                <c:pt idx="305">
                  <c:v>39033</c:v>
                </c:pt>
                <c:pt idx="306">
                  <c:v>39040</c:v>
                </c:pt>
                <c:pt idx="307">
                  <c:v>39047</c:v>
                </c:pt>
                <c:pt idx="308">
                  <c:v>39054</c:v>
                </c:pt>
                <c:pt idx="309">
                  <c:v>39061</c:v>
                </c:pt>
                <c:pt idx="310">
                  <c:v>39068</c:v>
                </c:pt>
                <c:pt idx="311">
                  <c:v>39075</c:v>
                </c:pt>
                <c:pt idx="312">
                  <c:v>39082</c:v>
                </c:pt>
                <c:pt idx="313">
                  <c:v>39089</c:v>
                </c:pt>
                <c:pt idx="314">
                  <c:v>39096</c:v>
                </c:pt>
                <c:pt idx="315">
                  <c:v>39103</c:v>
                </c:pt>
                <c:pt idx="316">
                  <c:v>39110</c:v>
                </c:pt>
                <c:pt idx="317">
                  <c:v>39117</c:v>
                </c:pt>
                <c:pt idx="318">
                  <c:v>39124</c:v>
                </c:pt>
                <c:pt idx="319">
                  <c:v>39131</c:v>
                </c:pt>
                <c:pt idx="320">
                  <c:v>39138</c:v>
                </c:pt>
                <c:pt idx="321">
                  <c:v>39145</c:v>
                </c:pt>
                <c:pt idx="322">
                  <c:v>39152</c:v>
                </c:pt>
                <c:pt idx="323">
                  <c:v>39159</c:v>
                </c:pt>
                <c:pt idx="324">
                  <c:v>39166</c:v>
                </c:pt>
                <c:pt idx="325">
                  <c:v>39173</c:v>
                </c:pt>
                <c:pt idx="326">
                  <c:v>39180</c:v>
                </c:pt>
                <c:pt idx="327">
                  <c:v>39187</c:v>
                </c:pt>
                <c:pt idx="328">
                  <c:v>39194</c:v>
                </c:pt>
                <c:pt idx="329">
                  <c:v>39201</c:v>
                </c:pt>
                <c:pt idx="330">
                  <c:v>39208</c:v>
                </c:pt>
                <c:pt idx="331">
                  <c:v>39215</c:v>
                </c:pt>
                <c:pt idx="332">
                  <c:v>39222</c:v>
                </c:pt>
                <c:pt idx="333">
                  <c:v>39229</c:v>
                </c:pt>
                <c:pt idx="334">
                  <c:v>39236</c:v>
                </c:pt>
                <c:pt idx="335">
                  <c:v>39243</c:v>
                </c:pt>
                <c:pt idx="336">
                  <c:v>39250</c:v>
                </c:pt>
                <c:pt idx="337">
                  <c:v>39257</c:v>
                </c:pt>
                <c:pt idx="338">
                  <c:v>39264</c:v>
                </c:pt>
                <c:pt idx="339">
                  <c:v>39271</c:v>
                </c:pt>
                <c:pt idx="340">
                  <c:v>39278</c:v>
                </c:pt>
                <c:pt idx="341">
                  <c:v>39285</c:v>
                </c:pt>
                <c:pt idx="342">
                  <c:v>39292</c:v>
                </c:pt>
                <c:pt idx="343">
                  <c:v>39299</c:v>
                </c:pt>
                <c:pt idx="344">
                  <c:v>39306</c:v>
                </c:pt>
                <c:pt idx="345">
                  <c:v>39313</c:v>
                </c:pt>
                <c:pt idx="346">
                  <c:v>39320</c:v>
                </c:pt>
                <c:pt idx="347">
                  <c:v>39327</c:v>
                </c:pt>
                <c:pt idx="348">
                  <c:v>39334</c:v>
                </c:pt>
                <c:pt idx="349">
                  <c:v>39341</c:v>
                </c:pt>
                <c:pt idx="350">
                  <c:v>39348</c:v>
                </c:pt>
                <c:pt idx="351">
                  <c:v>39355</c:v>
                </c:pt>
                <c:pt idx="352">
                  <c:v>39362</c:v>
                </c:pt>
                <c:pt idx="353">
                  <c:v>39369</c:v>
                </c:pt>
                <c:pt idx="354">
                  <c:v>39376</c:v>
                </c:pt>
                <c:pt idx="355">
                  <c:v>39383</c:v>
                </c:pt>
                <c:pt idx="356">
                  <c:v>39390</c:v>
                </c:pt>
                <c:pt idx="357">
                  <c:v>39397</c:v>
                </c:pt>
                <c:pt idx="358">
                  <c:v>39404</c:v>
                </c:pt>
                <c:pt idx="359">
                  <c:v>39411</c:v>
                </c:pt>
                <c:pt idx="360">
                  <c:v>39418</c:v>
                </c:pt>
                <c:pt idx="361">
                  <c:v>39425</c:v>
                </c:pt>
                <c:pt idx="362">
                  <c:v>39432</c:v>
                </c:pt>
                <c:pt idx="363">
                  <c:v>39439</c:v>
                </c:pt>
                <c:pt idx="364">
                  <c:v>39446</c:v>
                </c:pt>
                <c:pt idx="365">
                  <c:v>39453</c:v>
                </c:pt>
                <c:pt idx="366">
                  <c:v>39460</c:v>
                </c:pt>
                <c:pt idx="367">
                  <c:v>39467</c:v>
                </c:pt>
                <c:pt idx="368">
                  <c:v>39474</c:v>
                </c:pt>
                <c:pt idx="369">
                  <c:v>39481</c:v>
                </c:pt>
                <c:pt idx="370">
                  <c:v>39488</c:v>
                </c:pt>
                <c:pt idx="371">
                  <c:v>39495</c:v>
                </c:pt>
                <c:pt idx="372">
                  <c:v>39502</c:v>
                </c:pt>
                <c:pt idx="373">
                  <c:v>39509</c:v>
                </c:pt>
                <c:pt idx="374">
                  <c:v>39516</c:v>
                </c:pt>
                <c:pt idx="375">
                  <c:v>39523</c:v>
                </c:pt>
                <c:pt idx="376">
                  <c:v>39530</c:v>
                </c:pt>
                <c:pt idx="377">
                  <c:v>39537</c:v>
                </c:pt>
                <c:pt idx="378">
                  <c:v>39544</c:v>
                </c:pt>
                <c:pt idx="379">
                  <c:v>39551</c:v>
                </c:pt>
                <c:pt idx="380">
                  <c:v>39558</c:v>
                </c:pt>
                <c:pt idx="381">
                  <c:v>39565</c:v>
                </c:pt>
                <c:pt idx="382">
                  <c:v>39572</c:v>
                </c:pt>
                <c:pt idx="383">
                  <c:v>39579</c:v>
                </c:pt>
                <c:pt idx="384">
                  <c:v>39586</c:v>
                </c:pt>
                <c:pt idx="385">
                  <c:v>39593</c:v>
                </c:pt>
                <c:pt idx="386">
                  <c:v>39600</c:v>
                </c:pt>
                <c:pt idx="387">
                  <c:v>39607</c:v>
                </c:pt>
                <c:pt idx="388">
                  <c:v>39614</c:v>
                </c:pt>
                <c:pt idx="389">
                  <c:v>39621</c:v>
                </c:pt>
                <c:pt idx="390">
                  <c:v>39628</c:v>
                </c:pt>
                <c:pt idx="391">
                  <c:v>39635</c:v>
                </c:pt>
                <c:pt idx="392">
                  <c:v>39642</c:v>
                </c:pt>
                <c:pt idx="393">
                  <c:v>39649</c:v>
                </c:pt>
                <c:pt idx="394">
                  <c:v>39656</c:v>
                </c:pt>
                <c:pt idx="395">
                  <c:v>39663</c:v>
                </c:pt>
                <c:pt idx="396">
                  <c:v>39670</c:v>
                </c:pt>
                <c:pt idx="397">
                  <c:v>39677</c:v>
                </c:pt>
                <c:pt idx="398">
                  <c:v>39684</c:v>
                </c:pt>
                <c:pt idx="399">
                  <c:v>39691</c:v>
                </c:pt>
                <c:pt idx="400">
                  <c:v>39698</c:v>
                </c:pt>
                <c:pt idx="401">
                  <c:v>39705</c:v>
                </c:pt>
                <c:pt idx="402">
                  <c:v>39712</c:v>
                </c:pt>
                <c:pt idx="403">
                  <c:v>39719</c:v>
                </c:pt>
                <c:pt idx="404">
                  <c:v>39726</c:v>
                </c:pt>
                <c:pt idx="405">
                  <c:v>39733</c:v>
                </c:pt>
                <c:pt idx="406">
                  <c:v>39740</c:v>
                </c:pt>
                <c:pt idx="407">
                  <c:v>39747</c:v>
                </c:pt>
                <c:pt idx="408">
                  <c:v>39754</c:v>
                </c:pt>
                <c:pt idx="409">
                  <c:v>39761</c:v>
                </c:pt>
                <c:pt idx="410">
                  <c:v>39768</c:v>
                </c:pt>
                <c:pt idx="411">
                  <c:v>39775</c:v>
                </c:pt>
                <c:pt idx="412">
                  <c:v>39782</c:v>
                </c:pt>
                <c:pt idx="413">
                  <c:v>39789</c:v>
                </c:pt>
                <c:pt idx="414">
                  <c:v>39796</c:v>
                </c:pt>
                <c:pt idx="415">
                  <c:v>39803</c:v>
                </c:pt>
                <c:pt idx="416">
                  <c:v>39810</c:v>
                </c:pt>
                <c:pt idx="417">
                  <c:v>39817</c:v>
                </c:pt>
                <c:pt idx="418">
                  <c:v>39824</c:v>
                </c:pt>
                <c:pt idx="419">
                  <c:v>39831</c:v>
                </c:pt>
                <c:pt idx="420">
                  <c:v>39838</c:v>
                </c:pt>
                <c:pt idx="421">
                  <c:v>39845</c:v>
                </c:pt>
                <c:pt idx="422">
                  <c:v>39852</c:v>
                </c:pt>
                <c:pt idx="423">
                  <c:v>39859</c:v>
                </c:pt>
                <c:pt idx="424">
                  <c:v>39866</c:v>
                </c:pt>
                <c:pt idx="425">
                  <c:v>39873</c:v>
                </c:pt>
                <c:pt idx="426">
                  <c:v>39880</c:v>
                </c:pt>
                <c:pt idx="427">
                  <c:v>39887</c:v>
                </c:pt>
                <c:pt idx="428">
                  <c:v>39894</c:v>
                </c:pt>
                <c:pt idx="429">
                  <c:v>39901</c:v>
                </c:pt>
                <c:pt idx="430">
                  <c:v>39908</c:v>
                </c:pt>
                <c:pt idx="431">
                  <c:v>39915</c:v>
                </c:pt>
                <c:pt idx="432">
                  <c:v>39922</c:v>
                </c:pt>
                <c:pt idx="433">
                  <c:v>39929</c:v>
                </c:pt>
                <c:pt idx="434">
                  <c:v>39936</c:v>
                </c:pt>
                <c:pt idx="435">
                  <c:v>39943</c:v>
                </c:pt>
                <c:pt idx="436">
                  <c:v>39950</c:v>
                </c:pt>
                <c:pt idx="437">
                  <c:v>39957</c:v>
                </c:pt>
                <c:pt idx="438">
                  <c:v>39964</c:v>
                </c:pt>
                <c:pt idx="439">
                  <c:v>39971</c:v>
                </c:pt>
                <c:pt idx="440">
                  <c:v>39978</c:v>
                </c:pt>
                <c:pt idx="441">
                  <c:v>39985</c:v>
                </c:pt>
                <c:pt idx="442">
                  <c:v>39992</c:v>
                </c:pt>
                <c:pt idx="443">
                  <c:v>39999</c:v>
                </c:pt>
                <c:pt idx="444">
                  <c:v>40006</c:v>
                </c:pt>
                <c:pt idx="445">
                  <c:v>40013</c:v>
                </c:pt>
                <c:pt idx="446">
                  <c:v>40020</c:v>
                </c:pt>
                <c:pt idx="447">
                  <c:v>40027</c:v>
                </c:pt>
                <c:pt idx="448">
                  <c:v>40034</c:v>
                </c:pt>
                <c:pt idx="449">
                  <c:v>40041</c:v>
                </c:pt>
                <c:pt idx="450">
                  <c:v>40048</c:v>
                </c:pt>
                <c:pt idx="451">
                  <c:v>40055</c:v>
                </c:pt>
                <c:pt idx="452">
                  <c:v>40062</c:v>
                </c:pt>
                <c:pt idx="453">
                  <c:v>40069</c:v>
                </c:pt>
                <c:pt idx="454">
                  <c:v>40076</c:v>
                </c:pt>
                <c:pt idx="455">
                  <c:v>40083</c:v>
                </c:pt>
                <c:pt idx="456">
                  <c:v>40090</c:v>
                </c:pt>
                <c:pt idx="457">
                  <c:v>40097</c:v>
                </c:pt>
                <c:pt idx="458">
                  <c:v>40104</c:v>
                </c:pt>
                <c:pt idx="459">
                  <c:v>40111</c:v>
                </c:pt>
                <c:pt idx="460">
                  <c:v>40118</c:v>
                </c:pt>
                <c:pt idx="461">
                  <c:v>40125</c:v>
                </c:pt>
                <c:pt idx="462">
                  <c:v>40132</c:v>
                </c:pt>
                <c:pt idx="463">
                  <c:v>40139</c:v>
                </c:pt>
                <c:pt idx="464">
                  <c:v>40146</c:v>
                </c:pt>
                <c:pt idx="465">
                  <c:v>40153</c:v>
                </c:pt>
                <c:pt idx="466">
                  <c:v>40160</c:v>
                </c:pt>
                <c:pt idx="467">
                  <c:v>40167</c:v>
                </c:pt>
                <c:pt idx="468">
                  <c:v>40174</c:v>
                </c:pt>
                <c:pt idx="469">
                  <c:v>40181</c:v>
                </c:pt>
                <c:pt idx="470">
                  <c:v>40188</c:v>
                </c:pt>
                <c:pt idx="471">
                  <c:v>40195</c:v>
                </c:pt>
                <c:pt idx="472">
                  <c:v>40202</c:v>
                </c:pt>
                <c:pt idx="473">
                  <c:v>40209</c:v>
                </c:pt>
                <c:pt idx="474">
                  <c:v>40216</c:v>
                </c:pt>
                <c:pt idx="475">
                  <c:v>40223</c:v>
                </c:pt>
                <c:pt idx="476">
                  <c:v>40230</c:v>
                </c:pt>
                <c:pt idx="477">
                  <c:v>40237</c:v>
                </c:pt>
                <c:pt idx="478">
                  <c:v>40244</c:v>
                </c:pt>
                <c:pt idx="479">
                  <c:v>40251</c:v>
                </c:pt>
                <c:pt idx="480">
                  <c:v>40258</c:v>
                </c:pt>
                <c:pt idx="481">
                  <c:v>40265</c:v>
                </c:pt>
                <c:pt idx="482">
                  <c:v>40272</c:v>
                </c:pt>
                <c:pt idx="483">
                  <c:v>40279</c:v>
                </c:pt>
                <c:pt idx="484">
                  <c:v>40286</c:v>
                </c:pt>
                <c:pt idx="485">
                  <c:v>40293</c:v>
                </c:pt>
                <c:pt idx="486">
                  <c:v>40300</c:v>
                </c:pt>
                <c:pt idx="487">
                  <c:v>40307</c:v>
                </c:pt>
                <c:pt idx="488">
                  <c:v>40314</c:v>
                </c:pt>
                <c:pt idx="489">
                  <c:v>40321</c:v>
                </c:pt>
                <c:pt idx="490">
                  <c:v>40328</c:v>
                </c:pt>
                <c:pt idx="491">
                  <c:v>40335</c:v>
                </c:pt>
                <c:pt idx="492">
                  <c:v>40342</c:v>
                </c:pt>
                <c:pt idx="493">
                  <c:v>40349</c:v>
                </c:pt>
                <c:pt idx="494">
                  <c:v>40356</c:v>
                </c:pt>
                <c:pt idx="495">
                  <c:v>40363</c:v>
                </c:pt>
                <c:pt idx="496">
                  <c:v>40370</c:v>
                </c:pt>
                <c:pt idx="497">
                  <c:v>40377</c:v>
                </c:pt>
                <c:pt idx="498">
                  <c:v>40384</c:v>
                </c:pt>
                <c:pt idx="499">
                  <c:v>40391</c:v>
                </c:pt>
                <c:pt idx="500">
                  <c:v>40398</c:v>
                </c:pt>
                <c:pt idx="501">
                  <c:v>40405</c:v>
                </c:pt>
                <c:pt idx="502">
                  <c:v>40412</c:v>
                </c:pt>
                <c:pt idx="503">
                  <c:v>40419</c:v>
                </c:pt>
                <c:pt idx="504">
                  <c:v>40426</c:v>
                </c:pt>
                <c:pt idx="505">
                  <c:v>40433</c:v>
                </c:pt>
                <c:pt idx="506">
                  <c:v>40440</c:v>
                </c:pt>
                <c:pt idx="507">
                  <c:v>40447</c:v>
                </c:pt>
                <c:pt idx="508">
                  <c:v>40454</c:v>
                </c:pt>
                <c:pt idx="509">
                  <c:v>40461</c:v>
                </c:pt>
                <c:pt idx="510">
                  <c:v>40468</c:v>
                </c:pt>
                <c:pt idx="511">
                  <c:v>40475</c:v>
                </c:pt>
                <c:pt idx="512">
                  <c:v>40482</c:v>
                </c:pt>
                <c:pt idx="513">
                  <c:v>40489</c:v>
                </c:pt>
                <c:pt idx="514">
                  <c:v>40496</c:v>
                </c:pt>
                <c:pt idx="515">
                  <c:v>40503</c:v>
                </c:pt>
                <c:pt idx="516">
                  <c:v>40510</c:v>
                </c:pt>
                <c:pt idx="517">
                  <c:v>40517</c:v>
                </c:pt>
                <c:pt idx="518">
                  <c:v>40524</c:v>
                </c:pt>
                <c:pt idx="519">
                  <c:v>40531</c:v>
                </c:pt>
                <c:pt idx="520">
                  <c:v>40538</c:v>
                </c:pt>
                <c:pt idx="521">
                  <c:v>40545</c:v>
                </c:pt>
                <c:pt idx="522">
                  <c:v>40552</c:v>
                </c:pt>
                <c:pt idx="523">
                  <c:v>40559</c:v>
                </c:pt>
                <c:pt idx="524">
                  <c:v>40566</c:v>
                </c:pt>
                <c:pt idx="525">
                  <c:v>40573</c:v>
                </c:pt>
                <c:pt idx="526">
                  <c:v>40580</c:v>
                </c:pt>
                <c:pt idx="527">
                  <c:v>40587</c:v>
                </c:pt>
                <c:pt idx="528">
                  <c:v>40594</c:v>
                </c:pt>
                <c:pt idx="529">
                  <c:v>40601</c:v>
                </c:pt>
                <c:pt idx="530">
                  <c:v>40608</c:v>
                </c:pt>
                <c:pt idx="531">
                  <c:v>40615</c:v>
                </c:pt>
                <c:pt idx="532">
                  <c:v>40622</c:v>
                </c:pt>
                <c:pt idx="533">
                  <c:v>40629</c:v>
                </c:pt>
                <c:pt idx="534">
                  <c:v>40636</c:v>
                </c:pt>
                <c:pt idx="535">
                  <c:v>40643</c:v>
                </c:pt>
                <c:pt idx="536">
                  <c:v>40650</c:v>
                </c:pt>
                <c:pt idx="537">
                  <c:v>40657</c:v>
                </c:pt>
                <c:pt idx="538">
                  <c:v>40664</c:v>
                </c:pt>
                <c:pt idx="539">
                  <c:v>40671</c:v>
                </c:pt>
                <c:pt idx="540">
                  <c:v>40678</c:v>
                </c:pt>
                <c:pt idx="541">
                  <c:v>40685</c:v>
                </c:pt>
                <c:pt idx="542">
                  <c:v>40692</c:v>
                </c:pt>
                <c:pt idx="543">
                  <c:v>40699</c:v>
                </c:pt>
                <c:pt idx="544">
                  <c:v>40706</c:v>
                </c:pt>
                <c:pt idx="545">
                  <c:v>40713</c:v>
                </c:pt>
                <c:pt idx="546">
                  <c:v>40720</c:v>
                </c:pt>
                <c:pt idx="547">
                  <c:v>40727</c:v>
                </c:pt>
                <c:pt idx="548">
                  <c:v>40734</c:v>
                </c:pt>
                <c:pt idx="549">
                  <c:v>40741</c:v>
                </c:pt>
                <c:pt idx="550">
                  <c:v>40748</c:v>
                </c:pt>
                <c:pt idx="551">
                  <c:v>40755</c:v>
                </c:pt>
                <c:pt idx="552">
                  <c:v>40762</c:v>
                </c:pt>
                <c:pt idx="553">
                  <c:v>40769</c:v>
                </c:pt>
                <c:pt idx="554">
                  <c:v>40776</c:v>
                </c:pt>
                <c:pt idx="555">
                  <c:v>40783</c:v>
                </c:pt>
                <c:pt idx="556">
                  <c:v>40790</c:v>
                </c:pt>
                <c:pt idx="557">
                  <c:v>40797</c:v>
                </c:pt>
                <c:pt idx="558">
                  <c:v>40804</c:v>
                </c:pt>
                <c:pt idx="559">
                  <c:v>40811</c:v>
                </c:pt>
                <c:pt idx="560">
                  <c:v>40818</c:v>
                </c:pt>
                <c:pt idx="561">
                  <c:v>40825</c:v>
                </c:pt>
                <c:pt idx="562">
                  <c:v>40832</c:v>
                </c:pt>
                <c:pt idx="563">
                  <c:v>40839</c:v>
                </c:pt>
                <c:pt idx="564">
                  <c:v>40846</c:v>
                </c:pt>
                <c:pt idx="565">
                  <c:v>40853</c:v>
                </c:pt>
                <c:pt idx="566">
                  <c:v>40860</c:v>
                </c:pt>
                <c:pt idx="567">
                  <c:v>40867</c:v>
                </c:pt>
                <c:pt idx="568">
                  <c:v>40874</c:v>
                </c:pt>
                <c:pt idx="569">
                  <c:v>40881</c:v>
                </c:pt>
                <c:pt idx="570">
                  <c:v>40888</c:v>
                </c:pt>
                <c:pt idx="571">
                  <c:v>40895</c:v>
                </c:pt>
                <c:pt idx="572">
                  <c:v>40902</c:v>
                </c:pt>
                <c:pt idx="573">
                  <c:v>40909</c:v>
                </c:pt>
                <c:pt idx="574">
                  <c:v>40916</c:v>
                </c:pt>
                <c:pt idx="575">
                  <c:v>40923</c:v>
                </c:pt>
                <c:pt idx="576">
                  <c:v>40930</c:v>
                </c:pt>
                <c:pt idx="577">
                  <c:v>40937</c:v>
                </c:pt>
                <c:pt idx="578">
                  <c:v>40944</c:v>
                </c:pt>
                <c:pt idx="579">
                  <c:v>40951</c:v>
                </c:pt>
                <c:pt idx="580">
                  <c:v>40958</c:v>
                </c:pt>
                <c:pt idx="581">
                  <c:v>40965</c:v>
                </c:pt>
                <c:pt idx="582">
                  <c:v>40972</c:v>
                </c:pt>
                <c:pt idx="583">
                  <c:v>40979</c:v>
                </c:pt>
                <c:pt idx="584">
                  <c:v>40986</c:v>
                </c:pt>
                <c:pt idx="585">
                  <c:v>40993</c:v>
                </c:pt>
                <c:pt idx="586">
                  <c:v>41000</c:v>
                </c:pt>
                <c:pt idx="587">
                  <c:v>41007</c:v>
                </c:pt>
                <c:pt idx="588">
                  <c:v>41014</c:v>
                </c:pt>
                <c:pt idx="589">
                  <c:v>41021</c:v>
                </c:pt>
                <c:pt idx="590">
                  <c:v>41028</c:v>
                </c:pt>
                <c:pt idx="591">
                  <c:v>41035</c:v>
                </c:pt>
                <c:pt idx="592">
                  <c:v>41042</c:v>
                </c:pt>
                <c:pt idx="593">
                  <c:v>41049</c:v>
                </c:pt>
                <c:pt idx="594">
                  <c:v>41056</c:v>
                </c:pt>
                <c:pt idx="595">
                  <c:v>41063</c:v>
                </c:pt>
                <c:pt idx="596">
                  <c:v>41070</c:v>
                </c:pt>
                <c:pt idx="597">
                  <c:v>41077</c:v>
                </c:pt>
                <c:pt idx="598">
                  <c:v>41084</c:v>
                </c:pt>
                <c:pt idx="599">
                  <c:v>41091</c:v>
                </c:pt>
                <c:pt idx="600">
                  <c:v>41098</c:v>
                </c:pt>
                <c:pt idx="601">
                  <c:v>41105</c:v>
                </c:pt>
                <c:pt idx="602">
                  <c:v>41112</c:v>
                </c:pt>
                <c:pt idx="603">
                  <c:v>41119</c:v>
                </c:pt>
                <c:pt idx="604">
                  <c:v>41126</c:v>
                </c:pt>
                <c:pt idx="605">
                  <c:v>41133</c:v>
                </c:pt>
                <c:pt idx="606">
                  <c:v>41140</c:v>
                </c:pt>
                <c:pt idx="607">
                  <c:v>41147</c:v>
                </c:pt>
                <c:pt idx="608">
                  <c:v>41154</c:v>
                </c:pt>
                <c:pt idx="609">
                  <c:v>41161</c:v>
                </c:pt>
                <c:pt idx="610">
                  <c:v>41168</c:v>
                </c:pt>
                <c:pt idx="611">
                  <c:v>41175</c:v>
                </c:pt>
                <c:pt idx="612">
                  <c:v>41182</c:v>
                </c:pt>
                <c:pt idx="613">
                  <c:v>41189</c:v>
                </c:pt>
                <c:pt idx="614">
                  <c:v>41196</c:v>
                </c:pt>
                <c:pt idx="615">
                  <c:v>41203</c:v>
                </c:pt>
                <c:pt idx="616">
                  <c:v>41210</c:v>
                </c:pt>
                <c:pt idx="617">
                  <c:v>41217</c:v>
                </c:pt>
                <c:pt idx="618">
                  <c:v>41224</c:v>
                </c:pt>
                <c:pt idx="619">
                  <c:v>41231</c:v>
                </c:pt>
                <c:pt idx="620">
                  <c:v>41238</c:v>
                </c:pt>
                <c:pt idx="621">
                  <c:v>41245</c:v>
                </c:pt>
                <c:pt idx="622">
                  <c:v>41252</c:v>
                </c:pt>
                <c:pt idx="623">
                  <c:v>41259</c:v>
                </c:pt>
                <c:pt idx="624">
                  <c:v>41266</c:v>
                </c:pt>
                <c:pt idx="625">
                  <c:v>41273</c:v>
                </c:pt>
                <c:pt idx="626">
                  <c:v>41280</c:v>
                </c:pt>
                <c:pt idx="627">
                  <c:v>41287</c:v>
                </c:pt>
                <c:pt idx="628">
                  <c:v>41294</c:v>
                </c:pt>
                <c:pt idx="629">
                  <c:v>41301</c:v>
                </c:pt>
                <c:pt idx="630">
                  <c:v>41308</c:v>
                </c:pt>
                <c:pt idx="631">
                  <c:v>41315</c:v>
                </c:pt>
                <c:pt idx="632">
                  <c:v>41322</c:v>
                </c:pt>
                <c:pt idx="633">
                  <c:v>41329</c:v>
                </c:pt>
                <c:pt idx="634">
                  <c:v>41336</c:v>
                </c:pt>
                <c:pt idx="635">
                  <c:v>41343</c:v>
                </c:pt>
                <c:pt idx="636">
                  <c:v>41350</c:v>
                </c:pt>
                <c:pt idx="637">
                  <c:v>41357</c:v>
                </c:pt>
                <c:pt idx="638">
                  <c:v>41364</c:v>
                </c:pt>
                <c:pt idx="639">
                  <c:v>41371</c:v>
                </c:pt>
                <c:pt idx="640">
                  <c:v>41378</c:v>
                </c:pt>
                <c:pt idx="641">
                  <c:v>41385</c:v>
                </c:pt>
                <c:pt idx="642">
                  <c:v>41392</c:v>
                </c:pt>
                <c:pt idx="643">
                  <c:v>41399</c:v>
                </c:pt>
                <c:pt idx="644">
                  <c:v>41406</c:v>
                </c:pt>
                <c:pt idx="645">
                  <c:v>41413</c:v>
                </c:pt>
                <c:pt idx="646">
                  <c:v>41420</c:v>
                </c:pt>
                <c:pt idx="647">
                  <c:v>41427</c:v>
                </c:pt>
                <c:pt idx="648">
                  <c:v>41434</c:v>
                </c:pt>
                <c:pt idx="649">
                  <c:v>41441</c:v>
                </c:pt>
                <c:pt idx="650">
                  <c:v>41448</c:v>
                </c:pt>
                <c:pt idx="651">
                  <c:v>41455</c:v>
                </c:pt>
                <c:pt idx="652">
                  <c:v>41462</c:v>
                </c:pt>
                <c:pt idx="653">
                  <c:v>41469</c:v>
                </c:pt>
                <c:pt idx="654">
                  <c:v>41476</c:v>
                </c:pt>
                <c:pt idx="655">
                  <c:v>41483</c:v>
                </c:pt>
                <c:pt idx="656">
                  <c:v>41490</c:v>
                </c:pt>
                <c:pt idx="657">
                  <c:v>41497</c:v>
                </c:pt>
                <c:pt idx="658">
                  <c:v>41504</c:v>
                </c:pt>
                <c:pt idx="659">
                  <c:v>41511</c:v>
                </c:pt>
                <c:pt idx="660">
                  <c:v>41518</c:v>
                </c:pt>
                <c:pt idx="661">
                  <c:v>41525</c:v>
                </c:pt>
                <c:pt idx="662">
                  <c:v>41532</c:v>
                </c:pt>
                <c:pt idx="663">
                  <c:v>41539</c:v>
                </c:pt>
                <c:pt idx="664">
                  <c:v>41546</c:v>
                </c:pt>
                <c:pt idx="665">
                  <c:v>41553</c:v>
                </c:pt>
                <c:pt idx="666">
                  <c:v>41560</c:v>
                </c:pt>
                <c:pt idx="667">
                  <c:v>41567</c:v>
                </c:pt>
                <c:pt idx="668">
                  <c:v>41574</c:v>
                </c:pt>
                <c:pt idx="669">
                  <c:v>41581</c:v>
                </c:pt>
                <c:pt idx="670">
                  <c:v>41588</c:v>
                </c:pt>
                <c:pt idx="671">
                  <c:v>41595</c:v>
                </c:pt>
                <c:pt idx="672">
                  <c:v>41602</c:v>
                </c:pt>
                <c:pt idx="673">
                  <c:v>41609</c:v>
                </c:pt>
                <c:pt idx="674">
                  <c:v>41616</c:v>
                </c:pt>
                <c:pt idx="675">
                  <c:v>41623</c:v>
                </c:pt>
                <c:pt idx="676">
                  <c:v>41630</c:v>
                </c:pt>
                <c:pt idx="677">
                  <c:v>41637</c:v>
                </c:pt>
                <c:pt idx="678">
                  <c:v>41644</c:v>
                </c:pt>
                <c:pt idx="679">
                  <c:v>41651</c:v>
                </c:pt>
                <c:pt idx="680">
                  <c:v>41658</c:v>
                </c:pt>
                <c:pt idx="681">
                  <c:v>41665</c:v>
                </c:pt>
                <c:pt idx="682">
                  <c:v>41672</c:v>
                </c:pt>
                <c:pt idx="683">
                  <c:v>41679</c:v>
                </c:pt>
                <c:pt idx="684">
                  <c:v>41686</c:v>
                </c:pt>
                <c:pt idx="685">
                  <c:v>41693</c:v>
                </c:pt>
                <c:pt idx="686">
                  <c:v>41700</c:v>
                </c:pt>
                <c:pt idx="687">
                  <c:v>41707</c:v>
                </c:pt>
                <c:pt idx="688">
                  <c:v>41714</c:v>
                </c:pt>
                <c:pt idx="689">
                  <c:v>41721</c:v>
                </c:pt>
                <c:pt idx="690">
                  <c:v>41728</c:v>
                </c:pt>
                <c:pt idx="691">
                  <c:v>41735</c:v>
                </c:pt>
                <c:pt idx="692">
                  <c:v>41742</c:v>
                </c:pt>
                <c:pt idx="693">
                  <c:v>41749</c:v>
                </c:pt>
                <c:pt idx="694">
                  <c:v>41756</c:v>
                </c:pt>
                <c:pt idx="695">
                  <c:v>41763</c:v>
                </c:pt>
                <c:pt idx="696">
                  <c:v>41770</c:v>
                </c:pt>
                <c:pt idx="697">
                  <c:v>41777</c:v>
                </c:pt>
                <c:pt idx="698">
                  <c:v>41784</c:v>
                </c:pt>
                <c:pt idx="699">
                  <c:v>41791</c:v>
                </c:pt>
                <c:pt idx="700">
                  <c:v>41798</c:v>
                </c:pt>
                <c:pt idx="701">
                  <c:v>41805</c:v>
                </c:pt>
                <c:pt idx="702">
                  <c:v>41812</c:v>
                </c:pt>
                <c:pt idx="703">
                  <c:v>41819</c:v>
                </c:pt>
                <c:pt idx="704">
                  <c:v>41826</c:v>
                </c:pt>
                <c:pt idx="705">
                  <c:v>41833</c:v>
                </c:pt>
                <c:pt idx="706">
                  <c:v>41840</c:v>
                </c:pt>
                <c:pt idx="707">
                  <c:v>41847</c:v>
                </c:pt>
                <c:pt idx="708">
                  <c:v>41854</c:v>
                </c:pt>
                <c:pt idx="709">
                  <c:v>41861</c:v>
                </c:pt>
                <c:pt idx="710">
                  <c:v>41868</c:v>
                </c:pt>
                <c:pt idx="711">
                  <c:v>41875</c:v>
                </c:pt>
                <c:pt idx="712">
                  <c:v>41882</c:v>
                </c:pt>
                <c:pt idx="713">
                  <c:v>41889</c:v>
                </c:pt>
                <c:pt idx="714">
                  <c:v>41896</c:v>
                </c:pt>
                <c:pt idx="715">
                  <c:v>41903</c:v>
                </c:pt>
                <c:pt idx="716">
                  <c:v>41910</c:v>
                </c:pt>
                <c:pt idx="717">
                  <c:v>41917</c:v>
                </c:pt>
                <c:pt idx="718">
                  <c:v>41924</c:v>
                </c:pt>
                <c:pt idx="719">
                  <c:v>41931</c:v>
                </c:pt>
                <c:pt idx="720">
                  <c:v>41938</c:v>
                </c:pt>
                <c:pt idx="721">
                  <c:v>41945</c:v>
                </c:pt>
                <c:pt idx="722">
                  <c:v>41952</c:v>
                </c:pt>
                <c:pt idx="723">
                  <c:v>41959</c:v>
                </c:pt>
                <c:pt idx="724">
                  <c:v>41966</c:v>
                </c:pt>
                <c:pt idx="725">
                  <c:v>41973</c:v>
                </c:pt>
                <c:pt idx="726">
                  <c:v>41980</c:v>
                </c:pt>
                <c:pt idx="727">
                  <c:v>41987</c:v>
                </c:pt>
                <c:pt idx="728">
                  <c:v>41994</c:v>
                </c:pt>
                <c:pt idx="729">
                  <c:v>42001</c:v>
                </c:pt>
                <c:pt idx="730">
                  <c:v>42008</c:v>
                </c:pt>
                <c:pt idx="731">
                  <c:v>42015</c:v>
                </c:pt>
                <c:pt idx="732">
                  <c:v>42022</c:v>
                </c:pt>
                <c:pt idx="733">
                  <c:v>42029</c:v>
                </c:pt>
                <c:pt idx="734">
                  <c:v>42036</c:v>
                </c:pt>
                <c:pt idx="735">
                  <c:v>42043</c:v>
                </c:pt>
                <c:pt idx="736">
                  <c:v>42050</c:v>
                </c:pt>
                <c:pt idx="737">
                  <c:v>42057</c:v>
                </c:pt>
                <c:pt idx="738">
                  <c:v>42064</c:v>
                </c:pt>
                <c:pt idx="739">
                  <c:v>42071</c:v>
                </c:pt>
                <c:pt idx="740">
                  <c:v>42078</c:v>
                </c:pt>
                <c:pt idx="741">
                  <c:v>42085</c:v>
                </c:pt>
                <c:pt idx="742">
                  <c:v>42092</c:v>
                </c:pt>
                <c:pt idx="743">
                  <c:v>42099</c:v>
                </c:pt>
                <c:pt idx="744">
                  <c:v>42106</c:v>
                </c:pt>
                <c:pt idx="745">
                  <c:v>42113</c:v>
                </c:pt>
                <c:pt idx="746">
                  <c:v>42120</c:v>
                </c:pt>
                <c:pt idx="747">
                  <c:v>42127</c:v>
                </c:pt>
                <c:pt idx="748">
                  <c:v>42134</c:v>
                </c:pt>
                <c:pt idx="749">
                  <c:v>42141</c:v>
                </c:pt>
                <c:pt idx="750">
                  <c:v>42148</c:v>
                </c:pt>
                <c:pt idx="751">
                  <c:v>42155</c:v>
                </c:pt>
                <c:pt idx="752">
                  <c:v>42162</c:v>
                </c:pt>
                <c:pt idx="753">
                  <c:v>42169</c:v>
                </c:pt>
                <c:pt idx="754">
                  <c:v>42176</c:v>
                </c:pt>
                <c:pt idx="755">
                  <c:v>42183</c:v>
                </c:pt>
                <c:pt idx="756">
                  <c:v>42190</c:v>
                </c:pt>
                <c:pt idx="757">
                  <c:v>42197</c:v>
                </c:pt>
                <c:pt idx="758">
                  <c:v>42204</c:v>
                </c:pt>
                <c:pt idx="759">
                  <c:v>42211</c:v>
                </c:pt>
                <c:pt idx="760">
                  <c:v>42218</c:v>
                </c:pt>
                <c:pt idx="761">
                  <c:v>42225</c:v>
                </c:pt>
                <c:pt idx="762">
                  <c:v>42232</c:v>
                </c:pt>
                <c:pt idx="763">
                  <c:v>42239</c:v>
                </c:pt>
                <c:pt idx="764">
                  <c:v>42246</c:v>
                </c:pt>
                <c:pt idx="765">
                  <c:v>42253</c:v>
                </c:pt>
                <c:pt idx="766">
                  <c:v>42260</c:v>
                </c:pt>
                <c:pt idx="767">
                  <c:v>42267</c:v>
                </c:pt>
                <c:pt idx="768">
                  <c:v>42274</c:v>
                </c:pt>
                <c:pt idx="769">
                  <c:v>42281</c:v>
                </c:pt>
                <c:pt idx="770">
                  <c:v>42288</c:v>
                </c:pt>
                <c:pt idx="771">
                  <c:v>42295</c:v>
                </c:pt>
                <c:pt idx="772">
                  <c:v>42302</c:v>
                </c:pt>
                <c:pt idx="773">
                  <c:v>42309</c:v>
                </c:pt>
                <c:pt idx="774">
                  <c:v>42316</c:v>
                </c:pt>
                <c:pt idx="775">
                  <c:v>42323</c:v>
                </c:pt>
                <c:pt idx="776">
                  <c:v>42330</c:v>
                </c:pt>
                <c:pt idx="777">
                  <c:v>42337</c:v>
                </c:pt>
                <c:pt idx="778">
                  <c:v>42344</c:v>
                </c:pt>
                <c:pt idx="779">
                  <c:v>42351</c:v>
                </c:pt>
                <c:pt idx="780">
                  <c:v>42358</c:v>
                </c:pt>
                <c:pt idx="781">
                  <c:v>42365</c:v>
                </c:pt>
                <c:pt idx="782">
                  <c:v>42372</c:v>
                </c:pt>
                <c:pt idx="783">
                  <c:v>42379</c:v>
                </c:pt>
                <c:pt idx="784">
                  <c:v>42386</c:v>
                </c:pt>
                <c:pt idx="785">
                  <c:v>42393</c:v>
                </c:pt>
                <c:pt idx="786">
                  <c:v>42400</c:v>
                </c:pt>
                <c:pt idx="787">
                  <c:v>42407</c:v>
                </c:pt>
                <c:pt idx="788">
                  <c:v>42414</c:v>
                </c:pt>
                <c:pt idx="789">
                  <c:v>42421</c:v>
                </c:pt>
                <c:pt idx="790">
                  <c:v>42428</c:v>
                </c:pt>
                <c:pt idx="791">
                  <c:v>42435</c:v>
                </c:pt>
                <c:pt idx="792">
                  <c:v>42442</c:v>
                </c:pt>
                <c:pt idx="793">
                  <c:v>42449</c:v>
                </c:pt>
                <c:pt idx="794">
                  <c:v>42456</c:v>
                </c:pt>
                <c:pt idx="795">
                  <c:v>42463</c:v>
                </c:pt>
                <c:pt idx="796">
                  <c:v>42470</c:v>
                </c:pt>
                <c:pt idx="797">
                  <c:v>42477</c:v>
                </c:pt>
                <c:pt idx="798">
                  <c:v>42484</c:v>
                </c:pt>
                <c:pt idx="799">
                  <c:v>42491</c:v>
                </c:pt>
                <c:pt idx="800">
                  <c:v>42498</c:v>
                </c:pt>
                <c:pt idx="801">
                  <c:v>42505</c:v>
                </c:pt>
                <c:pt idx="802">
                  <c:v>42512</c:v>
                </c:pt>
                <c:pt idx="803">
                  <c:v>42519</c:v>
                </c:pt>
                <c:pt idx="804">
                  <c:v>42526</c:v>
                </c:pt>
                <c:pt idx="805">
                  <c:v>42533</c:v>
                </c:pt>
                <c:pt idx="806">
                  <c:v>42540</c:v>
                </c:pt>
                <c:pt idx="807">
                  <c:v>42547</c:v>
                </c:pt>
                <c:pt idx="808">
                  <c:v>42554</c:v>
                </c:pt>
                <c:pt idx="809">
                  <c:v>42561</c:v>
                </c:pt>
                <c:pt idx="810">
                  <c:v>42568</c:v>
                </c:pt>
                <c:pt idx="811">
                  <c:v>42575</c:v>
                </c:pt>
                <c:pt idx="812">
                  <c:v>42582</c:v>
                </c:pt>
                <c:pt idx="813">
                  <c:v>42589</c:v>
                </c:pt>
                <c:pt idx="814">
                  <c:v>42596</c:v>
                </c:pt>
                <c:pt idx="815">
                  <c:v>42603</c:v>
                </c:pt>
                <c:pt idx="816">
                  <c:v>42610</c:v>
                </c:pt>
                <c:pt idx="817">
                  <c:v>42617</c:v>
                </c:pt>
                <c:pt idx="818">
                  <c:v>42624</c:v>
                </c:pt>
                <c:pt idx="819">
                  <c:v>42631</c:v>
                </c:pt>
                <c:pt idx="820">
                  <c:v>42638</c:v>
                </c:pt>
                <c:pt idx="821">
                  <c:v>42645</c:v>
                </c:pt>
                <c:pt idx="822">
                  <c:v>42652</c:v>
                </c:pt>
                <c:pt idx="823">
                  <c:v>42659</c:v>
                </c:pt>
                <c:pt idx="824">
                  <c:v>42666</c:v>
                </c:pt>
                <c:pt idx="825">
                  <c:v>42673</c:v>
                </c:pt>
                <c:pt idx="826">
                  <c:v>42680</c:v>
                </c:pt>
                <c:pt idx="827">
                  <c:v>42687</c:v>
                </c:pt>
                <c:pt idx="828">
                  <c:v>42694</c:v>
                </c:pt>
                <c:pt idx="829">
                  <c:v>42701</c:v>
                </c:pt>
                <c:pt idx="830">
                  <c:v>42708</c:v>
                </c:pt>
                <c:pt idx="831">
                  <c:v>42715</c:v>
                </c:pt>
                <c:pt idx="832">
                  <c:v>42722</c:v>
                </c:pt>
                <c:pt idx="833">
                  <c:v>42729</c:v>
                </c:pt>
                <c:pt idx="834">
                  <c:v>42736</c:v>
                </c:pt>
                <c:pt idx="835">
                  <c:v>42743</c:v>
                </c:pt>
                <c:pt idx="836">
                  <c:v>42750</c:v>
                </c:pt>
                <c:pt idx="837">
                  <c:v>42757</c:v>
                </c:pt>
                <c:pt idx="838">
                  <c:v>42764</c:v>
                </c:pt>
                <c:pt idx="839">
                  <c:v>42771</c:v>
                </c:pt>
                <c:pt idx="840">
                  <c:v>42778</c:v>
                </c:pt>
                <c:pt idx="841">
                  <c:v>42785</c:v>
                </c:pt>
                <c:pt idx="842">
                  <c:v>42792</c:v>
                </c:pt>
                <c:pt idx="843">
                  <c:v>42799</c:v>
                </c:pt>
                <c:pt idx="844">
                  <c:v>42806</c:v>
                </c:pt>
                <c:pt idx="845">
                  <c:v>42813</c:v>
                </c:pt>
                <c:pt idx="846">
                  <c:v>42820</c:v>
                </c:pt>
                <c:pt idx="847">
                  <c:v>42827</c:v>
                </c:pt>
                <c:pt idx="848">
                  <c:v>42834</c:v>
                </c:pt>
                <c:pt idx="849">
                  <c:v>42841</c:v>
                </c:pt>
                <c:pt idx="850">
                  <c:v>42848</c:v>
                </c:pt>
                <c:pt idx="851">
                  <c:v>42855</c:v>
                </c:pt>
                <c:pt idx="852">
                  <c:v>42862</c:v>
                </c:pt>
                <c:pt idx="853">
                  <c:v>42869</c:v>
                </c:pt>
                <c:pt idx="854">
                  <c:v>42876</c:v>
                </c:pt>
                <c:pt idx="855">
                  <c:v>42883</c:v>
                </c:pt>
                <c:pt idx="856">
                  <c:v>42890</c:v>
                </c:pt>
                <c:pt idx="857">
                  <c:v>42897</c:v>
                </c:pt>
                <c:pt idx="858">
                  <c:v>42904</c:v>
                </c:pt>
                <c:pt idx="859">
                  <c:v>42911</c:v>
                </c:pt>
                <c:pt idx="860">
                  <c:v>42918</c:v>
                </c:pt>
                <c:pt idx="861">
                  <c:v>42925</c:v>
                </c:pt>
                <c:pt idx="862">
                  <c:v>42932</c:v>
                </c:pt>
                <c:pt idx="863">
                  <c:v>42939</c:v>
                </c:pt>
                <c:pt idx="864">
                  <c:v>42946</c:v>
                </c:pt>
                <c:pt idx="865">
                  <c:v>42953</c:v>
                </c:pt>
                <c:pt idx="866">
                  <c:v>42960</c:v>
                </c:pt>
                <c:pt idx="867">
                  <c:v>42967</c:v>
                </c:pt>
                <c:pt idx="868">
                  <c:v>42974</c:v>
                </c:pt>
                <c:pt idx="869">
                  <c:v>42981</c:v>
                </c:pt>
                <c:pt idx="870">
                  <c:v>42988</c:v>
                </c:pt>
                <c:pt idx="871">
                  <c:v>42995</c:v>
                </c:pt>
                <c:pt idx="872">
                  <c:v>43002</c:v>
                </c:pt>
                <c:pt idx="873">
                  <c:v>43009</c:v>
                </c:pt>
                <c:pt idx="874">
                  <c:v>43016</c:v>
                </c:pt>
                <c:pt idx="875">
                  <c:v>43023</c:v>
                </c:pt>
                <c:pt idx="876">
                  <c:v>43030</c:v>
                </c:pt>
                <c:pt idx="877">
                  <c:v>43037</c:v>
                </c:pt>
                <c:pt idx="878">
                  <c:v>43044</c:v>
                </c:pt>
                <c:pt idx="879">
                  <c:v>43051</c:v>
                </c:pt>
                <c:pt idx="880">
                  <c:v>43058</c:v>
                </c:pt>
                <c:pt idx="881">
                  <c:v>43065</c:v>
                </c:pt>
                <c:pt idx="882">
                  <c:v>43072</c:v>
                </c:pt>
                <c:pt idx="883">
                  <c:v>43079</c:v>
                </c:pt>
                <c:pt idx="884">
                  <c:v>43086</c:v>
                </c:pt>
                <c:pt idx="885">
                  <c:v>43093</c:v>
                </c:pt>
                <c:pt idx="886">
                  <c:v>43100</c:v>
                </c:pt>
                <c:pt idx="887">
                  <c:v>43107</c:v>
                </c:pt>
                <c:pt idx="888">
                  <c:v>43114</c:v>
                </c:pt>
                <c:pt idx="889">
                  <c:v>43121</c:v>
                </c:pt>
                <c:pt idx="890">
                  <c:v>43128</c:v>
                </c:pt>
                <c:pt idx="891">
                  <c:v>43135</c:v>
                </c:pt>
                <c:pt idx="892">
                  <c:v>43142</c:v>
                </c:pt>
                <c:pt idx="893">
                  <c:v>43149</c:v>
                </c:pt>
                <c:pt idx="894">
                  <c:v>43156</c:v>
                </c:pt>
                <c:pt idx="895">
                  <c:v>43163</c:v>
                </c:pt>
                <c:pt idx="896">
                  <c:v>43170</c:v>
                </c:pt>
                <c:pt idx="897">
                  <c:v>43177</c:v>
                </c:pt>
                <c:pt idx="898">
                  <c:v>43184</c:v>
                </c:pt>
                <c:pt idx="899">
                  <c:v>43191</c:v>
                </c:pt>
                <c:pt idx="900">
                  <c:v>43198</c:v>
                </c:pt>
                <c:pt idx="901">
                  <c:v>43205</c:v>
                </c:pt>
                <c:pt idx="902">
                  <c:v>43212</c:v>
                </c:pt>
                <c:pt idx="903">
                  <c:v>43219</c:v>
                </c:pt>
                <c:pt idx="904">
                  <c:v>43226</c:v>
                </c:pt>
                <c:pt idx="905">
                  <c:v>43233</c:v>
                </c:pt>
                <c:pt idx="906">
                  <c:v>43240</c:v>
                </c:pt>
                <c:pt idx="907">
                  <c:v>43247</c:v>
                </c:pt>
                <c:pt idx="908">
                  <c:v>43254</c:v>
                </c:pt>
                <c:pt idx="909">
                  <c:v>43261</c:v>
                </c:pt>
                <c:pt idx="910">
                  <c:v>43268</c:v>
                </c:pt>
                <c:pt idx="911">
                  <c:v>43275</c:v>
                </c:pt>
                <c:pt idx="912">
                  <c:v>43282</c:v>
                </c:pt>
                <c:pt idx="913">
                  <c:v>43289</c:v>
                </c:pt>
                <c:pt idx="914">
                  <c:v>43296</c:v>
                </c:pt>
                <c:pt idx="915">
                  <c:v>43303</c:v>
                </c:pt>
                <c:pt idx="916">
                  <c:v>43310</c:v>
                </c:pt>
                <c:pt idx="917">
                  <c:v>43317</c:v>
                </c:pt>
                <c:pt idx="918">
                  <c:v>43324</c:v>
                </c:pt>
                <c:pt idx="919">
                  <c:v>43331</c:v>
                </c:pt>
                <c:pt idx="920">
                  <c:v>43338</c:v>
                </c:pt>
                <c:pt idx="921">
                  <c:v>43345</c:v>
                </c:pt>
                <c:pt idx="922">
                  <c:v>43352</c:v>
                </c:pt>
                <c:pt idx="923">
                  <c:v>43359</c:v>
                </c:pt>
                <c:pt idx="924">
                  <c:v>43366</c:v>
                </c:pt>
                <c:pt idx="925">
                  <c:v>43373</c:v>
                </c:pt>
                <c:pt idx="926">
                  <c:v>43380</c:v>
                </c:pt>
                <c:pt idx="927">
                  <c:v>43387</c:v>
                </c:pt>
                <c:pt idx="928">
                  <c:v>43394</c:v>
                </c:pt>
                <c:pt idx="929">
                  <c:v>43401</c:v>
                </c:pt>
                <c:pt idx="930">
                  <c:v>43408</c:v>
                </c:pt>
                <c:pt idx="931">
                  <c:v>43415</c:v>
                </c:pt>
                <c:pt idx="932">
                  <c:v>43422</c:v>
                </c:pt>
                <c:pt idx="933">
                  <c:v>43429</c:v>
                </c:pt>
                <c:pt idx="934">
                  <c:v>43436</c:v>
                </c:pt>
                <c:pt idx="935">
                  <c:v>43443</c:v>
                </c:pt>
                <c:pt idx="936">
                  <c:v>43450</c:v>
                </c:pt>
                <c:pt idx="937">
                  <c:v>43457</c:v>
                </c:pt>
                <c:pt idx="938">
                  <c:v>43464</c:v>
                </c:pt>
                <c:pt idx="939">
                  <c:v>43471</c:v>
                </c:pt>
                <c:pt idx="940">
                  <c:v>43478</c:v>
                </c:pt>
                <c:pt idx="941">
                  <c:v>43485</c:v>
                </c:pt>
                <c:pt idx="942">
                  <c:v>43492</c:v>
                </c:pt>
                <c:pt idx="943">
                  <c:v>43499</c:v>
                </c:pt>
                <c:pt idx="944">
                  <c:v>43506</c:v>
                </c:pt>
                <c:pt idx="945">
                  <c:v>43513</c:v>
                </c:pt>
                <c:pt idx="946">
                  <c:v>43520</c:v>
                </c:pt>
                <c:pt idx="947">
                  <c:v>43527</c:v>
                </c:pt>
                <c:pt idx="948">
                  <c:v>43534</c:v>
                </c:pt>
                <c:pt idx="949">
                  <c:v>43541</c:v>
                </c:pt>
                <c:pt idx="950">
                  <c:v>43548</c:v>
                </c:pt>
                <c:pt idx="951">
                  <c:v>43555</c:v>
                </c:pt>
                <c:pt idx="952">
                  <c:v>43562</c:v>
                </c:pt>
                <c:pt idx="953">
                  <c:v>43569</c:v>
                </c:pt>
                <c:pt idx="954">
                  <c:v>43576</c:v>
                </c:pt>
                <c:pt idx="955">
                  <c:v>43583</c:v>
                </c:pt>
                <c:pt idx="956">
                  <c:v>43590</c:v>
                </c:pt>
                <c:pt idx="957">
                  <c:v>43597</c:v>
                </c:pt>
                <c:pt idx="958">
                  <c:v>43604</c:v>
                </c:pt>
                <c:pt idx="959">
                  <c:v>43611</c:v>
                </c:pt>
                <c:pt idx="960">
                  <c:v>43618</c:v>
                </c:pt>
                <c:pt idx="961">
                  <c:v>43625</c:v>
                </c:pt>
                <c:pt idx="962">
                  <c:v>43632</c:v>
                </c:pt>
                <c:pt idx="963">
                  <c:v>43639</c:v>
                </c:pt>
                <c:pt idx="964">
                  <c:v>43646</c:v>
                </c:pt>
                <c:pt idx="965">
                  <c:v>43653</c:v>
                </c:pt>
                <c:pt idx="966">
                  <c:v>43660</c:v>
                </c:pt>
                <c:pt idx="967">
                  <c:v>43667</c:v>
                </c:pt>
                <c:pt idx="968">
                  <c:v>43674</c:v>
                </c:pt>
                <c:pt idx="969">
                  <c:v>43681</c:v>
                </c:pt>
                <c:pt idx="970">
                  <c:v>43688</c:v>
                </c:pt>
                <c:pt idx="971">
                  <c:v>43695</c:v>
                </c:pt>
                <c:pt idx="972">
                  <c:v>43702</c:v>
                </c:pt>
                <c:pt idx="973">
                  <c:v>43709</c:v>
                </c:pt>
                <c:pt idx="974">
                  <c:v>43716</c:v>
                </c:pt>
                <c:pt idx="975">
                  <c:v>43723</c:v>
                </c:pt>
                <c:pt idx="976">
                  <c:v>43730</c:v>
                </c:pt>
                <c:pt idx="977">
                  <c:v>43737</c:v>
                </c:pt>
                <c:pt idx="978">
                  <c:v>43744</c:v>
                </c:pt>
                <c:pt idx="979">
                  <c:v>43751</c:v>
                </c:pt>
                <c:pt idx="980">
                  <c:v>43758</c:v>
                </c:pt>
                <c:pt idx="981">
                  <c:v>43765</c:v>
                </c:pt>
                <c:pt idx="982">
                  <c:v>43772</c:v>
                </c:pt>
                <c:pt idx="983">
                  <c:v>43779</c:v>
                </c:pt>
                <c:pt idx="984">
                  <c:v>43786</c:v>
                </c:pt>
                <c:pt idx="985">
                  <c:v>43793</c:v>
                </c:pt>
                <c:pt idx="986">
                  <c:v>43800</c:v>
                </c:pt>
                <c:pt idx="987">
                  <c:v>43807</c:v>
                </c:pt>
                <c:pt idx="988">
                  <c:v>43814</c:v>
                </c:pt>
                <c:pt idx="989">
                  <c:v>43821</c:v>
                </c:pt>
                <c:pt idx="990">
                  <c:v>43828</c:v>
                </c:pt>
              </c:numCache>
            </c:numRef>
          </c:cat>
          <c:val>
            <c:numRef>
              <c:f>'Intro graph'!$C$2:$C$992</c:f>
              <c:numCache>
                <c:formatCode>General</c:formatCode>
                <c:ptCount val="991"/>
                <c:pt idx="0">
                  <c:v>1.425</c:v>
                </c:pt>
                <c:pt idx="1">
                  <c:v>1.474</c:v>
                </c:pt>
                <c:pt idx="2">
                  <c:v>1.4710000000000001</c:v>
                </c:pt>
                <c:pt idx="3">
                  <c:v>1.46</c:v>
                </c:pt>
                <c:pt idx="4">
                  <c:v>1.4430000000000001</c:v>
                </c:pt>
                <c:pt idx="5">
                  <c:v>1.476</c:v>
                </c:pt>
                <c:pt idx="6">
                  <c:v>1.4490000000000001</c:v>
                </c:pt>
                <c:pt idx="7">
                  <c:v>1.431</c:v>
                </c:pt>
                <c:pt idx="8">
                  <c:v>1.417</c:v>
                </c:pt>
                <c:pt idx="9">
                  <c:v>1.4119999999999999</c:v>
                </c:pt>
                <c:pt idx="10">
                  <c:v>1.4039999999999999</c:v>
                </c:pt>
                <c:pt idx="11">
                  <c:v>1.4039999999999999</c:v>
                </c:pt>
                <c:pt idx="12">
                  <c:v>1.4419999999999999</c:v>
                </c:pt>
                <c:pt idx="13">
                  <c:v>1.5</c:v>
                </c:pt>
                <c:pt idx="14">
                  <c:v>1.571</c:v>
                </c:pt>
                <c:pt idx="15">
                  <c:v>1.619</c:v>
                </c:pt>
                <c:pt idx="16">
                  <c:v>1.6259999999999999</c:v>
                </c:pt>
                <c:pt idx="17">
                  <c:v>1.7030000000000001</c:v>
                </c:pt>
                <c:pt idx="18">
                  <c:v>1.7130000000000001</c:v>
                </c:pt>
                <c:pt idx="19">
                  <c:v>1.6870000000000001</c:v>
                </c:pt>
                <c:pt idx="20">
                  <c:v>1.704</c:v>
                </c:pt>
                <c:pt idx="21">
                  <c:v>1.679</c:v>
                </c:pt>
                <c:pt idx="22">
                  <c:v>1.647</c:v>
                </c:pt>
                <c:pt idx="23">
                  <c:v>1.601</c:v>
                </c:pt>
                <c:pt idx="24">
                  <c:v>1.538</c:v>
                </c:pt>
                <c:pt idx="25">
                  <c:v>1.474</c:v>
                </c:pt>
                <c:pt idx="26">
                  <c:v>1.4370000000000001</c:v>
                </c:pt>
                <c:pt idx="27">
                  <c:v>1.413</c:v>
                </c:pt>
                <c:pt idx="28">
                  <c:v>1.395</c:v>
                </c:pt>
                <c:pt idx="29">
                  <c:v>1.3839999999999999</c:v>
                </c:pt>
                <c:pt idx="30">
                  <c:v>1.3759999999999999</c:v>
                </c:pt>
                <c:pt idx="31">
                  <c:v>1.3919999999999999</c:v>
                </c:pt>
                <c:pt idx="32">
                  <c:v>1.427</c:v>
                </c:pt>
                <c:pt idx="33">
                  <c:v>1.488</c:v>
                </c:pt>
                <c:pt idx="34">
                  <c:v>1.5449999999999999</c:v>
                </c:pt>
                <c:pt idx="35">
                  <c:v>1.5269999999999999</c:v>
                </c:pt>
                <c:pt idx="36">
                  <c:v>1.5289999999999999</c:v>
                </c:pt>
                <c:pt idx="37">
                  <c:v>1.4850000000000001</c:v>
                </c:pt>
                <c:pt idx="38">
                  <c:v>1.4159999999999999</c:v>
                </c:pt>
                <c:pt idx="39">
                  <c:v>1.3520000000000001</c:v>
                </c:pt>
                <c:pt idx="40">
                  <c:v>1.3089999999999999</c:v>
                </c:pt>
                <c:pt idx="41">
                  <c:v>1.2649999999999999</c:v>
                </c:pt>
                <c:pt idx="42">
                  <c:v>1.2350000000000001</c:v>
                </c:pt>
                <c:pt idx="43">
                  <c:v>1.206</c:v>
                </c:pt>
                <c:pt idx="44">
                  <c:v>1.1819999999999999</c:v>
                </c:pt>
                <c:pt idx="45">
                  <c:v>1.167</c:v>
                </c:pt>
                <c:pt idx="46">
                  <c:v>1.127</c:v>
                </c:pt>
                <c:pt idx="47">
                  <c:v>1.1080000000000001</c:v>
                </c:pt>
                <c:pt idx="48">
                  <c:v>1.095</c:v>
                </c:pt>
                <c:pt idx="49">
                  <c:v>1.0589999999999999</c:v>
                </c:pt>
                <c:pt idx="50">
                  <c:v>1.0720000000000001</c:v>
                </c:pt>
                <c:pt idx="51">
                  <c:v>1.0960000000000001</c:v>
                </c:pt>
                <c:pt idx="52">
                  <c:v>1.1120000000000001</c:v>
                </c:pt>
                <c:pt idx="53">
                  <c:v>1.111</c:v>
                </c:pt>
                <c:pt idx="54">
                  <c:v>1.105</c:v>
                </c:pt>
                <c:pt idx="55">
                  <c:v>1.101</c:v>
                </c:pt>
                <c:pt idx="56">
                  <c:v>1.1160000000000001</c:v>
                </c:pt>
                <c:pt idx="57">
                  <c:v>1.107</c:v>
                </c:pt>
                <c:pt idx="58">
                  <c:v>1.1160000000000001</c:v>
                </c:pt>
                <c:pt idx="59">
                  <c:v>1.1160000000000001</c:v>
                </c:pt>
                <c:pt idx="60">
                  <c:v>1.1439999999999999</c:v>
                </c:pt>
                <c:pt idx="61">
                  <c:v>1.2230000000000001</c:v>
                </c:pt>
                <c:pt idx="62">
                  <c:v>1.288</c:v>
                </c:pt>
                <c:pt idx="63">
                  <c:v>1.3420000000000001</c:v>
                </c:pt>
                <c:pt idx="64">
                  <c:v>1.371</c:v>
                </c:pt>
                <c:pt idx="65">
                  <c:v>1.413</c:v>
                </c:pt>
                <c:pt idx="66">
                  <c:v>1.4039999999999999</c:v>
                </c:pt>
                <c:pt idx="67">
                  <c:v>1.4039999999999999</c:v>
                </c:pt>
                <c:pt idx="68">
                  <c:v>1.393</c:v>
                </c:pt>
                <c:pt idx="69">
                  <c:v>1.395</c:v>
                </c:pt>
                <c:pt idx="70">
                  <c:v>1.3879999999999999</c:v>
                </c:pt>
                <c:pt idx="71">
                  <c:v>1.397</c:v>
                </c:pt>
                <c:pt idx="72">
                  <c:v>1.387</c:v>
                </c:pt>
                <c:pt idx="73">
                  <c:v>1.3919999999999999</c:v>
                </c:pt>
                <c:pt idx="74">
                  <c:v>1.375</c:v>
                </c:pt>
                <c:pt idx="75">
                  <c:v>1.3779999999999999</c:v>
                </c:pt>
                <c:pt idx="76">
                  <c:v>1.3839999999999999</c:v>
                </c:pt>
                <c:pt idx="77">
                  <c:v>1.3919999999999999</c:v>
                </c:pt>
                <c:pt idx="78">
                  <c:v>1.3819999999999999</c:v>
                </c:pt>
                <c:pt idx="79">
                  <c:v>1.3939999999999999</c:v>
                </c:pt>
                <c:pt idx="80">
                  <c:v>1.41</c:v>
                </c:pt>
                <c:pt idx="81">
                  <c:v>1.407</c:v>
                </c:pt>
                <c:pt idx="82">
                  <c:v>1.395</c:v>
                </c:pt>
                <c:pt idx="83">
                  <c:v>1.393</c:v>
                </c:pt>
                <c:pt idx="84">
                  <c:v>1.3919999999999999</c:v>
                </c:pt>
                <c:pt idx="85">
                  <c:v>1.403</c:v>
                </c:pt>
                <c:pt idx="86">
                  <c:v>1.3939999999999999</c:v>
                </c:pt>
                <c:pt idx="87">
                  <c:v>1.395</c:v>
                </c:pt>
                <c:pt idx="88">
                  <c:v>1.401</c:v>
                </c:pt>
                <c:pt idx="89">
                  <c:v>1.395</c:v>
                </c:pt>
                <c:pt idx="90">
                  <c:v>1.413</c:v>
                </c:pt>
                <c:pt idx="91">
                  <c:v>1.4390000000000001</c:v>
                </c:pt>
                <c:pt idx="92">
                  <c:v>1.44</c:v>
                </c:pt>
                <c:pt idx="93">
                  <c:v>1.458</c:v>
                </c:pt>
                <c:pt idx="94">
                  <c:v>1.444</c:v>
                </c:pt>
                <c:pt idx="95">
                  <c:v>1.448</c:v>
                </c:pt>
                <c:pt idx="96">
                  <c:v>1.4390000000000001</c:v>
                </c:pt>
                <c:pt idx="97">
                  <c:v>1.409</c:v>
                </c:pt>
                <c:pt idx="98">
                  <c:v>1.38</c:v>
                </c:pt>
                <c:pt idx="99">
                  <c:v>1.3640000000000001</c:v>
                </c:pt>
                <c:pt idx="100">
                  <c:v>1.36</c:v>
                </c:pt>
                <c:pt idx="101">
                  <c:v>1.363</c:v>
                </c:pt>
                <c:pt idx="102">
                  <c:v>1.401</c:v>
                </c:pt>
                <c:pt idx="103">
                  <c:v>1.4410000000000001</c:v>
                </c:pt>
                <c:pt idx="104">
                  <c:v>1.444</c:v>
                </c:pt>
                <c:pt idx="105">
                  <c:v>1.454</c:v>
                </c:pt>
                <c:pt idx="106">
                  <c:v>1.4590000000000001</c:v>
                </c:pt>
                <c:pt idx="107">
                  <c:v>1.4730000000000001</c:v>
                </c:pt>
                <c:pt idx="108">
                  <c:v>1.5269999999999999</c:v>
                </c:pt>
                <c:pt idx="109">
                  <c:v>1.607</c:v>
                </c:pt>
                <c:pt idx="110">
                  <c:v>1.66</c:v>
                </c:pt>
                <c:pt idx="111">
                  <c:v>1.6579999999999999</c:v>
                </c:pt>
                <c:pt idx="112">
                  <c:v>1.6859999999999999</c:v>
                </c:pt>
                <c:pt idx="113">
                  <c:v>1.712</c:v>
                </c:pt>
                <c:pt idx="114">
                  <c:v>1.728</c:v>
                </c:pt>
                <c:pt idx="115">
                  <c:v>1.69</c:v>
                </c:pt>
                <c:pt idx="116">
                  <c:v>1.649</c:v>
                </c:pt>
                <c:pt idx="117">
                  <c:v>1.63</c:v>
                </c:pt>
                <c:pt idx="118">
                  <c:v>1.595</c:v>
                </c:pt>
                <c:pt idx="119">
                  <c:v>1.5740000000000001</c:v>
                </c:pt>
                <c:pt idx="120">
                  <c:v>1.5569999999999999</c:v>
                </c:pt>
                <c:pt idx="121">
                  <c:v>1.5129999999999999</c:v>
                </c:pt>
                <c:pt idx="122">
                  <c:v>1.4910000000000001</c:v>
                </c:pt>
                <c:pt idx="123">
                  <c:v>1.498</c:v>
                </c:pt>
                <c:pt idx="124">
                  <c:v>1.4870000000000001</c:v>
                </c:pt>
                <c:pt idx="125">
                  <c:v>1.4730000000000001</c:v>
                </c:pt>
                <c:pt idx="126">
                  <c:v>1.49</c:v>
                </c:pt>
                <c:pt idx="127">
                  <c:v>1.518</c:v>
                </c:pt>
                <c:pt idx="128">
                  <c:v>1.496</c:v>
                </c:pt>
                <c:pt idx="129">
                  <c:v>1.4870000000000001</c:v>
                </c:pt>
                <c:pt idx="130">
                  <c:v>1.4890000000000001</c:v>
                </c:pt>
                <c:pt idx="131">
                  <c:v>1.5209999999999999</c:v>
                </c:pt>
                <c:pt idx="132">
                  <c:v>1.524</c:v>
                </c:pt>
                <c:pt idx="133">
                  <c:v>1.516</c:v>
                </c:pt>
                <c:pt idx="134">
                  <c:v>1.536</c:v>
                </c:pt>
                <c:pt idx="135">
                  <c:v>1.571</c:v>
                </c:pt>
                <c:pt idx="136">
                  <c:v>1.627</c:v>
                </c:pt>
                <c:pt idx="137">
                  <c:v>1.7470000000000001</c:v>
                </c:pt>
                <c:pt idx="138">
                  <c:v>1.746</c:v>
                </c:pt>
                <c:pt idx="139">
                  <c:v>1.7170000000000001</c:v>
                </c:pt>
                <c:pt idx="140">
                  <c:v>1.6970000000000001</c:v>
                </c:pt>
                <c:pt idx="141">
                  <c:v>1.643</c:v>
                </c:pt>
                <c:pt idx="142">
                  <c:v>1.591</c:v>
                </c:pt>
                <c:pt idx="143">
                  <c:v>1.573</c:v>
                </c:pt>
                <c:pt idx="144">
                  <c:v>1.5680000000000001</c:v>
                </c:pt>
                <c:pt idx="145">
                  <c:v>1.571</c:v>
                </c:pt>
                <c:pt idx="146">
                  <c:v>1.542</c:v>
                </c:pt>
                <c:pt idx="147">
                  <c:v>1.5349999999999999</c:v>
                </c:pt>
                <c:pt idx="148">
                  <c:v>1.504</c:v>
                </c:pt>
                <c:pt idx="149">
                  <c:v>1.4970000000000001</c:v>
                </c:pt>
                <c:pt idx="150">
                  <c:v>1.512</c:v>
                </c:pt>
                <c:pt idx="151">
                  <c:v>1.49</c:v>
                </c:pt>
                <c:pt idx="152">
                  <c:v>1.476</c:v>
                </c:pt>
                <c:pt idx="153">
                  <c:v>1.4650000000000001</c:v>
                </c:pt>
                <c:pt idx="154">
                  <c:v>1.4850000000000001</c:v>
                </c:pt>
                <c:pt idx="155">
                  <c:v>1.478</c:v>
                </c:pt>
                <c:pt idx="156">
                  <c:v>1.51</c:v>
                </c:pt>
                <c:pt idx="157">
                  <c:v>1.56</c:v>
                </c:pt>
                <c:pt idx="158">
                  <c:v>1.595</c:v>
                </c:pt>
                <c:pt idx="159">
                  <c:v>1.6220000000000001</c:v>
                </c:pt>
                <c:pt idx="160">
                  <c:v>1.6160000000000001</c:v>
                </c:pt>
                <c:pt idx="161">
                  <c:v>1.6379999999999999</c:v>
                </c:pt>
                <c:pt idx="162">
                  <c:v>1.6479999999999999</c:v>
                </c:pt>
                <c:pt idx="163">
                  <c:v>1.6879999999999999</c:v>
                </c:pt>
                <c:pt idx="164">
                  <c:v>1.7170000000000001</c:v>
                </c:pt>
                <c:pt idx="165">
                  <c:v>1.738</c:v>
                </c:pt>
                <c:pt idx="166">
                  <c:v>1.724</c:v>
                </c:pt>
                <c:pt idx="167">
                  <c:v>1.7430000000000001</c:v>
                </c:pt>
                <c:pt idx="168">
                  <c:v>1.758</c:v>
                </c:pt>
                <c:pt idx="169">
                  <c:v>1.78</c:v>
                </c:pt>
                <c:pt idx="170">
                  <c:v>1.786</c:v>
                </c:pt>
                <c:pt idx="171">
                  <c:v>1.8129999999999999</c:v>
                </c:pt>
                <c:pt idx="172">
                  <c:v>1.8120000000000001</c:v>
                </c:pt>
                <c:pt idx="173">
                  <c:v>1.8440000000000001</c:v>
                </c:pt>
                <c:pt idx="174">
                  <c:v>1.9410000000000001</c:v>
                </c:pt>
                <c:pt idx="175">
                  <c:v>2.0169999999999999</c:v>
                </c:pt>
                <c:pt idx="176">
                  <c:v>2.0640000000000001</c:v>
                </c:pt>
                <c:pt idx="177">
                  <c:v>2.0510000000000002</c:v>
                </c:pt>
                <c:pt idx="178">
                  <c:v>2.0339999999999998</c:v>
                </c:pt>
                <c:pt idx="179">
                  <c:v>1.9850000000000001</c:v>
                </c:pt>
                <c:pt idx="180">
                  <c:v>1.9370000000000001</c:v>
                </c:pt>
                <c:pt idx="181">
                  <c:v>1.921</c:v>
                </c:pt>
                <c:pt idx="182">
                  <c:v>1.895</c:v>
                </c:pt>
                <c:pt idx="183">
                  <c:v>1.917</c:v>
                </c:pt>
                <c:pt idx="184">
                  <c:v>1.9279999999999999</c:v>
                </c:pt>
                <c:pt idx="185">
                  <c:v>1.905</c:v>
                </c:pt>
                <c:pt idx="186">
                  <c:v>1.8879999999999999</c:v>
                </c:pt>
                <c:pt idx="187">
                  <c:v>1.877</c:v>
                </c:pt>
                <c:pt idx="188">
                  <c:v>1.875</c:v>
                </c:pt>
                <c:pt idx="189">
                  <c:v>1.8839999999999999</c:v>
                </c:pt>
                <c:pt idx="190">
                  <c:v>1.8660000000000001</c:v>
                </c:pt>
                <c:pt idx="191">
                  <c:v>1.85</c:v>
                </c:pt>
                <c:pt idx="192">
                  <c:v>1.8460000000000001</c:v>
                </c:pt>
                <c:pt idx="193">
                  <c:v>1.8660000000000001</c:v>
                </c:pt>
                <c:pt idx="194">
                  <c:v>1.917</c:v>
                </c:pt>
                <c:pt idx="195">
                  <c:v>1.9379999999999999</c:v>
                </c:pt>
                <c:pt idx="196">
                  <c:v>1.9930000000000001</c:v>
                </c:pt>
                <c:pt idx="197">
                  <c:v>2.0350000000000001</c:v>
                </c:pt>
                <c:pt idx="198">
                  <c:v>2.032</c:v>
                </c:pt>
                <c:pt idx="199">
                  <c:v>2.0339999999999998</c:v>
                </c:pt>
                <c:pt idx="200">
                  <c:v>2.0009999999999999</c:v>
                </c:pt>
                <c:pt idx="201">
                  <c:v>1.9690000000000001</c:v>
                </c:pt>
                <c:pt idx="202">
                  <c:v>1.948</c:v>
                </c:pt>
                <c:pt idx="203">
                  <c:v>1.9450000000000001</c:v>
                </c:pt>
                <c:pt idx="204">
                  <c:v>1.911</c:v>
                </c:pt>
                <c:pt idx="205">
                  <c:v>1.847</c:v>
                </c:pt>
                <c:pt idx="206">
                  <c:v>1.8149999999999999</c:v>
                </c:pt>
                <c:pt idx="207">
                  <c:v>1.7909999999999999</c:v>
                </c:pt>
                <c:pt idx="208">
                  <c:v>1.778</c:v>
                </c:pt>
                <c:pt idx="209">
                  <c:v>1.7929999999999999</c:v>
                </c:pt>
                <c:pt idx="210">
                  <c:v>1.819</c:v>
                </c:pt>
                <c:pt idx="211">
                  <c:v>1.853</c:v>
                </c:pt>
                <c:pt idx="212">
                  <c:v>1.911</c:v>
                </c:pt>
                <c:pt idx="213">
                  <c:v>1.909</c:v>
                </c:pt>
                <c:pt idx="214">
                  <c:v>1.8979999999999999</c:v>
                </c:pt>
                <c:pt idx="215">
                  <c:v>1.905</c:v>
                </c:pt>
                <c:pt idx="216">
                  <c:v>1.9279999999999999</c:v>
                </c:pt>
                <c:pt idx="217">
                  <c:v>1.9990000000000001</c:v>
                </c:pt>
                <c:pt idx="218">
                  <c:v>2.056</c:v>
                </c:pt>
                <c:pt idx="219">
                  <c:v>2.109</c:v>
                </c:pt>
                <c:pt idx="220">
                  <c:v>2.153</c:v>
                </c:pt>
                <c:pt idx="221">
                  <c:v>2.2170000000000001</c:v>
                </c:pt>
                <c:pt idx="222">
                  <c:v>2.2799999999999998</c:v>
                </c:pt>
                <c:pt idx="223">
                  <c:v>2.2370000000000001</c:v>
                </c:pt>
                <c:pt idx="224">
                  <c:v>2.2360000000000002</c:v>
                </c:pt>
                <c:pt idx="225">
                  <c:v>2.2349999999999999</c:v>
                </c:pt>
                <c:pt idx="226">
                  <c:v>2.1859999999999999</c:v>
                </c:pt>
                <c:pt idx="227">
                  <c:v>2.1629999999999998</c:v>
                </c:pt>
                <c:pt idx="228">
                  <c:v>2.125</c:v>
                </c:pt>
                <c:pt idx="229">
                  <c:v>2.097</c:v>
                </c:pt>
                <c:pt idx="230">
                  <c:v>2.1160000000000001</c:v>
                </c:pt>
                <c:pt idx="231">
                  <c:v>2.13</c:v>
                </c:pt>
                <c:pt idx="232">
                  <c:v>2.161</c:v>
                </c:pt>
                <c:pt idx="233">
                  <c:v>2.2149999999999999</c:v>
                </c:pt>
                <c:pt idx="234">
                  <c:v>2.226</c:v>
                </c:pt>
                <c:pt idx="235">
                  <c:v>2.3279999999999998</c:v>
                </c:pt>
                <c:pt idx="236">
                  <c:v>2.3170000000000002</c:v>
                </c:pt>
                <c:pt idx="237">
                  <c:v>2.2890000000000001</c:v>
                </c:pt>
                <c:pt idx="238">
                  <c:v>2.2909999999999999</c:v>
                </c:pt>
                <c:pt idx="239">
                  <c:v>2.3679999999999999</c:v>
                </c:pt>
                <c:pt idx="240">
                  <c:v>2.5499999999999998</c:v>
                </c:pt>
                <c:pt idx="241">
                  <c:v>2.6120000000000001</c:v>
                </c:pt>
                <c:pt idx="242">
                  <c:v>2.61</c:v>
                </c:pt>
                <c:pt idx="243">
                  <c:v>3.069</c:v>
                </c:pt>
                <c:pt idx="244">
                  <c:v>2.9550000000000001</c:v>
                </c:pt>
                <c:pt idx="245">
                  <c:v>2.786</c:v>
                </c:pt>
                <c:pt idx="246">
                  <c:v>2.8029999999999999</c:v>
                </c:pt>
                <c:pt idx="247">
                  <c:v>2.9279999999999999</c:v>
                </c:pt>
                <c:pt idx="248">
                  <c:v>2.8479999999999999</c:v>
                </c:pt>
                <c:pt idx="249">
                  <c:v>2.7250000000000001</c:v>
                </c:pt>
                <c:pt idx="250">
                  <c:v>2.6030000000000002</c:v>
                </c:pt>
                <c:pt idx="251">
                  <c:v>2.48</c:v>
                </c:pt>
                <c:pt idx="252">
                  <c:v>2.3759999999999999</c:v>
                </c:pt>
                <c:pt idx="253">
                  <c:v>2.2959999999999998</c:v>
                </c:pt>
                <c:pt idx="254">
                  <c:v>2.2010000000000001</c:v>
                </c:pt>
                <c:pt idx="255">
                  <c:v>2.1539999999999999</c:v>
                </c:pt>
                <c:pt idx="256">
                  <c:v>2.1469999999999998</c:v>
                </c:pt>
                <c:pt idx="257">
                  <c:v>2.1850000000000001</c:v>
                </c:pt>
                <c:pt idx="258">
                  <c:v>2.2109999999999999</c:v>
                </c:pt>
                <c:pt idx="259">
                  <c:v>2.1970000000000001</c:v>
                </c:pt>
                <c:pt idx="260">
                  <c:v>2.238</c:v>
                </c:pt>
                <c:pt idx="261">
                  <c:v>2.327</c:v>
                </c:pt>
                <c:pt idx="262">
                  <c:v>2.3199999999999998</c:v>
                </c:pt>
                <c:pt idx="263">
                  <c:v>2.3359999999999999</c:v>
                </c:pt>
                <c:pt idx="264">
                  <c:v>2.3570000000000002</c:v>
                </c:pt>
                <c:pt idx="265">
                  <c:v>2.3420000000000001</c:v>
                </c:pt>
                <c:pt idx="266">
                  <c:v>2.2839999999999998</c:v>
                </c:pt>
                <c:pt idx="267">
                  <c:v>2.2400000000000002</c:v>
                </c:pt>
                <c:pt idx="268">
                  <c:v>2.254</c:v>
                </c:pt>
                <c:pt idx="269">
                  <c:v>2.331</c:v>
                </c:pt>
                <c:pt idx="270">
                  <c:v>2.3660000000000001</c:v>
                </c:pt>
                <c:pt idx="271">
                  <c:v>2.504</c:v>
                </c:pt>
                <c:pt idx="272">
                  <c:v>2.4980000000000002</c:v>
                </c:pt>
                <c:pt idx="273">
                  <c:v>2.5880000000000001</c:v>
                </c:pt>
                <c:pt idx="274">
                  <c:v>2.6829999999999998</c:v>
                </c:pt>
                <c:pt idx="275">
                  <c:v>2.7829999999999999</c:v>
                </c:pt>
                <c:pt idx="276">
                  <c:v>2.9140000000000001</c:v>
                </c:pt>
                <c:pt idx="277">
                  <c:v>2.919</c:v>
                </c:pt>
                <c:pt idx="278">
                  <c:v>2.9089999999999998</c:v>
                </c:pt>
                <c:pt idx="279">
                  <c:v>2.9470000000000001</c:v>
                </c:pt>
                <c:pt idx="280">
                  <c:v>2.8919999999999999</c:v>
                </c:pt>
                <c:pt idx="281">
                  <c:v>2.867</c:v>
                </c:pt>
                <c:pt idx="282">
                  <c:v>2.8919999999999999</c:v>
                </c:pt>
                <c:pt idx="283">
                  <c:v>2.9060000000000001</c:v>
                </c:pt>
                <c:pt idx="284">
                  <c:v>2.871</c:v>
                </c:pt>
                <c:pt idx="285">
                  <c:v>2.8690000000000002</c:v>
                </c:pt>
                <c:pt idx="286">
                  <c:v>2.9340000000000002</c:v>
                </c:pt>
                <c:pt idx="287">
                  <c:v>2.9729999999999999</c:v>
                </c:pt>
                <c:pt idx="288">
                  <c:v>2.9889999999999999</c:v>
                </c:pt>
                <c:pt idx="289">
                  <c:v>3.0030000000000001</c:v>
                </c:pt>
                <c:pt idx="290">
                  <c:v>3.004</c:v>
                </c:pt>
                <c:pt idx="291">
                  <c:v>3.0379999999999998</c:v>
                </c:pt>
                <c:pt idx="292">
                  <c:v>3</c:v>
                </c:pt>
                <c:pt idx="293">
                  <c:v>2.9239999999999999</c:v>
                </c:pt>
                <c:pt idx="294">
                  <c:v>2.8450000000000002</c:v>
                </c:pt>
                <c:pt idx="295">
                  <c:v>2.7269999999999999</c:v>
                </c:pt>
                <c:pt idx="296">
                  <c:v>2.6179999999999999</c:v>
                </c:pt>
                <c:pt idx="297">
                  <c:v>2.4969999999999999</c:v>
                </c:pt>
                <c:pt idx="298">
                  <c:v>2.3780000000000001</c:v>
                </c:pt>
                <c:pt idx="299">
                  <c:v>2.31</c:v>
                </c:pt>
                <c:pt idx="300">
                  <c:v>2.2610000000000001</c:v>
                </c:pt>
                <c:pt idx="301">
                  <c:v>2.226</c:v>
                </c:pt>
                <c:pt idx="302">
                  <c:v>2.2080000000000002</c:v>
                </c:pt>
                <c:pt idx="303">
                  <c:v>2.218</c:v>
                </c:pt>
                <c:pt idx="304">
                  <c:v>2.2000000000000002</c:v>
                </c:pt>
                <c:pt idx="305">
                  <c:v>2.2320000000000002</c:v>
                </c:pt>
                <c:pt idx="306">
                  <c:v>2.2389999999999999</c:v>
                </c:pt>
                <c:pt idx="307">
                  <c:v>2.246</c:v>
                </c:pt>
                <c:pt idx="308">
                  <c:v>2.2970000000000002</c:v>
                </c:pt>
                <c:pt idx="309">
                  <c:v>2.2930000000000001</c:v>
                </c:pt>
                <c:pt idx="310">
                  <c:v>2.3199999999999998</c:v>
                </c:pt>
                <c:pt idx="311">
                  <c:v>2.3410000000000002</c:v>
                </c:pt>
                <c:pt idx="312">
                  <c:v>2.3340000000000001</c:v>
                </c:pt>
                <c:pt idx="313">
                  <c:v>2.306</c:v>
                </c:pt>
                <c:pt idx="314">
                  <c:v>2.2290000000000001</c:v>
                </c:pt>
                <c:pt idx="315">
                  <c:v>2.165</c:v>
                </c:pt>
                <c:pt idx="316">
                  <c:v>2.165</c:v>
                </c:pt>
                <c:pt idx="317">
                  <c:v>2.1909999999999998</c:v>
                </c:pt>
                <c:pt idx="318">
                  <c:v>2.2410000000000001</c:v>
                </c:pt>
                <c:pt idx="319">
                  <c:v>2.2959999999999998</c:v>
                </c:pt>
                <c:pt idx="320">
                  <c:v>2.383</c:v>
                </c:pt>
                <c:pt idx="321">
                  <c:v>2.5049999999999999</c:v>
                </c:pt>
                <c:pt idx="322">
                  <c:v>2.5590000000000002</c:v>
                </c:pt>
                <c:pt idx="323">
                  <c:v>2.577</c:v>
                </c:pt>
                <c:pt idx="324">
                  <c:v>2.61</c:v>
                </c:pt>
                <c:pt idx="325">
                  <c:v>2.7069999999999999</c:v>
                </c:pt>
                <c:pt idx="326">
                  <c:v>2.802</c:v>
                </c:pt>
                <c:pt idx="327">
                  <c:v>2.8759999999999999</c:v>
                </c:pt>
                <c:pt idx="328">
                  <c:v>2.8690000000000002</c:v>
                </c:pt>
                <c:pt idx="329">
                  <c:v>2.9710000000000001</c:v>
                </c:pt>
                <c:pt idx="330">
                  <c:v>3.0539999999999998</c:v>
                </c:pt>
                <c:pt idx="331">
                  <c:v>3.1030000000000002</c:v>
                </c:pt>
                <c:pt idx="332">
                  <c:v>3.218</c:v>
                </c:pt>
                <c:pt idx="333">
                  <c:v>3.2090000000000001</c:v>
                </c:pt>
                <c:pt idx="334">
                  <c:v>3.157</c:v>
                </c:pt>
                <c:pt idx="335">
                  <c:v>3.0760000000000001</c:v>
                </c:pt>
                <c:pt idx="336">
                  <c:v>3.0089999999999999</c:v>
                </c:pt>
                <c:pt idx="337">
                  <c:v>2.9820000000000002</c:v>
                </c:pt>
                <c:pt idx="338">
                  <c:v>2.9590000000000001</c:v>
                </c:pt>
                <c:pt idx="339">
                  <c:v>2.9809999999999999</c:v>
                </c:pt>
                <c:pt idx="340">
                  <c:v>3.0489999999999999</c:v>
                </c:pt>
                <c:pt idx="341">
                  <c:v>2.9580000000000002</c:v>
                </c:pt>
                <c:pt idx="342">
                  <c:v>2.8759999999999999</c:v>
                </c:pt>
                <c:pt idx="343">
                  <c:v>2.8380000000000001</c:v>
                </c:pt>
                <c:pt idx="344">
                  <c:v>2.7709999999999999</c:v>
                </c:pt>
                <c:pt idx="345">
                  <c:v>2.7850000000000001</c:v>
                </c:pt>
                <c:pt idx="346">
                  <c:v>2.7490000000000001</c:v>
                </c:pt>
                <c:pt idx="347">
                  <c:v>2.7959999999999998</c:v>
                </c:pt>
                <c:pt idx="348">
                  <c:v>2.8180000000000001</c:v>
                </c:pt>
                <c:pt idx="349">
                  <c:v>2.7869999999999999</c:v>
                </c:pt>
                <c:pt idx="350">
                  <c:v>2.8119999999999998</c:v>
                </c:pt>
                <c:pt idx="351">
                  <c:v>2.7879999999999998</c:v>
                </c:pt>
                <c:pt idx="352">
                  <c:v>2.77</c:v>
                </c:pt>
                <c:pt idx="353">
                  <c:v>2.762</c:v>
                </c:pt>
                <c:pt idx="354">
                  <c:v>2.823</c:v>
                </c:pt>
                <c:pt idx="355">
                  <c:v>2.8719999999999999</c:v>
                </c:pt>
                <c:pt idx="356">
                  <c:v>3.0129999999999999</c:v>
                </c:pt>
                <c:pt idx="357">
                  <c:v>3.1110000000000002</c:v>
                </c:pt>
                <c:pt idx="358">
                  <c:v>3.0990000000000002</c:v>
                </c:pt>
                <c:pt idx="359">
                  <c:v>3.097</c:v>
                </c:pt>
                <c:pt idx="360">
                  <c:v>3.0609999999999999</c:v>
                </c:pt>
                <c:pt idx="361">
                  <c:v>3</c:v>
                </c:pt>
                <c:pt idx="362">
                  <c:v>2.9980000000000002</c:v>
                </c:pt>
                <c:pt idx="363">
                  <c:v>2.98</c:v>
                </c:pt>
                <c:pt idx="364">
                  <c:v>3.0529999999999999</c:v>
                </c:pt>
                <c:pt idx="365">
                  <c:v>3.109</c:v>
                </c:pt>
                <c:pt idx="366">
                  <c:v>3.0680000000000001</c:v>
                </c:pt>
                <c:pt idx="367">
                  <c:v>3.0169999999999999</c:v>
                </c:pt>
                <c:pt idx="368">
                  <c:v>2.9769999999999999</c:v>
                </c:pt>
                <c:pt idx="369">
                  <c:v>2.9780000000000002</c:v>
                </c:pt>
                <c:pt idx="370">
                  <c:v>2.96</c:v>
                </c:pt>
                <c:pt idx="371">
                  <c:v>3.0419999999999998</c:v>
                </c:pt>
                <c:pt idx="372">
                  <c:v>3.13</c:v>
                </c:pt>
                <c:pt idx="373">
                  <c:v>3.1619999999999999</c:v>
                </c:pt>
                <c:pt idx="374">
                  <c:v>3.2250000000000001</c:v>
                </c:pt>
                <c:pt idx="375">
                  <c:v>3.2839999999999998</c:v>
                </c:pt>
                <c:pt idx="376">
                  <c:v>3.2589999999999999</c:v>
                </c:pt>
                <c:pt idx="377">
                  <c:v>3.29</c:v>
                </c:pt>
                <c:pt idx="378">
                  <c:v>3.3319999999999999</c:v>
                </c:pt>
                <c:pt idx="379">
                  <c:v>3.3889999999999998</c:v>
                </c:pt>
                <c:pt idx="380">
                  <c:v>3.508</c:v>
                </c:pt>
                <c:pt idx="381">
                  <c:v>3.6030000000000002</c:v>
                </c:pt>
                <c:pt idx="382">
                  <c:v>3.613</c:v>
                </c:pt>
                <c:pt idx="383">
                  <c:v>3.722</c:v>
                </c:pt>
                <c:pt idx="384">
                  <c:v>3.7909999999999999</c:v>
                </c:pt>
                <c:pt idx="385">
                  <c:v>3.9369999999999998</c:v>
                </c:pt>
                <c:pt idx="386">
                  <c:v>3.976</c:v>
                </c:pt>
                <c:pt idx="387">
                  <c:v>4.0389999999999997</c:v>
                </c:pt>
                <c:pt idx="388">
                  <c:v>4.0819999999999999</c:v>
                </c:pt>
                <c:pt idx="389">
                  <c:v>4.0789999999999997</c:v>
                </c:pt>
                <c:pt idx="390">
                  <c:v>4.0949999999999998</c:v>
                </c:pt>
                <c:pt idx="391">
                  <c:v>4.1139999999999999</c:v>
                </c:pt>
                <c:pt idx="392">
                  <c:v>4.1130000000000004</c:v>
                </c:pt>
                <c:pt idx="393">
                  <c:v>4.0640000000000001</c:v>
                </c:pt>
                <c:pt idx="394">
                  <c:v>3.9550000000000001</c:v>
                </c:pt>
                <c:pt idx="395">
                  <c:v>3.88</c:v>
                </c:pt>
                <c:pt idx="396">
                  <c:v>3.8090000000000002</c:v>
                </c:pt>
                <c:pt idx="397">
                  <c:v>3.74</c:v>
                </c:pt>
                <c:pt idx="398">
                  <c:v>3.6850000000000001</c:v>
                </c:pt>
                <c:pt idx="399">
                  <c:v>3.68</c:v>
                </c:pt>
                <c:pt idx="400">
                  <c:v>3.6480000000000001</c:v>
                </c:pt>
                <c:pt idx="401">
                  <c:v>3.835</c:v>
                </c:pt>
                <c:pt idx="402">
                  <c:v>3.718</c:v>
                </c:pt>
                <c:pt idx="403">
                  <c:v>3.6320000000000001</c:v>
                </c:pt>
                <c:pt idx="404">
                  <c:v>3.484</c:v>
                </c:pt>
                <c:pt idx="405">
                  <c:v>3.1509999999999998</c:v>
                </c:pt>
                <c:pt idx="406">
                  <c:v>2.9140000000000001</c:v>
                </c:pt>
                <c:pt idx="407">
                  <c:v>2.6560000000000001</c:v>
                </c:pt>
                <c:pt idx="408">
                  <c:v>2.4</c:v>
                </c:pt>
                <c:pt idx="409">
                  <c:v>2.2240000000000002</c:v>
                </c:pt>
                <c:pt idx="410">
                  <c:v>2.0720000000000001</c:v>
                </c:pt>
                <c:pt idx="411">
                  <c:v>1.8919999999999999</c:v>
                </c:pt>
                <c:pt idx="412">
                  <c:v>1.8109999999999999</c:v>
                </c:pt>
                <c:pt idx="413">
                  <c:v>1.6990000000000001</c:v>
                </c:pt>
                <c:pt idx="414">
                  <c:v>1.659</c:v>
                </c:pt>
                <c:pt idx="415">
                  <c:v>1.653</c:v>
                </c:pt>
                <c:pt idx="416">
                  <c:v>1.613</c:v>
                </c:pt>
                <c:pt idx="417">
                  <c:v>1.6839999999999999</c:v>
                </c:pt>
                <c:pt idx="418">
                  <c:v>1.784</c:v>
                </c:pt>
                <c:pt idx="419">
                  <c:v>1.847</c:v>
                </c:pt>
                <c:pt idx="420">
                  <c:v>1.8380000000000001</c:v>
                </c:pt>
                <c:pt idx="421">
                  <c:v>1.8919999999999999</c:v>
                </c:pt>
                <c:pt idx="422">
                  <c:v>1.9259999999999999</c:v>
                </c:pt>
                <c:pt idx="423">
                  <c:v>1.964</c:v>
                </c:pt>
                <c:pt idx="424">
                  <c:v>1.909</c:v>
                </c:pt>
                <c:pt idx="425">
                  <c:v>1.9339999999999999</c:v>
                </c:pt>
                <c:pt idx="426">
                  <c:v>1.9410000000000001</c:v>
                </c:pt>
                <c:pt idx="427">
                  <c:v>1.91</c:v>
                </c:pt>
                <c:pt idx="428">
                  <c:v>1.962</c:v>
                </c:pt>
                <c:pt idx="429">
                  <c:v>2.0459999999999998</c:v>
                </c:pt>
                <c:pt idx="430">
                  <c:v>2.0369999999999999</c:v>
                </c:pt>
                <c:pt idx="431">
                  <c:v>2.0510000000000002</c:v>
                </c:pt>
                <c:pt idx="432">
                  <c:v>2.0590000000000002</c:v>
                </c:pt>
                <c:pt idx="433">
                  <c:v>2.0489999999999999</c:v>
                </c:pt>
                <c:pt idx="434">
                  <c:v>2.0779999999999998</c:v>
                </c:pt>
                <c:pt idx="435">
                  <c:v>2.2400000000000002</c:v>
                </c:pt>
                <c:pt idx="436">
                  <c:v>2.3090000000000002</c:v>
                </c:pt>
                <c:pt idx="437">
                  <c:v>2.4350000000000001</c:v>
                </c:pt>
                <c:pt idx="438">
                  <c:v>2.524</c:v>
                </c:pt>
                <c:pt idx="439">
                  <c:v>2.6240000000000001</c:v>
                </c:pt>
                <c:pt idx="440">
                  <c:v>2.6720000000000002</c:v>
                </c:pt>
                <c:pt idx="441">
                  <c:v>2.6909999999999998</c:v>
                </c:pt>
                <c:pt idx="442">
                  <c:v>2.6419999999999999</c:v>
                </c:pt>
                <c:pt idx="443">
                  <c:v>2.6120000000000001</c:v>
                </c:pt>
                <c:pt idx="444">
                  <c:v>2.528</c:v>
                </c:pt>
                <c:pt idx="445">
                  <c:v>2.4630000000000001</c:v>
                </c:pt>
                <c:pt idx="446">
                  <c:v>2.5030000000000001</c:v>
                </c:pt>
                <c:pt idx="447">
                  <c:v>2.5569999999999999</c:v>
                </c:pt>
                <c:pt idx="448">
                  <c:v>2.6469999999999998</c:v>
                </c:pt>
                <c:pt idx="449">
                  <c:v>2.637</c:v>
                </c:pt>
                <c:pt idx="450">
                  <c:v>2.6280000000000001</c:v>
                </c:pt>
                <c:pt idx="451">
                  <c:v>2.613</c:v>
                </c:pt>
                <c:pt idx="452">
                  <c:v>2.5880000000000001</c:v>
                </c:pt>
                <c:pt idx="453">
                  <c:v>2.577</c:v>
                </c:pt>
                <c:pt idx="454">
                  <c:v>2.552</c:v>
                </c:pt>
                <c:pt idx="455">
                  <c:v>2.4990000000000001</c:v>
                </c:pt>
                <c:pt idx="456">
                  <c:v>2.468</c:v>
                </c:pt>
                <c:pt idx="457">
                  <c:v>2.4889999999999999</c:v>
                </c:pt>
                <c:pt idx="458">
                  <c:v>2.5739999999999998</c:v>
                </c:pt>
                <c:pt idx="459">
                  <c:v>2.6739999999999999</c:v>
                </c:pt>
                <c:pt idx="460">
                  <c:v>2.694</c:v>
                </c:pt>
                <c:pt idx="461">
                  <c:v>2.6659999999999999</c:v>
                </c:pt>
                <c:pt idx="462">
                  <c:v>2.629</c:v>
                </c:pt>
                <c:pt idx="463">
                  <c:v>2.6389999999999998</c:v>
                </c:pt>
                <c:pt idx="464">
                  <c:v>2.629</c:v>
                </c:pt>
                <c:pt idx="465">
                  <c:v>2.6339999999999999</c:v>
                </c:pt>
                <c:pt idx="466">
                  <c:v>2.5990000000000002</c:v>
                </c:pt>
                <c:pt idx="467">
                  <c:v>2.589</c:v>
                </c:pt>
                <c:pt idx="468">
                  <c:v>2.6070000000000002</c:v>
                </c:pt>
                <c:pt idx="469">
                  <c:v>2.665</c:v>
                </c:pt>
                <c:pt idx="470">
                  <c:v>2.7509999999999999</c:v>
                </c:pt>
                <c:pt idx="471">
                  <c:v>2.7389999999999999</c:v>
                </c:pt>
                <c:pt idx="472">
                  <c:v>2.7050000000000001</c:v>
                </c:pt>
                <c:pt idx="473">
                  <c:v>2.661</c:v>
                </c:pt>
                <c:pt idx="474">
                  <c:v>2.6520000000000001</c:v>
                </c:pt>
                <c:pt idx="475">
                  <c:v>2.6080000000000001</c:v>
                </c:pt>
                <c:pt idx="476">
                  <c:v>2.6549999999999998</c:v>
                </c:pt>
                <c:pt idx="477">
                  <c:v>2.702</c:v>
                </c:pt>
                <c:pt idx="478">
                  <c:v>2.7509999999999999</c:v>
                </c:pt>
                <c:pt idx="479">
                  <c:v>2.7879999999999998</c:v>
                </c:pt>
                <c:pt idx="480">
                  <c:v>2.819</c:v>
                </c:pt>
                <c:pt idx="481">
                  <c:v>2.798</c:v>
                </c:pt>
                <c:pt idx="482">
                  <c:v>2.8260000000000001</c:v>
                </c:pt>
                <c:pt idx="483">
                  <c:v>2.8580000000000001</c:v>
                </c:pt>
                <c:pt idx="484">
                  <c:v>2.86</c:v>
                </c:pt>
                <c:pt idx="485">
                  <c:v>2.8490000000000002</c:v>
                </c:pt>
                <c:pt idx="486">
                  <c:v>2.8980000000000001</c:v>
                </c:pt>
                <c:pt idx="487">
                  <c:v>2.9049999999999998</c:v>
                </c:pt>
                <c:pt idx="488">
                  <c:v>2.8639999999999999</c:v>
                </c:pt>
                <c:pt idx="489">
                  <c:v>2.786</c:v>
                </c:pt>
                <c:pt idx="490">
                  <c:v>2.7280000000000002</c:v>
                </c:pt>
                <c:pt idx="491">
                  <c:v>2.7250000000000001</c:v>
                </c:pt>
                <c:pt idx="492">
                  <c:v>2.7010000000000001</c:v>
                </c:pt>
                <c:pt idx="493">
                  <c:v>2.7429999999999999</c:v>
                </c:pt>
                <c:pt idx="494">
                  <c:v>2.7570000000000001</c:v>
                </c:pt>
                <c:pt idx="495">
                  <c:v>2.726</c:v>
                </c:pt>
                <c:pt idx="496">
                  <c:v>2.718</c:v>
                </c:pt>
                <c:pt idx="497">
                  <c:v>2.722</c:v>
                </c:pt>
                <c:pt idx="498">
                  <c:v>2.7490000000000001</c:v>
                </c:pt>
                <c:pt idx="499">
                  <c:v>2.7349999999999999</c:v>
                </c:pt>
                <c:pt idx="500">
                  <c:v>2.7829999999999999</c:v>
                </c:pt>
                <c:pt idx="501">
                  <c:v>2.7450000000000001</c:v>
                </c:pt>
                <c:pt idx="502">
                  <c:v>2.7040000000000002</c:v>
                </c:pt>
                <c:pt idx="503">
                  <c:v>2.6819999999999999</c:v>
                </c:pt>
                <c:pt idx="504">
                  <c:v>2.6819999999999999</c:v>
                </c:pt>
                <c:pt idx="505">
                  <c:v>2.7210000000000001</c:v>
                </c:pt>
                <c:pt idx="506">
                  <c:v>2.7229999999999999</c:v>
                </c:pt>
                <c:pt idx="507">
                  <c:v>2.694</c:v>
                </c:pt>
                <c:pt idx="508">
                  <c:v>2.7320000000000002</c:v>
                </c:pt>
                <c:pt idx="509">
                  <c:v>2.819</c:v>
                </c:pt>
                <c:pt idx="510">
                  <c:v>2.8340000000000001</c:v>
                </c:pt>
                <c:pt idx="511">
                  <c:v>2.8170000000000002</c:v>
                </c:pt>
                <c:pt idx="512">
                  <c:v>2.806</c:v>
                </c:pt>
                <c:pt idx="513">
                  <c:v>2.8650000000000002</c:v>
                </c:pt>
                <c:pt idx="514">
                  <c:v>2.8919999999999999</c:v>
                </c:pt>
                <c:pt idx="515">
                  <c:v>2.8759999999999999</c:v>
                </c:pt>
                <c:pt idx="516">
                  <c:v>2.8559999999999999</c:v>
                </c:pt>
                <c:pt idx="517">
                  <c:v>2.9580000000000002</c:v>
                </c:pt>
                <c:pt idx="518">
                  <c:v>2.98</c:v>
                </c:pt>
                <c:pt idx="519">
                  <c:v>2.9820000000000002</c:v>
                </c:pt>
                <c:pt idx="520">
                  <c:v>3.052</c:v>
                </c:pt>
                <c:pt idx="521">
                  <c:v>3.07</c:v>
                </c:pt>
                <c:pt idx="522">
                  <c:v>3.089</c:v>
                </c:pt>
                <c:pt idx="523">
                  <c:v>3.1040000000000001</c:v>
                </c:pt>
                <c:pt idx="524">
                  <c:v>3.11</c:v>
                </c:pt>
                <c:pt idx="525">
                  <c:v>3.101</c:v>
                </c:pt>
                <c:pt idx="526">
                  <c:v>3.1320000000000001</c:v>
                </c:pt>
                <c:pt idx="527">
                  <c:v>3.14</c:v>
                </c:pt>
                <c:pt idx="528">
                  <c:v>3.1890000000000001</c:v>
                </c:pt>
                <c:pt idx="529">
                  <c:v>3.383</c:v>
                </c:pt>
                <c:pt idx="530">
                  <c:v>3.52</c:v>
                </c:pt>
                <c:pt idx="531">
                  <c:v>3.5670000000000002</c:v>
                </c:pt>
                <c:pt idx="532">
                  <c:v>3.5619999999999998</c:v>
                </c:pt>
                <c:pt idx="533">
                  <c:v>3.5960000000000001</c:v>
                </c:pt>
                <c:pt idx="534">
                  <c:v>3.6840000000000002</c:v>
                </c:pt>
                <c:pt idx="535">
                  <c:v>3.7909999999999999</c:v>
                </c:pt>
                <c:pt idx="536">
                  <c:v>3.8439999999999999</c:v>
                </c:pt>
                <c:pt idx="537">
                  <c:v>3.879</c:v>
                </c:pt>
                <c:pt idx="538">
                  <c:v>3.9630000000000001</c:v>
                </c:pt>
                <c:pt idx="539">
                  <c:v>3.9649999999999999</c:v>
                </c:pt>
                <c:pt idx="540">
                  <c:v>3.96</c:v>
                </c:pt>
                <c:pt idx="541">
                  <c:v>3.8490000000000002</c:v>
                </c:pt>
                <c:pt idx="542">
                  <c:v>3.794</c:v>
                </c:pt>
                <c:pt idx="543">
                  <c:v>3.7810000000000001</c:v>
                </c:pt>
                <c:pt idx="544">
                  <c:v>3.7130000000000001</c:v>
                </c:pt>
                <c:pt idx="545">
                  <c:v>3.6520000000000001</c:v>
                </c:pt>
                <c:pt idx="546">
                  <c:v>3.5739999999999998</c:v>
                </c:pt>
                <c:pt idx="547">
                  <c:v>3.5790000000000002</c:v>
                </c:pt>
                <c:pt idx="548">
                  <c:v>3.641</c:v>
                </c:pt>
                <c:pt idx="549">
                  <c:v>3.6819999999999999</c:v>
                </c:pt>
                <c:pt idx="550">
                  <c:v>3.6989999999999998</c:v>
                </c:pt>
                <c:pt idx="551">
                  <c:v>3.7109999999999999</c:v>
                </c:pt>
                <c:pt idx="552">
                  <c:v>3.6739999999999999</c:v>
                </c:pt>
                <c:pt idx="553">
                  <c:v>3.6040000000000001</c:v>
                </c:pt>
                <c:pt idx="554">
                  <c:v>3.581</c:v>
                </c:pt>
                <c:pt idx="555">
                  <c:v>3.6269999999999998</c:v>
                </c:pt>
                <c:pt idx="556">
                  <c:v>3.6739999999999999</c:v>
                </c:pt>
                <c:pt idx="557">
                  <c:v>3.661</c:v>
                </c:pt>
                <c:pt idx="558">
                  <c:v>3.601</c:v>
                </c:pt>
                <c:pt idx="559">
                  <c:v>3.5089999999999999</c:v>
                </c:pt>
                <c:pt idx="560">
                  <c:v>3.4329999999999998</c:v>
                </c:pt>
                <c:pt idx="561">
                  <c:v>3.4169999999999998</c:v>
                </c:pt>
                <c:pt idx="562">
                  <c:v>3.476</c:v>
                </c:pt>
                <c:pt idx="563">
                  <c:v>3.4620000000000002</c:v>
                </c:pt>
                <c:pt idx="564">
                  <c:v>3.452</c:v>
                </c:pt>
                <c:pt idx="565">
                  <c:v>3.4239999999999999</c:v>
                </c:pt>
                <c:pt idx="566">
                  <c:v>3.4359999999999999</c:v>
                </c:pt>
                <c:pt idx="567">
                  <c:v>3.3679999999999999</c:v>
                </c:pt>
                <c:pt idx="568">
                  <c:v>3.3069999999999999</c:v>
                </c:pt>
                <c:pt idx="569">
                  <c:v>3.29</c:v>
                </c:pt>
                <c:pt idx="570">
                  <c:v>3.286</c:v>
                </c:pt>
                <c:pt idx="571">
                  <c:v>3.2290000000000001</c:v>
                </c:pt>
                <c:pt idx="572">
                  <c:v>3.258</c:v>
                </c:pt>
                <c:pt idx="573">
                  <c:v>3.2989999999999999</c:v>
                </c:pt>
                <c:pt idx="574">
                  <c:v>3.3820000000000001</c:v>
                </c:pt>
                <c:pt idx="575">
                  <c:v>3.391</c:v>
                </c:pt>
                <c:pt idx="576">
                  <c:v>3.3889999999999998</c:v>
                </c:pt>
                <c:pt idx="577">
                  <c:v>3.4390000000000001</c:v>
                </c:pt>
                <c:pt idx="578">
                  <c:v>3.4820000000000002</c:v>
                </c:pt>
                <c:pt idx="579">
                  <c:v>3.5230000000000001</c:v>
                </c:pt>
                <c:pt idx="580">
                  <c:v>3.5910000000000002</c:v>
                </c:pt>
                <c:pt idx="581">
                  <c:v>3.7210000000000001</c:v>
                </c:pt>
                <c:pt idx="582">
                  <c:v>3.7930000000000001</c:v>
                </c:pt>
                <c:pt idx="583">
                  <c:v>3.8290000000000002</c:v>
                </c:pt>
                <c:pt idx="584">
                  <c:v>3.867</c:v>
                </c:pt>
                <c:pt idx="585">
                  <c:v>3.9180000000000001</c:v>
                </c:pt>
                <c:pt idx="586">
                  <c:v>3.9409999999999998</c:v>
                </c:pt>
                <c:pt idx="587">
                  <c:v>3.9390000000000001</c:v>
                </c:pt>
                <c:pt idx="588">
                  <c:v>3.9220000000000002</c:v>
                </c:pt>
                <c:pt idx="589">
                  <c:v>3.87</c:v>
                </c:pt>
                <c:pt idx="590">
                  <c:v>3.83</c:v>
                </c:pt>
                <c:pt idx="591">
                  <c:v>3.79</c:v>
                </c:pt>
                <c:pt idx="592">
                  <c:v>3.754</c:v>
                </c:pt>
                <c:pt idx="593">
                  <c:v>3.7149999999999999</c:v>
                </c:pt>
                <c:pt idx="594">
                  <c:v>3.67</c:v>
                </c:pt>
                <c:pt idx="595">
                  <c:v>3.613</c:v>
                </c:pt>
                <c:pt idx="596">
                  <c:v>3.5720000000000001</c:v>
                </c:pt>
                <c:pt idx="597">
                  <c:v>3.5329999999999999</c:v>
                </c:pt>
                <c:pt idx="598">
                  <c:v>3.4369999999999998</c:v>
                </c:pt>
                <c:pt idx="599">
                  <c:v>3.3559999999999999</c:v>
                </c:pt>
                <c:pt idx="600">
                  <c:v>3.411</c:v>
                </c:pt>
                <c:pt idx="601">
                  <c:v>3.427</c:v>
                </c:pt>
                <c:pt idx="602">
                  <c:v>3.4940000000000002</c:v>
                </c:pt>
                <c:pt idx="603">
                  <c:v>3.508</c:v>
                </c:pt>
                <c:pt idx="604">
                  <c:v>3.645</c:v>
                </c:pt>
                <c:pt idx="605">
                  <c:v>3.7210000000000001</c:v>
                </c:pt>
                <c:pt idx="606">
                  <c:v>3.7440000000000002</c:v>
                </c:pt>
                <c:pt idx="607">
                  <c:v>3.7759999999999998</c:v>
                </c:pt>
                <c:pt idx="608">
                  <c:v>3.843</c:v>
                </c:pt>
                <c:pt idx="609">
                  <c:v>3.847</c:v>
                </c:pt>
                <c:pt idx="610">
                  <c:v>3.8780000000000001</c:v>
                </c:pt>
                <c:pt idx="611">
                  <c:v>3.8260000000000001</c:v>
                </c:pt>
                <c:pt idx="612">
                  <c:v>3.8039999999999998</c:v>
                </c:pt>
                <c:pt idx="613">
                  <c:v>3.85</c:v>
                </c:pt>
                <c:pt idx="614">
                  <c:v>3.819</c:v>
                </c:pt>
                <c:pt idx="615">
                  <c:v>3.6869999999999998</c:v>
                </c:pt>
                <c:pt idx="616">
                  <c:v>3.5680000000000001</c:v>
                </c:pt>
                <c:pt idx="617">
                  <c:v>3.492</c:v>
                </c:pt>
                <c:pt idx="618">
                  <c:v>3.4489999999999998</c:v>
                </c:pt>
                <c:pt idx="619">
                  <c:v>3.4289999999999998</c:v>
                </c:pt>
                <c:pt idx="620">
                  <c:v>3.4369999999999998</c:v>
                </c:pt>
                <c:pt idx="621">
                  <c:v>3.3940000000000001</c:v>
                </c:pt>
                <c:pt idx="622">
                  <c:v>3.3490000000000002</c:v>
                </c:pt>
                <c:pt idx="623">
                  <c:v>3.254</c:v>
                </c:pt>
                <c:pt idx="624">
                  <c:v>3.2570000000000001</c:v>
                </c:pt>
                <c:pt idx="625">
                  <c:v>3.298</c:v>
                </c:pt>
                <c:pt idx="626">
                  <c:v>3.2989999999999999</c:v>
                </c:pt>
                <c:pt idx="627">
                  <c:v>3.3029999999999999</c:v>
                </c:pt>
                <c:pt idx="628">
                  <c:v>3.3149999999999999</c:v>
                </c:pt>
                <c:pt idx="629">
                  <c:v>3.3570000000000002</c:v>
                </c:pt>
                <c:pt idx="630">
                  <c:v>3.5379999999999998</c:v>
                </c:pt>
                <c:pt idx="631">
                  <c:v>3.6110000000000002</c:v>
                </c:pt>
                <c:pt idx="632">
                  <c:v>3.7469999999999999</c:v>
                </c:pt>
                <c:pt idx="633">
                  <c:v>3.7839999999999998</c:v>
                </c:pt>
                <c:pt idx="634">
                  <c:v>3.7589999999999999</c:v>
                </c:pt>
                <c:pt idx="635">
                  <c:v>3.71</c:v>
                </c:pt>
                <c:pt idx="636">
                  <c:v>3.6960000000000002</c:v>
                </c:pt>
                <c:pt idx="637">
                  <c:v>3.68</c:v>
                </c:pt>
                <c:pt idx="638">
                  <c:v>3.645</c:v>
                </c:pt>
                <c:pt idx="639">
                  <c:v>3.6080000000000001</c:v>
                </c:pt>
                <c:pt idx="640">
                  <c:v>3.5419999999999998</c:v>
                </c:pt>
                <c:pt idx="641">
                  <c:v>3.536</c:v>
                </c:pt>
                <c:pt idx="642">
                  <c:v>3.52</c:v>
                </c:pt>
                <c:pt idx="643">
                  <c:v>3.5379999999999998</c:v>
                </c:pt>
                <c:pt idx="644">
                  <c:v>3.6030000000000002</c:v>
                </c:pt>
                <c:pt idx="645">
                  <c:v>3.673</c:v>
                </c:pt>
                <c:pt idx="646">
                  <c:v>3.645</c:v>
                </c:pt>
                <c:pt idx="647">
                  <c:v>3.6459999999999999</c:v>
                </c:pt>
                <c:pt idx="648">
                  <c:v>3.6549999999999998</c:v>
                </c:pt>
                <c:pt idx="649">
                  <c:v>3.6259999999999999</c:v>
                </c:pt>
                <c:pt idx="650">
                  <c:v>3.577</c:v>
                </c:pt>
                <c:pt idx="651">
                  <c:v>3.496</c:v>
                </c:pt>
                <c:pt idx="652">
                  <c:v>3.492</c:v>
                </c:pt>
                <c:pt idx="653">
                  <c:v>3.6389999999999998</c:v>
                </c:pt>
                <c:pt idx="654">
                  <c:v>3.6819999999999999</c:v>
                </c:pt>
                <c:pt idx="655">
                  <c:v>3.6459999999999999</c:v>
                </c:pt>
                <c:pt idx="656">
                  <c:v>3.6320000000000001</c:v>
                </c:pt>
                <c:pt idx="657">
                  <c:v>3.5609999999999999</c:v>
                </c:pt>
                <c:pt idx="658">
                  <c:v>3.55</c:v>
                </c:pt>
                <c:pt idx="659">
                  <c:v>3.552</c:v>
                </c:pt>
                <c:pt idx="660">
                  <c:v>3.6080000000000001</c:v>
                </c:pt>
                <c:pt idx="661">
                  <c:v>3.5870000000000002</c:v>
                </c:pt>
                <c:pt idx="662">
                  <c:v>3.5470000000000002</c:v>
                </c:pt>
                <c:pt idx="663">
                  <c:v>3.4950000000000001</c:v>
                </c:pt>
                <c:pt idx="664">
                  <c:v>3.4249999999999998</c:v>
                </c:pt>
                <c:pt idx="665">
                  <c:v>3.367</c:v>
                </c:pt>
                <c:pt idx="666">
                  <c:v>3.3540000000000001</c:v>
                </c:pt>
                <c:pt idx="667">
                  <c:v>3.36</c:v>
                </c:pt>
                <c:pt idx="668">
                  <c:v>3.294</c:v>
                </c:pt>
                <c:pt idx="669">
                  <c:v>3.2650000000000001</c:v>
                </c:pt>
                <c:pt idx="670">
                  <c:v>3.194</c:v>
                </c:pt>
                <c:pt idx="671">
                  <c:v>3.2189999999999999</c:v>
                </c:pt>
                <c:pt idx="672">
                  <c:v>3.2930000000000001</c:v>
                </c:pt>
                <c:pt idx="673">
                  <c:v>3.2719999999999998</c:v>
                </c:pt>
                <c:pt idx="674">
                  <c:v>3.2690000000000001</c:v>
                </c:pt>
                <c:pt idx="675">
                  <c:v>3.2389999999999999</c:v>
                </c:pt>
                <c:pt idx="676">
                  <c:v>3.2709999999999999</c:v>
                </c:pt>
                <c:pt idx="677">
                  <c:v>3.331</c:v>
                </c:pt>
                <c:pt idx="678">
                  <c:v>3.3319999999999999</c:v>
                </c:pt>
                <c:pt idx="679">
                  <c:v>3.327</c:v>
                </c:pt>
                <c:pt idx="680">
                  <c:v>3.2959999999999998</c:v>
                </c:pt>
                <c:pt idx="681">
                  <c:v>3.2949999999999999</c:v>
                </c:pt>
                <c:pt idx="682">
                  <c:v>3.2919999999999998</c:v>
                </c:pt>
                <c:pt idx="683">
                  <c:v>3.3090000000000002</c:v>
                </c:pt>
                <c:pt idx="684">
                  <c:v>3.38</c:v>
                </c:pt>
                <c:pt idx="685">
                  <c:v>3.444</c:v>
                </c:pt>
                <c:pt idx="686">
                  <c:v>3.4790000000000001</c:v>
                </c:pt>
                <c:pt idx="687">
                  <c:v>3.512</c:v>
                </c:pt>
                <c:pt idx="688">
                  <c:v>3.5470000000000002</c:v>
                </c:pt>
                <c:pt idx="689">
                  <c:v>3.5489999999999999</c:v>
                </c:pt>
                <c:pt idx="690">
                  <c:v>3.5790000000000002</c:v>
                </c:pt>
                <c:pt idx="691">
                  <c:v>3.5960000000000001</c:v>
                </c:pt>
                <c:pt idx="692">
                  <c:v>3.6509999999999998</c:v>
                </c:pt>
                <c:pt idx="693">
                  <c:v>3.6829999999999998</c:v>
                </c:pt>
                <c:pt idx="694">
                  <c:v>3.7130000000000001</c:v>
                </c:pt>
                <c:pt idx="695">
                  <c:v>3.6840000000000002</c:v>
                </c:pt>
                <c:pt idx="696">
                  <c:v>3.6680000000000001</c:v>
                </c:pt>
                <c:pt idx="697">
                  <c:v>3.665</c:v>
                </c:pt>
                <c:pt idx="698">
                  <c:v>3.6739999999999999</c:v>
                </c:pt>
                <c:pt idx="699">
                  <c:v>3.69</c:v>
                </c:pt>
                <c:pt idx="700">
                  <c:v>3.6739999999999999</c:v>
                </c:pt>
                <c:pt idx="701">
                  <c:v>3.6859999999999999</c:v>
                </c:pt>
                <c:pt idx="702">
                  <c:v>3.7040000000000002</c:v>
                </c:pt>
                <c:pt idx="703">
                  <c:v>3.7040000000000002</c:v>
                </c:pt>
                <c:pt idx="704">
                  <c:v>3.6779999999999999</c:v>
                </c:pt>
                <c:pt idx="705">
                  <c:v>3.6349999999999998</c:v>
                </c:pt>
                <c:pt idx="706">
                  <c:v>3.593</c:v>
                </c:pt>
                <c:pt idx="707">
                  <c:v>3.5390000000000001</c:v>
                </c:pt>
                <c:pt idx="708">
                  <c:v>3.5150000000000001</c:v>
                </c:pt>
                <c:pt idx="709">
                  <c:v>3.5049999999999999</c:v>
                </c:pt>
                <c:pt idx="710">
                  <c:v>3.472</c:v>
                </c:pt>
                <c:pt idx="711">
                  <c:v>3.4540000000000002</c:v>
                </c:pt>
                <c:pt idx="712">
                  <c:v>3.4590000000000001</c:v>
                </c:pt>
                <c:pt idx="713">
                  <c:v>3.4569999999999999</c:v>
                </c:pt>
                <c:pt idx="714">
                  <c:v>3.4079999999999999</c:v>
                </c:pt>
                <c:pt idx="715">
                  <c:v>3.3530000000000002</c:v>
                </c:pt>
                <c:pt idx="716">
                  <c:v>3.3540000000000001</c:v>
                </c:pt>
                <c:pt idx="717">
                  <c:v>3.2989999999999999</c:v>
                </c:pt>
                <c:pt idx="718">
                  <c:v>3.2069999999999999</c:v>
                </c:pt>
                <c:pt idx="719">
                  <c:v>3.12</c:v>
                </c:pt>
                <c:pt idx="720">
                  <c:v>3.056</c:v>
                </c:pt>
                <c:pt idx="721">
                  <c:v>2.9929999999999999</c:v>
                </c:pt>
                <c:pt idx="722">
                  <c:v>2.9409999999999998</c:v>
                </c:pt>
                <c:pt idx="723">
                  <c:v>2.8940000000000001</c:v>
                </c:pt>
                <c:pt idx="724">
                  <c:v>2.8210000000000002</c:v>
                </c:pt>
                <c:pt idx="725">
                  <c:v>2.778</c:v>
                </c:pt>
                <c:pt idx="726">
                  <c:v>2.6789999999999998</c:v>
                </c:pt>
                <c:pt idx="727">
                  <c:v>2.5539999999999998</c:v>
                </c:pt>
                <c:pt idx="728">
                  <c:v>2.403</c:v>
                </c:pt>
                <c:pt idx="729">
                  <c:v>2.2989999999999999</c:v>
                </c:pt>
                <c:pt idx="730">
                  <c:v>2.214</c:v>
                </c:pt>
                <c:pt idx="731">
                  <c:v>2.1389999999999998</c:v>
                </c:pt>
                <c:pt idx="732">
                  <c:v>2.0659999999999998</c:v>
                </c:pt>
                <c:pt idx="733">
                  <c:v>2.044</c:v>
                </c:pt>
                <c:pt idx="734">
                  <c:v>2.0680000000000001</c:v>
                </c:pt>
                <c:pt idx="735">
                  <c:v>2.1909999999999998</c:v>
                </c:pt>
                <c:pt idx="736">
                  <c:v>2.274</c:v>
                </c:pt>
                <c:pt idx="737">
                  <c:v>2.3319999999999999</c:v>
                </c:pt>
                <c:pt idx="738">
                  <c:v>2.4729999999999999</c:v>
                </c:pt>
                <c:pt idx="739">
                  <c:v>2.4870000000000001</c:v>
                </c:pt>
                <c:pt idx="740">
                  <c:v>2.4529999999999998</c:v>
                </c:pt>
                <c:pt idx="741">
                  <c:v>2.4569999999999999</c:v>
                </c:pt>
                <c:pt idx="742">
                  <c:v>2.448</c:v>
                </c:pt>
                <c:pt idx="743">
                  <c:v>2.4129999999999998</c:v>
                </c:pt>
                <c:pt idx="744">
                  <c:v>2.4079999999999999</c:v>
                </c:pt>
                <c:pt idx="745">
                  <c:v>2.4849999999999999</c:v>
                </c:pt>
                <c:pt idx="746">
                  <c:v>2.57</c:v>
                </c:pt>
                <c:pt idx="747">
                  <c:v>2.6640000000000001</c:v>
                </c:pt>
                <c:pt idx="748">
                  <c:v>2.6909999999999998</c:v>
                </c:pt>
                <c:pt idx="749">
                  <c:v>2.7440000000000002</c:v>
                </c:pt>
                <c:pt idx="750">
                  <c:v>2.774</c:v>
                </c:pt>
                <c:pt idx="751">
                  <c:v>2.78</c:v>
                </c:pt>
                <c:pt idx="752">
                  <c:v>2.78</c:v>
                </c:pt>
                <c:pt idx="753">
                  <c:v>2.835</c:v>
                </c:pt>
                <c:pt idx="754">
                  <c:v>2.8119999999999998</c:v>
                </c:pt>
                <c:pt idx="755">
                  <c:v>2.8010000000000002</c:v>
                </c:pt>
                <c:pt idx="756">
                  <c:v>2.7930000000000001</c:v>
                </c:pt>
                <c:pt idx="757">
                  <c:v>2.8340000000000001</c:v>
                </c:pt>
                <c:pt idx="758">
                  <c:v>2.802</c:v>
                </c:pt>
                <c:pt idx="759">
                  <c:v>2.7450000000000001</c:v>
                </c:pt>
                <c:pt idx="760">
                  <c:v>2.6890000000000001</c:v>
                </c:pt>
                <c:pt idx="761">
                  <c:v>2.629</c:v>
                </c:pt>
                <c:pt idx="762">
                  <c:v>2.7160000000000002</c:v>
                </c:pt>
                <c:pt idx="763">
                  <c:v>2.637</c:v>
                </c:pt>
                <c:pt idx="764">
                  <c:v>2.5099999999999998</c:v>
                </c:pt>
                <c:pt idx="765">
                  <c:v>2.4369999999999998</c:v>
                </c:pt>
                <c:pt idx="766">
                  <c:v>2.375</c:v>
                </c:pt>
                <c:pt idx="767">
                  <c:v>2.327</c:v>
                </c:pt>
                <c:pt idx="768">
                  <c:v>2.3220000000000001</c:v>
                </c:pt>
                <c:pt idx="769">
                  <c:v>2.3180000000000001</c:v>
                </c:pt>
                <c:pt idx="770">
                  <c:v>2.3370000000000002</c:v>
                </c:pt>
                <c:pt idx="771">
                  <c:v>2.2770000000000001</c:v>
                </c:pt>
                <c:pt idx="772">
                  <c:v>2.2280000000000002</c:v>
                </c:pt>
                <c:pt idx="773">
                  <c:v>2.2240000000000002</c:v>
                </c:pt>
                <c:pt idx="774">
                  <c:v>2.2349999999999999</c:v>
                </c:pt>
                <c:pt idx="775">
                  <c:v>2.1779999999999999</c:v>
                </c:pt>
                <c:pt idx="776">
                  <c:v>2.0939999999999999</c:v>
                </c:pt>
                <c:pt idx="777">
                  <c:v>2.0590000000000002</c:v>
                </c:pt>
                <c:pt idx="778">
                  <c:v>2.0529999999999999</c:v>
                </c:pt>
                <c:pt idx="779">
                  <c:v>2.0369999999999999</c:v>
                </c:pt>
                <c:pt idx="780">
                  <c:v>2.0259999999999998</c:v>
                </c:pt>
                <c:pt idx="781">
                  <c:v>2.0339999999999998</c:v>
                </c:pt>
                <c:pt idx="782">
                  <c:v>2.028</c:v>
                </c:pt>
                <c:pt idx="783">
                  <c:v>1.996</c:v>
                </c:pt>
                <c:pt idx="784">
                  <c:v>1.9139999999999999</c:v>
                </c:pt>
                <c:pt idx="785">
                  <c:v>1.8560000000000001</c:v>
                </c:pt>
                <c:pt idx="786">
                  <c:v>1.8220000000000001</c:v>
                </c:pt>
                <c:pt idx="787">
                  <c:v>1.7589999999999999</c:v>
                </c:pt>
                <c:pt idx="788">
                  <c:v>1.724</c:v>
                </c:pt>
                <c:pt idx="789">
                  <c:v>1.73</c:v>
                </c:pt>
                <c:pt idx="790">
                  <c:v>1.7829999999999999</c:v>
                </c:pt>
                <c:pt idx="791">
                  <c:v>1.841</c:v>
                </c:pt>
                <c:pt idx="792">
                  <c:v>1.9610000000000001</c:v>
                </c:pt>
                <c:pt idx="793">
                  <c:v>2.0070000000000001</c:v>
                </c:pt>
                <c:pt idx="794">
                  <c:v>2.0659999999999998</c:v>
                </c:pt>
                <c:pt idx="795">
                  <c:v>2.0830000000000002</c:v>
                </c:pt>
                <c:pt idx="796">
                  <c:v>2.069</c:v>
                </c:pt>
                <c:pt idx="797">
                  <c:v>2.137</c:v>
                </c:pt>
                <c:pt idx="798">
                  <c:v>2.1619999999999999</c:v>
                </c:pt>
                <c:pt idx="799">
                  <c:v>2.2400000000000002</c:v>
                </c:pt>
                <c:pt idx="800">
                  <c:v>2.2200000000000002</c:v>
                </c:pt>
                <c:pt idx="801">
                  <c:v>2.242</c:v>
                </c:pt>
                <c:pt idx="802">
                  <c:v>2.2999999999999998</c:v>
                </c:pt>
                <c:pt idx="803">
                  <c:v>2.339</c:v>
                </c:pt>
                <c:pt idx="804">
                  <c:v>2.3809999999999998</c:v>
                </c:pt>
                <c:pt idx="805">
                  <c:v>2.399</c:v>
                </c:pt>
                <c:pt idx="806">
                  <c:v>2.3530000000000002</c:v>
                </c:pt>
                <c:pt idx="807">
                  <c:v>2.3290000000000002</c:v>
                </c:pt>
                <c:pt idx="808">
                  <c:v>2.2909999999999999</c:v>
                </c:pt>
                <c:pt idx="809">
                  <c:v>2.2530000000000001</c:v>
                </c:pt>
                <c:pt idx="810">
                  <c:v>2.23</c:v>
                </c:pt>
                <c:pt idx="811">
                  <c:v>2.1819999999999999</c:v>
                </c:pt>
                <c:pt idx="812">
                  <c:v>2.1589999999999998</c:v>
                </c:pt>
                <c:pt idx="813">
                  <c:v>2.15</c:v>
                </c:pt>
                <c:pt idx="814">
                  <c:v>2.149</c:v>
                </c:pt>
                <c:pt idx="815">
                  <c:v>2.1930000000000001</c:v>
                </c:pt>
                <c:pt idx="816">
                  <c:v>2.2370000000000001</c:v>
                </c:pt>
                <c:pt idx="817">
                  <c:v>2.2229999999999999</c:v>
                </c:pt>
                <c:pt idx="818">
                  <c:v>2.202</c:v>
                </c:pt>
                <c:pt idx="819">
                  <c:v>2.2250000000000001</c:v>
                </c:pt>
                <c:pt idx="820">
                  <c:v>2.2240000000000002</c:v>
                </c:pt>
                <c:pt idx="821">
                  <c:v>2.2450000000000001</c:v>
                </c:pt>
                <c:pt idx="822">
                  <c:v>2.2719999999999998</c:v>
                </c:pt>
                <c:pt idx="823">
                  <c:v>2.2570000000000001</c:v>
                </c:pt>
                <c:pt idx="824">
                  <c:v>2.2429999999999999</c:v>
                </c:pt>
                <c:pt idx="825">
                  <c:v>2.23</c:v>
                </c:pt>
                <c:pt idx="826">
                  <c:v>2.2330000000000001</c:v>
                </c:pt>
                <c:pt idx="827">
                  <c:v>2.1840000000000002</c:v>
                </c:pt>
                <c:pt idx="828">
                  <c:v>2.1549999999999998</c:v>
                </c:pt>
                <c:pt idx="829">
                  <c:v>2.1539999999999999</c:v>
                </c:pt>
                <c:pt idx="830">
                  <c:v>2.2080000000000002</c:v>
                </c:pt>
                <c:pt idx="831">
                  <c:v>2.2360000000000002</c:v>
                </c:pt>
                <c:pt idx="832">
                  <c:v>2.2639999999999998</c:v>
                </c:pt>
                <c:pt idx="833">
                  <c:v>2.3090000000000002</c:v>
                </c:pt>
                <c:pt idx="834">
                  <c:v>2.3769999999999998</c:v>
                </c:pt>
                <c:pt idx="835">
                  <c:v>2.3879999999999999</c:v>
                </c:pt>
                <c:pt idx="836">
                  <c:v>2.3580000000000001</c:v>
                </c:pt>
                <c:pt idx="837">
                  <c:v>2.3260000000000001</c:v>
                </c:pt>
                <c:pt idx="838">
                  <c:v>2.2959999999999998</c:v>
                </c:pt>
                <c:pt idx="839">
                  <c:v>2.2930000000000001</c:v>
                </c:pt>
                <c:pt idx="840">
                  <c:v>2.3069999999999999</c:v>
                </c:pt>
                <c:pt idx="841">
                  <c:v>2.302</c:v>
                </c:pt>
                <c:pt idx="842">
                  <c:v>2.3140000000000001</c:v>
                </c:pt>
                <c:pt idx="843">
                  <c:v>2.3410000000000002</c:v>
                </c:pt>
                <c:pt idx="844">
                  <c:v>2.323</c:v>
                </c:pt>
                <c:pt idx="845">
                  <c:v>2.3210000000000002</c:v>
                </c:pt>
                <c:pt idx="846">
                  <c:v>2.3149999999999999</c:v>
                </c:pt>
                <c:pt idx="847">
                  <c:v>2.36</c:v>
                </c:pt>
                <c:pt idx="848">
                  <c:v>2.4239999999999999</c:v>
                </c:pt>
                <c:pt idx="849">
                  <c:v>2.4359999999999999</c:v>
                </c:pt>
                <c:pt idx="850">
                  <c:v>2.4489999999999998</c:v>
                </c:pt>
                <c:pt idx="851">
                  <c:v>2.411</c:v>
                </c:pt>
                <c:pt idx="852">
                  <c:v>2.3719999999999999</c:v>
                </c:pt>
                <c:pt idx="853">
                  <c:v>2.3690000000000002</c:v>
                </c:pt>
                <c:pt idx="854">
                  <c:v>2.399</c:v>
                </c:pt>
                <c:pt idx="855">
                  <c:v>2.4060000000000001</c:v>
                </c:pt>
                <c:pt idx="856">
                  <c:v>2.4140000000000001</c:v>
                </c:pt>
                <c:pt idx="857">
                  <c:v>2.3660000000000001</c:v>
                </c:pt>
                <c:pt idx="858">
                  <c:v>2.3180000000000001</c:v>
                </c:pt>
                <c:pt idx="859">
                  <c:v>2.2879999999999998</c:v>
                </c:pt>
                <c:pt idx="860">
                  <c:v>2.2599999999999998</c:v>
                </c:pt>
                <c:pt idx="861">
                  <c:v>2.2970000000000002</c:v>
                </c:pt>
                <c:pt idx="862">
                  <c:v>2.278</c:v>
                </c:pt>
                <c:pt idx="863">
                  <c:v>2.3119999999999998</c:v>
                </c:pt>
                <c:pt idx="864">
                  <c:v>2.3519999999999999</c:v>
                </c:pt>
                <c:pt idx="865">
                  <c:v>2.3780000000000001</c:v>
                </c:pt>
                <c:pt idx="866">
                  <c:v>2.3839999999999999</c:v>
                </c:pt>
                <c:pt idx="867">
                  <c:v>2.36</c:v>
                </c:pt>
                <c:pt idx="868">
                  <c:v>2.399</c:v>
                </c:pt>
                <c:pt idx="869">
                  <c:v>2.6789999999999998</c:v>
                </c:pt>
                <c:pt idx="870">
                  <c:v>2.6850000000000001</c:v>
                </c:pt>
                <c:pt idx="871">
                  <c:v>2.6339999999999999</c:v>
                </c:pt>
                <c:pt idx="872">
                  <c:v>2.5830000000000002</c:v>
                </c:pt>
                <c:pt idx="873">
                  <c:v>2.5649999999999999</c:v>
                </c:pt>
                <c:pt idx="874">
                  <c:v>2.504</c:v>
                </c:pt>
                <c:pt idx="875">
                  <c:v>2.4889999999999999</c:v>
                </c:pt>
                <c:pt idx="876">
                  <c:v>2.4790000000000001</c:v>
                </c:pt>
                <c:pt idx="877">
                  <c:v>2.488</c:v>
                </c:pt>
                <c:pt idx="878">
                  <c:v>2.5609999999999999</c:v>
                </c:pt>
                <c:pt idx="879">
                  <c:v>2.5920000000000001</c:v>
                </c:pt>
                <c:pt idx="880">
                  <c:v>2.5680000000000001</c:v>
                </c:pt>
                <c:pt idx="881">
                  <c:v>2.5329999999999999</c:v>
                </c:pt>
                <c:pt idx="882">
                  <c:v>2.5</c:v>
                </c:pt>
                <c:pt idx="883">
                  <c:v>2.4849999999999999</c:v>
                </c:pt>
                <c:pt idx="884">
                  <c:v>2.4500000000000002</c:v>
                </c:pt>
                <c:pt idx="885">
                  <c:v>2.472</c:v>
                </c:pt>
                <c:pt idx="886">
                  <c:v>2.52</c:v>
                </c:pt>
                <c:pt idx="887">
                  <c:v>2.5219999999999998</c:v>
                </c:pt>
                <c:pt idx="888">
                  <c:v>2.5569999999999999</c:v>
                </c:pt>
                <c:pt idx="889">
                  <c:v>2.5670000000000002</c:v>
                </c:pt>
                <c:pt idx="890">
                  <c:v>2.6070000000000002</c:v>
                </c:pt>
                <c:pt idx="891">
                  <c:v>2.637</c:v>
                </c:pt>
                <c:pt idx="892">
                  <c:v>2.6070000000000002</c:v>
                </c:pt>
                <c:pt idx="893">
                  <c:v>2.5569999999999999</c:v>
                </c:pt>
                <c:pt idx="894">
                  <c:v>2.548</c:v>
                </c:pt>
                <c:pt idx="895">
                  <c:v>2.56</c:v>
                </c:pt>
                <c:pt idx="896">
                  <c:v>2.5590000000000002</c:v>
                </c:pt>
                <c:pt idx="897">
                  <c:v>2.5979999999999999</c:v>
                </c:pt>
                <c:pt idx="898">
                  <c:v>2.6480000000000001</c:v>
                </c:pt>
                <c:pt idx="899">
                  <c:v>2.7</c:v>
                </c:pt>
                <c:pt idx="900">
                  <c:v>2.694</c:v>
                </c:pt>
                <c:pt idx="901">
                  <c:v>2.7469999999999999</c:v>
                </c:pt>
                <c:pt idx="902">
                  <c:v>2.798</c:v>
                </c:pt>
                <c:pt idx="903">
                  <c:v>2.8460000000000001</c:v>
                </c:pt>
                <c:pt idx="904">
                  <c:v>2.8450000000000002</c:v>
                </c:pt>
                <c:pt idx="905">
                  <c:v>2.8730000000000002</c:v>
                </c:pt>
                <c:pt idx="906">
                  <c:v>2.923</c:v>
                </c:pt>
                <c:pt idx="907">
                  <c:v>2.9620000000000002</c:v>
                </c:pt>
                <c:pt idx="908">
                  <c:v>2.94</c:v>
                </c:pt>
                <c:pt idx="909">
                  <c:v>2.911</c:v>
                </c:pt>
                <c:pt idx="910">
                  <c:v>2.879</c:v>
                </c:pt>
                <c:pt idx="911">
                  <c:v>2.8330000000000002</c:v>
                </c:pt>
                <c:pt idx="912">
                  <c:v>2.8439999999999999</c:v>
                </c:pt>
                <c:pt idx="913">
                  <c:v>2.8570000000000002</c:v>
                </c:pt>
                <c:pt idx="914">
                  <c:v>2.8650000000000002</c:v>
                </c:pt>
                <c:pt idx="915">
                  <c:v>2.831</c:v>
                </c:pt>
                <c:pt idx="916">
                  <c:v>2.8460000000000001</c:v>
                </c:pt>
                <c:pt idx="917">
                  <c:v>2.8519999999999999</c:v>
                </c:pt>
                <c:pt idx="918">
                  <c:v>2.843</c:v>
                </c:pt>
                <c:pt idx="919">
                  <c:v>2.8210000000000002</c:v>
                </c:pt>
                <c:pt idx="920">
                  <c:v>2.827</c:v>
                </c:pt>
                <c:pt idx="921">
                  <c:v>2.8239999999999998</c:v>
                </c:pt>
                <c:pt idx="922">
                  <c:v>2.8330000000000002</c:v>
                </c:pt>
                <c:pt idx="923">
                  <c:v>2.8410000000000002</c:v>
                </c:pt>
                <c:pt idx="924">
                  <c:v>2.8439999999999999</c:v>
                </c:pt>
                <c:pt idx="925">
                  <c:v>2.8660000000000001</c:v>
                </c:pt>
                <c:pt idx="926">
                  <c:v>2.903</c:v>
                </c:pt>
                <c:pt idx="927">
                  <c:v>2.879</c:v>
                </c:pt>
                <c:pt idx="928">
                  <c:v>2.8410000000000002</c:v>
                </c:pt>
                <c:pt idx="929">
                  <c:v>2.8109999999999999</c:v>
                </c:pt>
                <c:pt idx="930">
                  <c:v>2.7530000000000001</c:v>
                </c:pt>
                <c:pt idx="931">
                  <c:v>2.6859999999999999</c:v>
                </c:pt>
                <c:pt idx="932">
                  <c:v>2.6110000000000002</c:v>
                </c:pt>
                <c:pt idx="933">
                  <c:v>2.5390000000000001</c:v>
                </c:pt>
                <c:pt idx="934">
                  <c:v>2.4510000000000001</c:v>
                </c:pt>
                <c:pt idx="935">
                  <c:v>2.4209999999999998</c:v>
                </c:pt>
                <c:pt idx="936">
                  <c:v>2.3690000000000002</c:v>
                </c:pt>
                <c:pt idx="937">
                  <c:v>2.3210000000000002</c:v>
                </c:pt>
                <c:pt idx="938">
                  <c:v>2.266</c:v>
                </c:pt>
                <c:pt idx="939">
                  <c:v>2.2370000000000001</c:v>
                </c:pt>
                <c:pt idx="940">
                  <c:v>2.2469999999999999</c:v>
                </c:pt>
                <c:pt idx="941">
                  <c:v>2.2509999999999999</c:v>
                </c:pt>
                <c:pt idx="942">
                  <c:v>2.2559999999999998</c:v>
                </c:pt>
                <c:pt idx="943">
                  <c:v>2.254</c:v>
                </c:pt>
                <c:pt idx="944">
                  <c:v>2.2759999999999998</c:v>
                </c:pt>
                <c:pt idx="945">
                  <c:v>2.3170000000000002</c:v>
                </c:pt>
                <c:pt idx="946">
                  <c:v>2.39</c:v>
                </c:pt>
                <c:pt idx="947">
                  <c:v>2.4220000000000002</c:v>
                </c:pt>
                <c:pt idx="948">
                  <c:v>2.4710000000000001</c:v>
                </c:pt>
                <c:pt idx="949">
                  <c:v>2.548</c:v>
                </c:pt>
                <c:pt idx="950">
                  <c:v>2.6230000000000002</c:v>
                </c:pt>
                <c:pt idx="951">
                  <c:v>2.6909999999999998</c:v>
                </c:pt>
                <c:pt idx="952">
                  <c:v>2.7450000000000001</c:v>
                </c:pt>
                <c:pt idx="953">
                  <c:v>2.8279999999999998</c:v>
                </c:pt>
                <c:pt idx="954">
                  <c:v>2.8410000000000002</c:v>
                </c:pt>
                <c:pt idx="955">
                  <c:v>2.887</c:v>
                </c:pt>
                <c:pt idx="956">
                  <c:v>2.8969999999999998</c:v>
                </c:pt>
                <c:pt idx="957">
                  <c:v>2.8660000000000001</c:v>
                </c:pt>
                <c:pt idx="958">
                  <c:v>2.8519999999999999</c:v>
                </c:pt>
                <c:pt idx="959">
                  <c:v>2.8220000000000001</c:v>
                </c:pt>
                <c:pt idx="960">
                  <c:v>2.8069999999999999</c:v>
                </c:pt>
                <c:pt idx="961">
                  <c:v>2.7320000000000002</c:v>
                </c:pt>
                <c:pt idx="962">
                  <c:v>2.67</c:v>
                </c:pt>
                <c:pt idx="963">
                  <c:v>2.6539999999999999</c:v>
                </c:pt>
                <c:pt idx="964">
                  <c:v>2.7130000000000001</c:v>
                </c:pt>
                <c:pt idx="965">
                  <c:v>2.7429999999999999</c:v>
                </c:pt>
                <c:pt idx="966">
                  <c:v>2.7789999999999999</c:v>
                </c:pt>
                <c:pt idx="967">
                  <c:v>2.75</c:v>
                </c:pt>
                <c:pt idx="968">
                  <c:v>2.7149999999999999</c:v>
                </c:pt>
                <c:pt idx="969">
                  <c:v>2.6880000000000002</c:v>
                </c:pt>
                <c:pt idx="970">
                  <c:v>2.6240000000000001</c:v>
                </c:pt>
                <c:pt idx="971">
                  <c:v>2.5979999999999999</c:v>
                </c:pt>
                <c:pt idx="972">
                  <c:v>2.5739999999999998</c:v>
                </c:pt>
                <c:pt idx="973">
                  <c:v>2.5630000000000002</c:v>
                </c:pt>
                <c:pt idx="974">
                  <c:v>2.5499999999999998</c:v>
                </c:pt>
                <c:pt idx="975">
                  <c:v>2.552</c:v>
                </c:pt>
                <c:pt idx="976">
                  <c:v>2.6539999999999999</c:v>
                </c:pt>
                <c:pt idx="977">
                  <c:v>2.6419999999999999</c:v>
                </c:pt>
                <c:pt idx="978">
                  <c:v>2.645</c:v>
                </c:pt>
                <c:pt idx="979">
                  <c:v>2.629</c:v>
                </c:pt>
                <c:pt idx="980">
                  <c:v>2.6379999999999999</c:v>
                </c:pt>
                <c:pt idx="981">
                  <c:v>2.5960000000000001</c:v>
                </c:pt>
                <c:pt idx="982">
                  <c:v>2.605</c:v>
                </c:pt>
                <c:pt idx="983">
                  <c:v>2.6150000000000002</c:v>
                </c:pt>
                <c:pt idx="984">
                  <c:v>2.5920000000000001</c:v>
                </c:pt>
                <c:pt idx="985">
                  <c:v>2.5790000000000002</c:v>
                </c:pt>
                <c:pt idx="986">
                  <c:v>2.5750000000000002</c:v>
                </c:pt>
                <c:pt idx="987">
                  <c:v>2.5609999999999999</c:v>
                </c:pt>
                <c:pt idx="988">
                  <c:v>2.536</c:v>
                </c:pt>
                <c:pt idx="989">
                  <c:v>2.532</c:v>
                </c:pt>
                <c:pt idx="990">
                  <c:v>2.5710000000000002</c:v>
                </c:pt>
              </c:numCache>
            </c:numRef>
          </c:val>
          <c:smooth val="0"/>
          <c:extLst>
            <c:ext xmlns:c16="http://schemas.microsoft.com/office/drawing/2014/chart" uri="{C3380CC4-5D6E-409C-BE32-E72D297353CC}">
              <c16:uniqueId val="{00000001-B91F-4C1F-8928-5F8D5884E13D}"/>
            </c:ext>
          </c:extLst>
        </c:ser>
        <c:dLbls>
          <c:showLegendKey val="0"/>
          <c:showVal val="0"/>
          <c:showCatName val="0"/>
          <c:showSerName val="0"/>
          <c:showPercent val="0"/>
          <c:showBubbleSize val="0"/>
        </c:dLbls>
        <c:marker val="1"/>
        <c:smooth val="0"/>
        <c:axId val="853789576"/>
        <c:axId val="853797120"/>
      </c:lineChart>
      <c:dateAx>
        <c:axId val="8483863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48386064"/>
        <c:crosses val="autoZero"/>
        <c:auto val="1"/>
        <c:lblOffset val="100"/>
        <c:baseTimeUnit val="days"/>
      </c:dateAx>
      <c:valAx>
        <c:axId val="84838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Crude oil</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48386392"/>
        <c:crosses val="autoZero"/>
        <c:crossBetween val="between"/>
      </c:valAx>
      <c:valAx>
        <c:axId val="8537971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Gasoline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53789576"/>
        <c:crosses val="max"/>
        <c:crossBetween val="between"/>
      </c:valAx>
      <c:dateAx>
        <c:axId val="853789576"/>
        <c:scaling>
          <c:orientation val="minMax"/>
        </c:scaling>
        <c:delete val="1"/>
        <c:axPos val="b"/>
        <c:numFmt formatCode="m/d/yyyy" sourceLinked="1"/>
        <c:majorTickMark val="out"/>
        <c:minorTickMark val="none"/>
        <c:tickLblPos val="nextTo"/>
        <c:crossAx val="853797120"/>
        <c:auto val="1"/>
        <c:lblOffset val="100"/>
        <c:baseTimeUnit val="days"/>
      </c:date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 Crude price gasoline price'!$R$3</c:f>
              <c:strCache>
                <c:ptCount val="1"/>
                <c:pt idx="0">
                  <c:v>Basic</c:v>
                </c:pt>
              </c:strCache>
            </c:strRef>
          </c:tx>
          <c:spPr>
            <a:solidFill>
              <a:schemeClr val="accent6"/>
            </a:solidFill>
            <a:ln>
              <a:noFill/>
            </a:ln>
            <a:effectLst/>
          </c:spPr>
          <c:invertIfNegative val="0"/>
          <c:cat>
            <c:strRef>
              <c:f>'1 Crude price gasoline price'!$Q$4:$Q$9</c:f>
              <c:strCache>
                <c:ptCount val="6"/>
                <c:pt idx="0">
                  <c:v>Multi Linear</c:v>
                </c:pt>
                <c:pt idx="1">
                  <c:v>Random Forest</c:v>
                </c:pt>
                <c:pt idx="2">
                  <c:v>Gradient Boosting</c:v>
                </c:pt>
                <c:pt idx="3">
                  <c:v>XGBoost</c:v>
                </c:pt>
                <c:pt idx="4">
                  <c:v>AdaBoost</c:v>
                </c:pt>
                <c:pt idx="5">
                  <c:v>Mean</c:v>
                </c:pt>
              </c:strCache>
            </c:strRef>
          </c:cat>
          <c:val>
            <c:numRef>
              <c:f>'1 Crude price gasoline price'!$R$4:$R$9</c:f>
              <c:numCache>
                <c:formatCode>0.0000_ </c:formatCode>
                <c:ptCount val="6"/>
                <c:pt idx="0">
                  <c:v>0.28730440940838259</c:v>
                </c:pt>
                <c:pt idx="1">
                  <c:v>0.12841043412631989</c:v>
                </c:pt>
                <c:pt idx="2">
                  <c:v>0.25642604639585093</c:v>
                </c:pt>
                <c:pt idx="3">
                  <c:v>8.7072323719336597E-2</c:v>
                </c:pt>
                <c:pt idx="4">
                  <c:v>0.16666176752682571</c:v>
                </c:pt>
                <c:pt idx="5">
                  <c:v>0.18517499623534314</c:v>
                </c:pt>
              </c:numCache>
            </c:numRef>
          </c:val>
          <c:extLst>
            <c:ext xmlns:c16="http://schemas.microsoft.com/office/drawing/2014/chart" uri="{C3380CC4-5D6E-409C-BE32-E72D297353CC}">
              <c16:uniqueId val="{00000000-EAF9-4B86-A2CE-5EE6A7DD63F4}"/>
            </c:ext>
          </c:extLst>
        </c:ser>
        <c:ser>
          <c:idx val="1"/>
          <c:order val="1"/>
          <c:tx>
            <c:strRef>
              <c:f>'1 Crude price gasoline price'!$S$3</c:f>
              <c:strCache>
                <c:ptCount val="1"/>
                <c:pt idx="0">
                  <c:v>with Additional</c:v>
                </c:pt>
              </c:strCache>
            </c:strRef>
          </c:tx>
          <c:spPr>
            <a:solidFill>
              <a:schemeClr val="accent5"/>
            </a:solidFill>
            <a:ln>
              <a:noFill/>
            </a:ln>
            <a:effectLst/>
          </c:spPr>
          <c:invertIfNegative val="0"/>
          <c:cat>
            <c:strRef>
              <c:f>'1 Crude price gasoline price'!$Q$4:$Q$9</c:f>
              <c:strCache>
                <c:ptCount val="6"/>
                <c:pt idx="0">
                  <c:v>Multi Linear</c:v>
                </c:pt>
                <c:pt idx="1">
                  <c:v>Random Forest</c:v>
                </c:pt>
                <c:pt idx="2">
                  <c:v>Gradient Boosting</c:v>
                </c:pt>
                <c:pt idx="3">
                  <c:v>XGBoost</c:v>
                </c:pt>
                <c:pt idx="4">
                  <c:v>AdaBoost</c:v>
                </c:pt>
                <c:pt idx="5">
                  <c:v>Mean</c:v>
                </c:pt>
              </c:strCache>
            </c:strRef>
          </c:cat>
          <c:val>
            <c:numRef>
              <c:f>'1 Crude price gasoline price'!$S$4:$S$9</c:f>
              <c:numCache>
                <c:formatCode>0.0000_ </c:formatCode>
                <c:ptCount val="6"/>
                <c:pt idx="0">
                  <c:v>0.28758919539938332</c:v>
                </c:pt>
                <c:pt idx="1">
                  <c:v>0.26952072981074032</c:v>
                </c:pt>
                <c:pt idx="2">
                  <c:v>0.19666269292093311</c:v>
                </c:pt>
                <c:pt idx="3">
                  <c:v>0.19198150520100371</c:v>
                </c:pt>
                <c:pt idx="4">
                  <c:v>0.13714301192514761</c:v>
                </c:pt>
                <c:pt idx="5">
                  <c:v>0.21657942705144162</c:v>
                </c:pt>
              </c:numCache>
            </c:numRef>
          </c:val>
          <c:extLst>
            <c:ext xmlns:c16="http://schemas.microsoft.com/office/drawing/2014/chart" uri="{C3380CC4-5D6E-409C-BE32-E72D297353CC}">
              <c16:uniqueId val="{00000001-EAF9-4B86-A2CE-5EE6A7DD63F4}"/>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 Crude price gasoline price'!$R$11</c:f>
              <c:strCache>
                <c:ptCount val="1"/>
                <c:pt idx="0">
                  <c:v>Basic</c:v>
                </c:pt>
              </c:strCache>
            </c:strRef>
          </c:tx>
          <c:spPr>
            <a:solidFill>
              <a:schemeClr val="accent6"/>
            </a:solidFill>
            <a:ln>
              <a:noFill/>
            </a:ln>
            <a:effectLst/>
          </c:spPr>
          <c:invertIfNegative val="0"/>
          <c:cat>
            <c:strRef>
              <c:f>'1 Crude price gasoline price'!$Q$12:$Q$22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'1 Crude price gasoline price'!$R$12:$R$22</c:f>
              <c:numCache>
                <c:formatCode>0.0000_ </c:formatCode>
                <c:ptCount val="11"/>
                <c:pt idx="0">
                  <c:v>0.6462585034013606</c:v>
                </c:pt>
                <c:pt idx="1">
                  <c:v>0.70748299319727892</c:v>
                </c:pt>
                <c:pt idx="2">
                  <c:v>0.63265306122448983</c:v>
                </c:pt>
                <c:pt idx="3">
                  <c:v>0.62585034013605445</c:v>
                </c:pt>
                <c:pt idx="4">
                  <c:v>0.67346938775510201</c:v>
                </c:pt>
                <c:pt idx="5">
                  <c:v>0.70068027210884354</c:v>
                </c:pt>
                <c:pt idx="6">
                  <c:v>0.69387755102040816</c:v>
                </c:pt>
                <c:pt idx="7">
                  <c:v>0.69387755102040816</c:v>
                </c:pt>
                <c:pt idx="8">
                  <c:v>0.68027210884353739</c:v>
                </c:pt>
                <c:pt idx="9">
                  <c:v>0.69387757778167725</c:v>
                </c:pt>
                <c:pt idx="10">
                  <c:v>0.67482993464891616</c:v>
                </c:pt>
              </c:numCache>
            </c:numRef>
          </c:val>
          <c:extLst>
            <c:ext xmlns:c16="http://schemas.microsoft.com/office/drawing/2014/chart" uri="{C3380CC4-5D6E-409C-BE32-E72D297353CC}">
              <c16:uniqueId val="{00000000-3C50-4E4C-B709-4FA8D12457AB}"/>
            </c:ext>
          </c:extLst>
        </c:ser>
        <c:ser>
          <c:idx val="1"/>
          <c:order val="1"/>
          <c:tx>
            <c:strRef>
              <c:f>'1 Crude price gasoline price'!$S$11</c:f>
              <c:strCache>
                <c:ptCount val="1"/>
                <c:pt idx="0">
                  <c:v>with Additional</c:v>
                </c:pt>
              </c:strCache>
            </c:strRef>
          </c:tx>
          <c:spPr>
            <a:solidFill>
              <a:schemeClr val="accent5"/>
            </a:solidFill>
            <a:ln>
              <a:noFill/>
            </a:ln>
            <a:effectLst/>
          </c:spPr>
          <c:invertIfNegative val="0"/>
          <c:cat>
            <c:strRef>
              <c:f>'1 Crude price gasoline price'!$Q$12:$Q$22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'1 Crude price gasoline price'!$S$12:$S$22</c:f>
              <c:numCache>
                <c:formatCode>0.0000_ </c:formatCode>
                <c:ptCount val="11"/>
                <c:pt idx="0">
                  <c:v>0.69387755102040816</c:v>
                </c:pt>
                <c:pt idx="1">
                  <c:v>0.69387755102040816</c:v>
                </c:pt>
                <c:pt idx="2">
                  <c:v>0.65306122448979587</c:v>
                </c:pt>
                <c:pt idx="3">
                  <c:v>0.65986394557823125</c:v>
                </c:pt>
                <c:pt idx="4">
                  <c:v>0.65986394557823125</c:v>
                </c:pt>
                <c:pt idx="5">
                  <c:v>0.70068027210884354</c:v>
                </c:pt>
                <c:pt idx="6">
                  <c:v>0.70748299319727892</c:v>
                </c:pt>
                <c:pt idx="7">
                  <c:v>0.70068027210884354</c:v>
                </c:pt>
                <c:pt idx="8">
                  <c:v>0.68027210884353739</c:v>
                </c:pt>
                <c:pt idx="9">
                  <c:v>0.70748299360275269</c:v>
                </c:pt>
                <c:pt idx="10">
                  <c:v>0.68571428575483306</c:v>
                </c:pt>
              </c:numCache>
            </c:numRef>
          </c:val>
          <c:extLst>
            <c:ext xmlns:c16="http://schemas.microsoft.com/office/drawing/2014/chart" uri="{C3380CC4-5D6E-409C-BE32-E72D297353CC}">
              <c16:uniqueId val="{00000001-3C50-4E4C-B709-4FA8D12457AB}"/>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 Crude future gasoline price'!$R$3</c:f>
              <c:strCache>
                <c:ptCount val="1"/>
                <c:pt idx="0">
                  <c:v>Basic</c:v>
                </c:pt>
              </c:strCache>
            </c:strRef>
          </c:tx>
          <c:spPr>
            <a:solidFill>
              <a:schemeClr val="accent6"/>
            </a:solidFill>
            <a:ln>
              <a:noFill/>
            </a:ln>
            <a:effectLst/>
          </c:spPr>
          <c:invertIfNegative val="0"/>
          <c:cat>
            <c:strRef>
              <c:f>'2 Crude future gasoline price'!$Q$4:$Q$9</c:f>
              <c:strCache>
                <c:ptCount val="6"/>
                <c:pt idx="0">
                  <c:v>Multi Linear</c:v>
                </c:pt>
                <c:pt idx="1">
                  <c:v>Random Forest</c:v>
                </c:pt>
                <c:pt idx="2">
                  <c:v>Gradient Boosting</c:v>
                </c:pt>
                <c:pt idx="3">
                  <c:v>XGBoost</c:v>
                </c:pt>
                <c:pt idx="4">
                  <c:v>AdaBoost</c:v>
                </c:pt>
                <c:pt idx="5">
                  <c:v>Mean</c:v>
                </c:pt>
              </c:strCache>
            </c:strRef>
          </c:cat>
          <c:val>
            <c:numRef>
              <c:f>'2 Crude future gasoline price'!$R$4:$R$9</c:f>
              <c:numCache>
                <c:formatCode>0.0000_ </c:formatCode>
                <c:ptCount val="6"/>
                <c:pt idx="0">
                  <c:v>0.31876260434317449</c:v>
                </c:pt>
                <c:pt idx="1">
                  <c:v>0.30565140207904479</c:v>
                </c:pt>
                <c:pt idx="2">
                  <c:v>0.3017192432503889</c:v>
                </c:pt>
                <c:pt idx="3">
                  <c:v>0.17200495128970419</c:v>
                </c:pt>
                <c:pt idx="4">
                  <c:v>0.1636234912370266</c:v>
                </c:pt>
                <c:pt idx="5">
                  <c:v>0.25235233843986782</c:v>
                </c:pt>
              </c:numCache>
            </c:numRef>
          </c:val>
          <c:extLst>
            <c:ext xmlns:c16="http://schemas.microsoft.com/office/drawing/2014/chart" uri="{C3380CC4-5D6E-409C-BE32-E72D297353CC}">
              <c16:uniqueId val="{00000000-5CD1-42C4-B5EF-39EE1E0F0404}"/>
            </c:ext>
          </c:extLst>
        </c:ser>
        <c:ser>
          <c:idx val="1"/>
          <c:order val="1"/>
          <c:tx>
            <c:strRef>
              <c:f>'2 Crude future gasoline price'!$S$3</c:f>
              <c:strCache>
                <c:ptCount val="1"/>
                <c:pt idx="0">
                  <c:v>with Additional</c:v>
                </c:pt>
              </c:strCache>
            </c:strRef>
          </c:tx>
          <c:spPr>
            <a:solidFill>
              <a:schemeClr val="accent5"/>
            </a:solidFill>
            <a:ln>
              <a:noFill/>
            </a:ln>
            <a:effectLst/>
          </c:spPr>
          <c:invertIfNegative val="0"/>
          <c:cat>
            <c:strRef>
              <c:f>'2 Crude future gasoline price'!$Q$4:$Q$9</c:f>
              <c:strCache>
                <c:ptCount val="6"/>
                <c:pt idx="0">
                  <c:v>Multi Linear</c:v>
                </c:pt>
                <c:pt idx="1">
                  <c:v>Random Forest</c:v>
                </c:pt>
                <c:pt idx="2">
                  <c:v>Gradient Boosting</c:v>
                </c:pt>
                <c:pt idx="3">
                  <c:v>XGBoost</c:v>
                </c:pt>
                <c:pt idx="4">
                  <c:v>AdaBoost</c:v>
                </c:pt>
                <c:pt idx="5">
                  <c:v>Mean</c:v>
                </c:pt>
              </c:strCache>
            </c:strRef>
          </c:cat>
          <c:val>
            <c:numRef>
              <c:f>'2 Crude future gasoline price'!$S$4:$S$9</c:f>
              <c:numCache>
                <c:formatCode>0.0000_ </c:formatCode>
                <c:ptCount val="6"/>
                <c:pt idx="0">
                  <c:v>0.31558600921245661</c:v>
                </c:pt>
                <c:pt idx="1">
                  <c:v>0.35997981142937752</c:v>
                </c:pt>
                <c:pt idx="2">
                  <c:v>0.2750461231160386</c:v>
                </c:pt>
                <c:pt idx="3">
                  <c:v>0.1594922818268836</c:v>
                </c:pt>
                <c:pt idx="4">
                  <c:v>0.1862224652213432</c:v>
                </c:pt>
                <c:pt idx="5">
                  <c:v>0.25926533816121988</c:v>
                </c:pt>
              </c:numCache>
            </c:numRef>
          </c:val>
          <c:extLst>
            <c:ext xmlns:c16="http://schemas.microsoft.com/office/drawing/2014/chart" uri="{C3380CC4-5D6E-409C-BE32-E72D297353CC}">
              <c16:uniqueId val="{00000001-5CD1-42C4-B5EF-39EE1E0F0404}"/>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 Crude future gasoline price'!$R$11</c:f>
              <c:strCache>
                <c:ptCount val="1"/>
                <c:pt idx="0">
                  <c:v>Basic</c:v>
                </c:pt>
              </c:strCache>
            </c:strRef>
          </c:tx>
          <c:spPr>
            <a:solidFill>
              <a:schemeClr val="accent6"/>
            </a:solidFill>
            <a:ln>
              <a:noFill/>
            </a:ln>
            <a:effectLst/>
          </c:spPr>
          <c:invertIfNegative val="0"/>
          <c:cat>
            <c:strRef>
              <c:f>'2 Crude future gasoline price'!$Q$12:$Q$22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'2 Crude future gasoline price'!$R$12:$R$22</c:f>
              <c:numCache>
                <c:formatCode>0.0000_ </c:formatCode>
                <c:ptCount val="11"/>
                <c:pt idx="0">
                  <c:v>0.63945578231292521</c:v>
                </c:pt>
                <c:pt idx="1">
                  <c:v>0.72789115646258506</c:v>
                </c:pt>
                <c:pt idx="2">
                  <c:v>0.72789115646258506</c:v>
                </c:pt>
                <c:pt idx="3">
                  <c:v>0.70068027210884354</c:v>
                </c:pt>
                <c:pt idx="4">
                  <c:v>0.72108843537414968</c:v>
                </c:pt>
                <c:pt idx="5">
                  <c:v>0.73469387755102045</c:v>
                </c:pt>
                <c:pt idx="6">
                  <c:v>0.69387755102040816</c:v>
                </c:pt>
                <c:pt idx="7">
                  <c:v>0.69387755102040816</c:v>
                </c:pt>
                <c:pt idx="8">
                  <c:v>0.7142857142857143</c:v>
                </c:pt>
                <c:pt idx="9">
                  <c:v>0.73469388484954834</c:v>
                </c:pt>
                <c:pt idx="10">
                  <c:v>0.70884353814481893</c:v>
                </c:pt>
              </c:numCache>
            </c:numRef>
          </c:val>
          <c:extLst>
            <c:ext xmlns:c16="http://schemas.microsoft.com/office/drawing/2014/chart" uri="{C3380CC4-5D6E-409C-BE32-E72D297353CC}">
              <c16:uniqueId val="{00000000-2268-4FDF-A533-1EE3074CE86E}"/>
            </c:ext>
          </c:extLst>
        </c:ser>
        <c:ser>
          <c:idx val="1"/>
          <c:order val="1"/>
          <c:tx>
            <c:strRef>
              <c:f>'2 Crude future gasoline price'!$S$11</c:f>
              <c:strCache>
                <c:ptCount val="1"/>
                <c:pt idx="0">
                  <c:v>with Additional</c:v>
                </c:pt>
              </c:strCache>
            </c:strRef>
          </c:tx>
          <c:spPr>
            <a:solidFill>
              <a:schemeClr val="accent5"/>
            </a:solidFill>
            <a:ln>
              <a:noFill/>
            </a:ln>
            <a:effectLst/>
          </c:spPr>
          <c:invertIfNegative val="0"/>
          <c:cat>
            <c:strRef>
              <c:f>'2 Crude future gasoline price'!$Q$12:$Q$22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'2 Crude future gasoline price'!$S$12:$S$22</c:f>
              <c:numCache>
                <c:formatCode>0.0000_ </c:formatCode>
                <c:ptCount val="11"/>
                <c:pt idx="0">
                  <c:v>0.68707482993197277</c:v>
                </c:pt>
                <c:pt idx="1">
                  <c:v>0.72789115646258506</c:v>
                </c:pt>
                <c:pt idx="2">
                  <c:v>0.7142857142857143</c:v>
                </c:pt>
                <c:pt idx="3">
                  <c:v>0.70748299319727892</c:v>
                </c:pt>
                <c:pt idx="4">
                  <c:v>0.72108843537414968</c:v>
                </c:pt>
                <c:pt idx="5">
                  <c:v>0.72789115646258506</c:v>
                </c:pt>
                <c:pt idx="6">
                  <c:v>0.69387755102040816</c:v>
                </c:pt>
                <c:pt idx="7">
                  <c:v>0.68707482993197277</c:v>
                </c:pt>
                <c:pt idx="8">
                  <c:v>0.72108843537414968</c:v>
                </c:pt>
                <c:pt idx="9">
                  <c:v>0.71428573131561279</c:v>
                </c:pt>
                <c:pt idx="10">
                  <c:v>0.710204083335643</c:v>
                </c:pt>
              </c:numCache>
            </c:numRef>
          </c:val>
          <c:extLst>
            <c:ext xmlns:c16="http://schemas.microsoft.com/office/drawing/2014/chart" uri="{C3380CC4-5D6E-409C-BE32-E72D297353CC}">
              <c16:uniqueId val="{00000001-2268-4FDF-A533-1EE3074CE86E}"/>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 Crude price carbon dioxide'!$R$3</c:f>
              <c:strCache>
                <c:ptCount val="1"/>
                <c:pt idx="0">
                  <c:v>Basic</c:v>
                </c:pt>
              </c:strCache>
            </c:strRef>
          </c:tx>
          <c:spPr>
            <a:solidFill>
              <a:schemeClr val="accent6"/>
            </a:solidFill>
            <a:ln>
              <a:noFill/>
            </a:ln>
            <a:effectLst/>
          </c:spPr>
          <c:invertIfNegative val="0"/>
          <c:cat>
            <c:strRef>
              <c:f>'3 Crude price carbon dioxide'!$Q$4:$Q$9</c:f>
              <c:strCache>
                <c:ptCount val="6"/>
                <c:pt idx="0">
                  <c:v>Multi Linear</c:v>
                </c:pt>
                <c:pt idx="1">
                  <c:v>Random Forest</c:v>
                </c:pt>
                <c:pt idx="2">
                  <c:v>Gradient Boosting</c:v>
                </c:pt>
                <c:pt idx="3">
                  <c:v>XGBoost</c:v>
                </c:pt>
                <c:pt idx="4">
                  <c:v>AdaBoost</c:v>
                </c:pt>
                <c:pt idx="5">
                  <c:v>Mean</c:v>
                </c:pt>
              </c:strCache>
            </c:strRef>
          </c:cat>
          <c:val>
            <c:numRef>
              <c:f>'3 Crude price carbon dioxide'!$R$4:$R$9</c:f>
              <c:numCache>
                <c:formatCode>0.0000_ </c:formatCode>
                <c:ptCount val="6"/>
                <c:pt idx="0">
                  <c:v>-2.095218603066118E-2</c:v>
                </c:pt>
                <c:pt idx="1">
                  <c:v>-0.13385205135783981</c:v>
                </c:pt>
                <c:pt idx="2">
                  <c:v>-0.11712987986019099</c:v>
                </c:pt>
                <c:pt idx="3">
                  <c:v>-0.18317176599971119</c:v>
                </c:pt>
                <c:pt idx="4">
                  <c:v>-1.5566095216842161E-2</c:v>
                </c:pt>
                <c:pt idx="5">
                  <c:v>-9.4134395693049072E-2</c:v>
                </c:pt>
              </c:numCache>
            </c:numRef>
          </c:val>
          <c:extLst>
            <c:ext xmlns:c16="http://schemas.microsoft.com/office/drawing/2014/chart" uri="{C3380CC4-5D6E-409C-BE32-E72D297353CC}">
              <c16:uniqueId val="{00000000-B620-49FC-A5E1-584933D1A19B}"/>
            </c:ext>
          </c:extLst>
        </c:ser>
        <c:ser>
          <c:idx val="1"/>
          <c:order val="1"/>
          <c:tx>
            <c:strRef>
              <c:f>'3 Crude price carbon dioxide'!$S$3</c:f>
              <c:strCache>
                <c:ptCount val="1"/>
                <c:pt idx="0">
                  <c:v>with Additional</c:v>
                </c:pt>
              </c:strCache>
            </c:strRef>
          </c:tx>
          <c:spPr>
            <a:solidFill>
              <a:schemeClr val="accent5"/>
            </a:solidFill>
            <a:ln>
              <a:noFill/>
            </a:ln>
            <a:effectLst/>
          </c:spPr>
          <c:invertIfNegative val="0"/>
          <c:cat>
            <c:strRef>
              <c:f>'3 Crude price carbon dioxide'!$Q$4:$Q$9</c:f>
              <c:strCache>
                <c:ptCount val="6"/>
                <c:pt idx="0">
                  <c:v>Multi Linear</c:v>
                </c:pt>
                <c:pt idx="1">
                  <c:v>Random Forest</c:v>
                </c:pt>
                <c:pt idx="2">
                  <c:v>Gradient Boosting</c:v>
                </c:pt>
                <c:pt idx="3">
                  <c:v>XGBoost</c:v>
                </c:pt>
                <c:pt idx="4">
                  <c:v>AdaBoost</c:v>
                </c:pt>
                <c:pt idx="5">
                  <c:v>Mean</c:v>
                </c:pt>
              </c:strCache>
            </c:strRef>
          </c:cat>
          <c:val>
            <c:numRef>
              <c:f>'3 Crude price carbon dioxide'!$S$4:$S$9</c:f>
              <c:numCache>
                <c:formatCode>0.0000_ </c:formatCode>
                <c:ptCount val="6"/>
                <c:pt idx="0">
                  <c:v>2.5130283137006711E-2</c:v>
                </c:pt>
                <c:pt idx="1">
                  <c:v>-6.8322971910933727E-2</c:v>
                </c:pt>
                <c:pt idx="2">
                  <c:v>-0.18504586459848199</c:v>
                </c:pt>
                <c:pt idx="3">
                  <c:v>-0.18387725386871079</c:v>
                </c:pt>
                <c:pt idx="4">
                  <c:v>1.694228326056357E-2</c:v>
                </c:pt>
                <c:pt idx="5">
                  <c:v>-7.9034704796111244E-2</c:v>
                </c:pt>
              </c:numCache>
            </c:numRef>
          </c:val>
          <c:extLst>
            <c:ext xmlns:c16="http://schemas.microsoft.com/office/drawing/2014/chart" uri="{C3380CC4-5D6E-409C-BE32-E72D297353CC}">
              <c16:uniqueId val="{00000001-B620-49FC-A5E1-584933D1A19B}"/>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 Crude price carbon dioxide'!$R$11</c:f>
              <c:strCache>
                <c:ptCount val="1"/>
                <c:pt idx="0">
                  <c:v>Basic</c:v>
                </c:pt>
              </c:strCache>
            </c:strRef>
          </c:tx>
          <c:spPr>
            <a:solidFill>
              <a:schemeClr val="accent6"/>
            </a:solidFill>
            <a:ln>
              <a:noFill/>
            </a:ln>
            <a:effectLst/>
          </c:spPr>
          <c:invertIfNegative val="0"/>
          <c:cat>
            <c:strRef>
              <c:f>'3 Crude price carbon dioxide'!$Q$12:$Q$22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'3 Crude price carbon dioxide'!$R$12:$R$22</c:f>
              <c:numCache>
                <c:formatCode>0.0000_ </c:formatCode>
                <c:ptCount val="11"/>
                <c:pt idx="0">
                  <c:v>0.5374149659863946</c:v>
                </c:pt>
                <c:pt idx="1">
                  <c:v>0.44897959183673469</c:v>
                </c:pt>
                <c:pt idx="2">
                  <c:v>0.49659863945578231</c:v>
                </c:pt>
                <c:pt idx="3">
                  <c:v>0.53061224489795922</c:v>
                </c:pt>
                <c:pt idx="4">
                  <c:v>0.49659863945578231</c:v>
                </c:pt>
                <c:pt idx="5">
                  <c:v>0.52380952380952384</c:v>
                </c:pt>
                <c:pt idx="6">
                  <c:v>0.53061224489795922</c:v>
                </c:pt>
                <c:pt idx="7">
                  <c:v>0.46938775510204078</c:v>
                </c:pt>
                <c:pt idx="8">
                  <c:v>0.49659863945578231</c:v>
                </c:pt>
                <c:pt idx="9">
                  <c:v>0.55782312154769897</c:v>
                </c:pt>
                <c:pt idx="10">
                  <c:v>0.50884353664456583</c:v>
                </c:pt>
              </c:numCache>
            </c:numRef>
          </c:val>
          <c:extLst>
            <c:ext xmlns:c16="http://schemas.microsoft.com/office/drawing/2014/chart" uri="{C3380CC4-5D6E-409C-BE32-E72D297353CC}">
              <c16:uniqueId val="{00000000-10A1-46DF-9F81-B532BBE8EA8E}"/>
            </c:ext>
          </c:extLst>
        </c:ser>
        <c:ser>
          <c:idx val="1"/>
          <c:order val="1"/>
          <c:tx>
            <c:strRef>
              <c:f>'3 Crude price carbon dioxide'!$S$11</c:f>
              <c:strCache>
                <c:ptCount val="1"/>
                <c:pt idx="0">
                  <c:v>with Additional</c:v>
                </c:pt>
              </c:strCache>
            </c:strRef>
          </c:tx>
          <c:spPr>
            <a:solidFill>
              <a:schemeClr val="accent5"/>
            </a:solidFill>
            <a:ln>
              <a:noFill/>
            </a:ln>
            <a:effectLst/>
          </c:spPr>
          <c:invertIfNegative val="0"/>
          <c:cat>
            <c:strRef>
              <c:f>'3 Crude price carbon dioxide'!$Q$12:$Q$22</c:f>
              <c:strCache>
                <c:ptCount val="11"/>
                <c:pt idx="0">
                  <c:v>Random Forest</c:v>
                </c:pt>
                <c:pt idx="1">
                  <c:v>Logistic Regression</c:v>
                </c:pt>
                <c:pt idx="2">
                  <c:v>Gradient Boosting</c:v>
                </c:pt>
                <c:pt idx="3">
                  <c:v>XGBoost</c:v>
                </c:pt>
                <c:pt idx="4">
                  <c:v>AdaBoost</c:v>
                </c:pt>
                <c:pt idx="5">
                  <c:v>SVC Linear</c:v>
                </c:pt>
                <c:pt idx="6">
                  <c:v>SVC Poly</c:v>
                </c:pt>
                <c:pt idx="7">
                  <c:v>SVC RBF</c:v>
                </c:pt>
                <c:pt idx="8">
                  <c:v>Gaussian NB</c:v>
                </c:pt>
                <c:pt idx="9">
                  <c:v>Neuro network</c:v>
                </c:pt>
                <c:pt idx="10">
                  <c:v>Mean</c:v>
                </c:pt>
              </c:strCache>
            </c:strRef>
          </c:cat>
          <c:val>
            <c:numRef>
              <c:f>'3 Crude price carbon dioxide'!$S$12:$S$22</c:f>
              <c:numCache>
                <c:formatCode>0.0000_ </c:formatCode>
                <c:ptCount val="11"/>
                <c:pt idx="0">
                  <c:v>0.59183673469387754</c:v>
                </c:pt>
                <c:pt idx="1">
                  <c:v>0.61904761904761907</c:v>
                </c:pt>
                <c:pt idx="2">
                  <c:v>0.5374149659863946</c:v>
                </c:pt>
                <c:pt idx="3">
                  <c:v>0.57823129251700678</c:v>
                </c:pt>
                <c:pt idx="4">
                  <c:v>0.53061224489795922</c:v>
                </c:pt>
                <c:pt idx="5">
                  <c:v>0.60544217687074831</c:v>
                </c:pt>
                <c:pt idx="6">
                  <c:v>0.59863945578231292</c:v>
                </c:pt>
                <c:pt idx="7">
                  <c:v>0.62585034013605445</c:v>
                </c:pt>
                <c:pt idx="8">
                  <c:v>0.5714285714285714</c:v>
                </c:pt>
                <c:pt idx="9">
                  <c:v>0.61224490404129028</c:v>
                </c:pt>
                <c:pt idx="10">
                  <c:v>0.58707483054018339</c:v>
                </c:pt>
              </c:numCache>
            </c:numRef>
          </c:val>
          <c:extLst>
            <c:ext xmlns:c16="http://schemas.microsoft.com/office/drawing/2014/chart" uri="{C3380CC4-5D6E-409C-BE32-E72D297353CC}">
              <c16:uniqueId val="{00000002-10A1-46DF-9F81-B532BBE8EA8E}"/>
            </c:ext>
          </c:extLst>
        </c:ser>
        <c:dLbls>
          <c:showLegendKey val="0"/>
          <c:showVal val="0"/>
          <c:showCatName val="0"/>
          <c:showSerName val="0"/>
          <c:showPercent val="0"/>
          <c:showBubbleSize val="0"/>
        </c:dLbls>
        <c:gapWidth val="150"/>
        <c:axId val="870912400"/>
        <c:axId val="870922240"/>
      </c:barChart>
      <c:catAx>
        <c:axId val="87091240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22240"/>
        <c:crosses val="autoZero"/>
        <c:auto val="1"/>
        <c:lblAlgn val="ctr"/>
        <c:lblOffset val="100"/>
        <c:noMultiLvlLbl val="0"/>
      </c:catAx>
      <c:valAx>
        <c:axId val="8709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a:t>Score</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title>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870912400"/>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dTable>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565150</xdr:colOff>
      <xdr:row>4</xdr:row>
      <xdr:rowOff>3175</xdr:rowOff>
    </xdr:from>
    <xdr:to>
      <xdr:col>14</xdr:col>
      <xdr:colOff>381550</xdr:colOff>
      <xdr:row>28</xdr:row>
      <xdr:rowOff>55975</xdr:rowOff>
    </xdr:to>
    <xdr:graphicFrame macro="">
      <xdr:nvGraphicFramePr>
        <xdr:cNvPr id="2" name="图表 1">
          <a:extLst>
            <a:ext uri="{FF2B5EF4-FFF2-40B4-BE49-F238E27FC236}">
              <a16:creationId xmlns:a16="http://schemas.microsoft.com/office/drawing/2014/main" id="{96FE9D4E-A482-4647-9889-A5158FBA5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25</xdr:row>
      <xdr:rowOff>0</xdr:rowOff>
    </xdr:from>
    <xdr:to>
      <xdr:col>28</xdr:col>
      <xdr:colOff>64050</xdr:colOff>
      <xdr:row>41</xdr:row>
      <xdr:rowOff>35200</xdr:rowOff>
    </xdr:to>
    <xdr:graphicFrame macro="">
      <xdr:nvGraphicFramePr>
        <xdr:cNvPr id="4" name="图表 3">
          <a:extLst>
            <a:ext uri="{FF2B5EF4-FFF2-40B4-BE49-F238E27FC236}">
              <a16:creationId xmlns:a16="http://schemas.microsoft.com/office/drawing/2014/main" id="{D948D2AE-1573-439C-86E3-7C930B250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42</xdr:row>
      <xdr:rowOff>0</xdr:rowOff>
    </xdr:from>
    <xdr:to>
      <xdr:col>28</xdr:col>
      <xdr:colOff>64050</xdr:colOff>
      <xdr:row>58</xdr:row>
      <xdr:rowOff>35200</xdr:rowOff>
    </xdr:to>
    <xdr:graphicFrame macro="">
      <xdr:nvGraphicFramePr>
        <xdr:cNvPr id="5" name="图表 4">
          <a:extLst>
            <a:ext uri="{FF2B5EF4-FFF2-40B4-BE49-F238E27FC236}">
              <a16:creationId xmlns:a16="http://schemas.microsoft.com/office/drawing/2014/main" id="{0AE75878-FDA7-444E-AAFE-E4FFBB49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558800</xdr:colOff>
      <xdr:row>22</xdr:row>
      <xdr:rowOff>127000</xdr:rowOff>
    </xdr:from>
    <xdr:to>
      <xdr:col>27</xdr:col>
      <xdr:colOff>622850</xdr:colOff>
      <xdr:row>38</xdr:row>
      <xdr:rowOff>162200</xdr:rowOff>
    </xdr:to>
    <xdr:graphicFrame macro="">
      <xdr:nvGraphicFramePr>
        <xdr:cNvPr id="2" name="图表 1">
          <a:extLst>
            <a:ext uri="{FF2B5EF4-FFF2-40B4-BE49-F238E27FC236}">
              <a16:creationId xmlns:a16="http://schemas.microsoft.com/office/drawing/2014/main" id="{CD4739C5-878D-4C20-9DD2-0C2576AB0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34</xdr:row>
      <xdr:rowOff>0</xdr:rowOff>
    </xdr:from>
    <xdr:to>
      <xdr:col>28</xdr:col>
      <xdr:colOff>64050</xdr:colOff>
      <xdr:row>50</xdr:row>
      <xdr:rowOff>35200</xdr:rowOff>
    </xdr:to>
    <xdr:graphicFrame macro="">
      <xdr:nvGraphicFramePr>
        <xdr:cNvPr id="4" name="图表 3">
          <a:extLst>
            <a:ext uri="{FF2B5EF4-FFF2-40B4-BE49-F238E27FC236}">
              <a16:creationId xmlns:a16="http://schemas.microsoft.com/office/drawing/2014/main" id="{B2DBC949-BAAE-41ED-8606-286FE6EC1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336550</xdr:colOff>
      <xdr:row>22</xdr:row>
      <xdr:rowOff>9524</xdr:rowOff>
    </xdr:from>
    <xdr:to>
      <xdr:col>26</xdr:col>
      <xdr:colOff>711750</xdr:colOff>
      <xdr:row>38</xdr:row>
      <xdr:rowOff>44724</xdr:rowOff>
    </xdr:to>
    <xdr:graphicFrame macro="">
      <xdr:nvGraphicFramePr>
        <xdr:cNvPr id="7" name="图表 6">
          <a:extLst>
            <a:ext uri="{FF2B5EF4-FFF2-40B4-BE49-F238E27FC236}">
              <a16:creationId xmlns:a16="http://schemas.microsoft.com/office/drawing/2014/main" id="{84C4D9BA-0D72-4D8D-9BF2-563B89105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333830</xdr:colOff>
      <xdr:row>38</xdr:row>
      <xdr:rowOff>53522</xdr:rowOff>
    </xdr:from>
    <xdr:to>
      <xdr:col>26</xdr:col>
      <xdr:colOff>709030</xdr:colOff>
      <xdr:row>54</xdr:row>
      <xdr:rowOff>88722</xdr:rowOff>
    </xdr:to>
    <xdr:graphicFrame macro="">
      <xdr:nvGraphicFramePr>
        <xdr:cNvPr id="9" name="图表 8">
          <a:extLst>
            <a:ext uri="{FF2B5EF4-FFF2-40B4-BE49-F238E27FC236}">
              <a16:creationId xmlns:a16="http://schemas.microsoft.com/office/drawing/2014/main" id="{8764018C-097F-4375-A0BF-AD9AC87B1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7138E-AF30-4349-90DC-345B2927016D}">
  <dimension ref="A1:J19"/>
  <sheetViews>
    <sheetView zoomScaleNormal="100" workbookViewId="0">
      <selection activeCell="D11" sqref="D11"/>
    </sheetView>
  </sheetViews>
  <sheetFormatPr defaultRowHeight="14" x14ac:dyDescent="0.3"/>
  <cols>
    <col min="1" max="1" width="9.4140625" style="27" customWidth="1"/>
    <col min="2" max="2" width="24.08203125" style="27" bestFit="1" customWidth="1"/>
    <col min="3" max="8" width="12.58203125" style="27" customWidth="1"/>
    <col min="9" max="16384" width="8.6640625" style="27"/>
  </cols>
  <sheetData>
    <row r="1" spans="1:10" ht="32" customHeight="1" x14ac:dyDescent="0.3">
      <c r="A1" s="24" t="s">
        <v>55</v>
      </c>
      <c r="B1" s="24"/>
      <c r="C1" s="25" t="s">
        <v>57</v>
      </c>
      <c r="D1" s="25"/>
      <c r="E1" s="25"/>
      <c r="F1" s="25" t="s">
        <v>51</v>
      </c>
      <c r="G1" s="25"/>
      <c r="H1" s="25"/>
      <c r="I1" s="26"/>
      <c r="J1" s="26"/>
    </row>
    <row r="2" spans="1:10" x14ac:dyDescent="0.3">
      <c r="A2" s="24" t="s">
        <v>54</v>
      </c>
      <c r="B2" s="24"/>
      <c r="C2" s="28" t="s">
        <v>47</v>
      </c>
      <c r="D2" s="28" t="s">
        <v>48</v>
      </c>
      <c r="E2" s="28" t="s">
        <v>49</v>
      </c>
      <c r="F2" s="28" t="s">
        <v>47</v>
      </c>
      <c r="G2" s="28" t="s">
        <v>48</v>
      </c>
      <c r="H2" s="28" t="s">
        <v>49</v>
      </c>
      <c r="I2" s="26"/>
      <c r="J2" s="26"/>
    </row>
    <row r="3" spans="1:10" x14ac:dyDescent="0.3">
      <c r="A3" s="29" t="s">
        <v>52</v>
      </c>
      <c r="B3" s="28" t="s">
        <v>33</v>
      </c>
      <c r="C3" s="30"/>
      <c r="D3" s="30"/>
      <c r="E3" s="30"/>
      <c r="F3" s="30" t="s">
        <v>50</v>
      </c>
      <c r="G3" s="30" t="s">
        <v>50</v>
      </c>
      <c r="H3" s="30" t="s">
        <v>50</v>
      </c>
      <c r="I3" s="26"/>
      <c r="J3" s="26"/>
    </row>
    <row r="4" spans="1:10" x14ac:dyDescent="0.3">
      <c r="A4" s="29"/>
      <c r="B4" s="28" t="s">
        <v>34</v>
      </c>
      <c r="C4" s="30" t="s">
        <v>50</v>
      </c>
      <c r="D4" s="30" t="s">
        <v>50</v>
      </c>
      <c r="E4" s="30" t="s">
        <v>50</v>
      </c>
      <c r="F4" s="30"/>
      <c r="G4" s="30"/>
      <c r="H4" s="30"/>
      <c r="I4" s="26"/>
      <c r="J4" s="26"/>
    </row>
    <row r="5" spans="1:10" x14ac:dyDescent="0.3">
      <c r="A5" s="29"/>
      <c r="B5" s="28" t="s">
        <v>35</v>
      </c>
      <c r="C5" s="30" t="s">
        <v>50</v>
      </c>
      <c r="D5" s="30" t="s">
        <v>50</v>
      </c>
      <c r="E5" s="30" t="s">
        <v>50</v>
      </c>
      <c r="F5" s="30" t="s">
        <v>50</v>
      </c>
      <c r="G5" s="30" t="s">
        <v>50</v>
      </c>
      <c r="H5" s="30" t="s">
        <v>50</v>
      </c>
      <c r="I5" s="26"/>
      <c r="J5" s="26"/>
    </row>
    <row r="6" spans="1:10" x14ac:dyDescent="0.3">
      <c r="A6" s="29"/>
      <c r="B6" s="28" t="s">
        <v>36</v>
      </c>
      <c r="C6" s="30"/>
      <c r="D6" s="30"/>
      <c r="E6" s="30"/>
      <c r="F6" s="30"/>
      <c r="G6" s="30"/>
      <c r="H6" s="30"/>
      <c r="I6" s="26"/>
      <c r="J6" s="26"/>
    </row>
    <row r="7" spans="1:10" x14ac:dyDescent="0.3">
      <c r="A7" s="29" t="s">
        <v>53</v>
      </c>
      <c r="B7" s="28" t="s">
        <v>37</v>
      </c>
      <c r="C7" s="30" t="s">
        <v>50</v>
      </c>
      <c r="D7" s="30" t="s">
        <v>50</v>
      </c>
      <c r="E7" s="30" t="s">
        <v>50</v>
      </c>
      <c r="F7" s="30" t="s">
        <v>50</v>
      </c>
      <c r="G7" s="30" t="s">
        <v>50</v>
      </c>
      <c r="H7" s="30" t="s">
        <v>50</v>
      </c>
      <c r="I7" s="26"/>
      <c r="J7" s="26"/>
    </row>
    <row r="8" spans="1:10" x14ac:dyDescent="0.3">
      <c r="A8" s="29"/>
      <c r="B8" s="28" t="s">
        <v>38</v>
      </c>
      <c r="C8" s="30"/>
      <c r="D8" s="30"/>
      <c r="E8" s="30" t="s">
        <v>50</v>
      </c>
      <c r="F8" s="30" t="s">
        <v>50</v>
      </c>
      <c r="G8" s="30" t="s">
        <v>50</v>
      </c>
      <c r="H8" s="30"/>
      <c r="I8" s="26"/>
    </row>
    <row r="9" spans="1:10" x14ac:dyDescent="0.3">
      <c r="A9" s="29"/>
      <c r="B9" s="28" t="s">
        <v>39</v>
      </c>
      <c r="C9" s="30"/>
      <c r="D9" s="30"/>
      <c r="E9" s="30" t="s">
        <v>50</v>
      </c>
      <c r="F9" s="30" t="s">
        <v>50</v>
      </c>
      <c r="G9" s="30" t="s">
        <v>50</v>
      </c>
      <c r="H9" s="30"/>
      <c r="I9" s="26"/>
    </row>
    <row r="10" spans="1:10" x14ac:dyDescent="0.3">
      <c r="A10" s="29"/>
      <c r="B10" s="28" t="s">
        <v>40</v>
      </c>
      <c r="C10" s="30" t="s">
        <v>50</v>
      </c>
      <c r="D10" s="30" t="s">
        <v>50</v>
      </c>
      <c r="E10" s="30" t="s">
        <v>50</v>
      </c>
      <c r="F10" s="30" t="s">
        <v>50</v>
      </c>
      <c r="G10" s="30" t="s">
        <v>50</v>
      </c>
      <c r="H10" s="30" t="s">
        <v>50</v>
      </c>
      <c r="I10" s="26"/>
      <c r="J10" s="26"/>
    </row>
    <row r="11" spans="1:10" x14ac:dyDescent="0.3">
      <c r="A11" s="29"/>
      <c r="B11" s="28" t="s">
        <v>41</v>
      </c>
      <c r="C11" s="30" t="s">
        <v>50</v>
      </c>
      <c r="D11" s="30" t="s">
        <v>50</v>
      </c>
      <c r="E11" s="30" t="s">
        <v>50</v>
      </c>
      <c r="F11" s="30"/>
      <c r="G11" s="30"/>
      <c r="H11" s="30"/>
      <c r="I11" s="26"/>
      <c r="J11" s="26"/>
    </row>
    <row r="12" spans="1:10" x14ac:dyDescent="0.3">
      <c r="A12" s="29"/>
      <c r="B12" s="28" t="s">
        <v>42</v>
      </c>
      <c r="C12" s="30" t="s">
        <v>50</v>
      </c>
      <c r="D12" s="30" t="s">
        <v>50</v>
      </c>
      <c r="E12" s="30" t="s">
        <v>50</v>
      </c>
      <c r="F12" s="30"/>
      <c r="G12" s="30"/>
      <c r="H12" s="30"/>
      <c r="I12" s="26"/>
      <c r="J12" s="26"/>
    </row>
    <row r="13" spans="1:10" x14ac:dyDescent="0.3">
      <c r="A13" s="29"/>
      <c r="B13" s="28" t="s">
        <v>43</v>
      </c>
      <c r="C13" s="30" t="s">
        <v>50</v>
      </c>
      <c r="D13" s="30" t="s">
        <v>50</v>
      </c>
      <c r="E13" s="30" t="s">
        <v>50</v>
      </c>
      <c r="F13" s="30" t="s">
        <v>50</v>
      </c>
      <c r="G13" s="30" t="s">
        <v>50</v>
      </c>
      <c r="H13" s="30" t="s">
        <v>50</v>
      </c>
      <c r="I13" s="26"/>
      <c r="J13" s="26"/>
    </row>
    <row r="14" spans="1:10" ht="28" x14ac:dyDescent="0.3">
      <c r="A14" s="29"/>
      <c r="B14" s="28" t="s">
        <v>58</v>
      </c>
      <c r="C14" s="30"/>
      <c r="D14" s="30"/>
      <c r="E14" s="30" t="s">
        <v>50</v>
      </c>
      <c r="F14" s="30"/>
      <c r="G14" s="30"/>
      <c r="H14" s="30"/>
      <c r="I14" s="26"/>
      <c r="J14" s="26"/>
    </row>
    <row r="15" spans="1:10" ht="28" x14ac:dyDescent="0.3">
      <c r="A15" s="29"/>
      <c r="B15" s="28" t="s">
        <v>44</v>
      </c>
      <c r="C15" s="30"/>
      <c r="D15" s="30"/>
      <c r="E15" s="30" t="s">
        <v>50</v>
      </c>
      <c r="F15" s="30"/>
      <c r="G15" s="30"/>
      <c r="H15" s="30"/>
      <c r="I15" s="26"/>
      <c r="J15" s="26"/>
    </row>
    <row r="16" spans="1:10" ht="28" x14ac:dyDescent="0.3">
      <c r="A16" s="29"/>
      <c r="B16" s="28" t="s">
        <v>45</v>
      </c>
      <c r="C16" s="30"/>
      <c r="D16" s="30"/>
      <c r="E16" s="30"/>
      <c r="F16" s="30"/>
      <c r="G16" s="30"/>
      <c r="H16" s="30" t="s">
        <v>50</v>
      </c>
      <c r="I16" s="26"/>
      <c r="J16" s="26"/>
    </row>
    <row r="17" spans="1:10" x14ac:dyDescent="0.3">
      <c r="A17" s="29"/>
      <c r="B17" s="28" t="s">
        <v>46</v>
      </c>
      <c r="C17" s="30"/>
      <c r="D17" s="30"/>
      <c r="E17" s="30"/>
      <c r="F17" s="30" t="s">
        <v>50</v>
      </c>
      <c r="G17" s="30" t="s">
        <v>50</v>
      </c>
      <c r="H17" s="30" t="s">
        <v>50</v>
      </c>
      <c r="I17" s="26"/>
      <c r="J17" s="26"/>
    </row>
    <row r="18" spans="1:10" x14ac:dyDescent="0.3">
      <c r="A18" s="29"/>
      <c r="B18" s="31" t="s">
        <v>59</v>
      </c>
      <c r="C18" s="32"/>
      <c r="D18" s="32"/>
      <c r="E18" s="30" t="s">
        <v>50</v>
      </c>
      <c r="F18" s="32"/>
      <c r="G18" s="32"/>
      <c r="H18" s="30" t="s">
        <v>50</v>
      </c>
      <c r="I18" s="26"/>
      <c r="J18" s="26"/>
    </row>
    <row r="19" spans="1:10" x14ac:dyDescent="0.3">
      <c r="A19" s="29"/>
      <c r="B19" s="31" t="s">
        <v>56</v>
      </c>
      <c r="C19" s="30" t="s">
        <v>50</v>
      </c>
      <c r="D19" s="30" t="s">
        <v>50</v>
      </c>
      <c r="E19" s="30" t="s">
        <v>50</v>
      </c>
      <c r="F19" s="30" t="s">
        <v>50</v>
      </c>
      <c r="G19" s="30" t="s">
        <v>50</v>
      </c>
      <c r="H19" s="30" t="s">
        <v>50</v>
      </c>
    </row>
  </sheetData>
  <mergeCells count="6">
    <mergeCell ref="F1:H1"/>
    <mergeCell ref="C1:E1"/>
    <mergeCell ref="A3:A6"/>
    <mergeCell ref="A7:A19"/>
    <mergeCell ref="A2:B2"/>
    <mergeCell ref="A1:B1"/>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workbookViewId="0"/>
  </sheetViews>
  <sheetFormatPr defaultRowHeight="14" x14ac:dyDescent="0.3"/>
  <sheetData>
    <row r="1" spans="1:5" x14ac:dyDescent="0.3">
      <c r="B1" s="1">
        <v>0</v>
      </c>
      <c r="C1" s="1">
        <v>1</v>
      </c>
      <c r="D1" s="1">
        <v>2</v>
      </c>
      <c r="E1" s="1">
        <v>3</v>
      </c>
    </row>
    <row r="2" spans="1:5" x14ac:dyDescent="0.3">
      <c r="A2" s="1" t="s">
        <v>3</v>
      </c>
      <c r="B2">
        <v>0.61177523592424377</v>
      </c>
      <c r="C2">
        <v>0.1267384882073595</v>
      </c>
      <c r="D2">
        <v>0.1403381873692518</v>
      </c>
      <c r="E2">
        <v>0.1211480884991448</v>
      </c>
    </row>
    <row r="3" spans="1:5" x14ac:dyDescent="0.3">
      <c r="A3" s="1" t="s">
        <v>8</v>
      </c>
      <c r="B3">
        <v>-1.013637212933501</v>
      </c>
      <c r="C3">
        <v>1.605159645296023E-2</v>
      </c>
      <c r="D3">
        <v>0.24441515233267599</v>
      </c>
      <c r="E3">
        <v>-7.6323581919680739E-3</v>
      </c>
    </row>
    <row r="4" spans="1:5" x14ac:dyDescent="0.3">
      <c r="A4" s="1" t="s">
        <v>4</v>
      </c>
      <c r="B4">
        <v>0.557346153157251</v>
      </c>
      <c r="C4">
        <v>0.12272372764542409</v>
      </c>
      <c r="D4">
        <v>0.17615811853493171</v>
      </c>
      <c r="E4">
        <v>0.1437720006623931</v>
      </c>
    </row>
    <row r="5" spans="1:5" x14ac:dyDescent="0.3">
      <c r="A5" s="1" t="s">
        <v>5</v>
      </c>
      <c r="B5">
        <v>0.51999515295028687</v>
      </c>
      <c r="C5">
        <v>0.1542525440454483</v>
      </c>
      <c r="D5">
        <v>0.17872050404548651</v>
      </c>
      <c r="E5">
        <v>0.14703173935413361</v>
      </c>
    </row>
    <row r="6" spans="1:5" x14ac:dyDescent="0.3">
      <c r="A6" s="1" t="s">
        <v>6</v>
      </c>
      <c r="B6">
        <v>0.48</v>
      </c>
      <c r="C6">
        <v>0.16</v>
      </c>
      <c r="D6">
        <v>0.24</v>
      </c>
      <c r="E6">
        <v>0.12</v>
      </c>
    </row>
    <row r="7" spans="1:5" x14ac:dyDescent="0.3">
      <c r="A7" s="1" t="s">
        <v>9</v>
      </c>
      <c r="B7">
        <v>-0.87855253562378</v>
      </c>
      <c r="C7">
        <v>-2.558466501625167E-2</v>
      </c>
      <c r="D7">
        <v>0.24662394099875831</v>
      </c>
      <c r="E7">
        <v>-0.1115297439633722</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heetViews>
  <sheetFormatPr defaultRowHeight="14" x14ac:dyDescent="0.3"/>
  <sheetData>
    <row r="1" spans="1:2" x14ac:dyDescent="0.3">
      <c r="A1" s="1" t="s">
        <v>0</v>
      </c>
      <c r="B1" s="1" t="s">
        <v>1</v>
      </c>
    </row>
    <row r="2" spans="1:2" x14ac:dyDescent="0.3">
      <c r="A2" s="1" t="s">
        <v>2</v>
      </c>
      <c r="B2">
        <v>0.28758919539938332</v>
      </c>
    </row>
    <row r="3" spans="1:2" x14ac:dyDescent="0.3">
      <c r="A3" s="1" t="s">
        <v>3</v>
      </c>
      <c r="B3">
        <v>0.26952072981074032</v>
      </c>
    </row>
    <row r="4" spans="1:2" x14ac:dyDescent="0.3">
      <c r="A4" s="1" t="s">
        <v>4</v>
      </c>
      <c r="B4">
        <v>0.19666269292093311</v>
      </c>
    </row>
    <row r="5" spans="1:2" x14ac:dyDescent="0.3">
      <c r="A5" s="1" t="s">
        <v>5</v>
      </c>
      <c r="B5">
        <v>0.19198150520100371</v>
      </c>
    </row>
    <row r="6" spans="1:2" x14ac:dyDescent="0.3">
      <c r="A6" s="1" t="s">
        <v>6</v>
      </c>
      <c r="B6">
        <v>0.13714301192514761</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heetViews>
  <sheetFormatPr defaultRowHeight="14" x14ac:dyDescent="0.3"/>
  <sheetData>
    <row r="1" spans="1:2" x14ac:dyDescent="0.3">
      <c r="A1" s="1" t="s">
        <v>7</v>
      </c>
      <c r="B1" s="1" t="s">
        <v>1</v>
      </c>
    </row>
    <row r="2" spans="1:2" x14ac:dyDescent="0.3">
      <c r="A2" s="1" t="s">
        <v>3</v>
      </c>
      <c r="B2">
        <v>0.69387755102040816</v>
      </c>
    </row>
    <row r="3" spans="1:2" x14ac:dyDescent="0.3">
      <c r="A3" s="1" t="s">
        <v>8</v>
      </c>
      <c r="B3">
        <v>0.69387755102040816</v>
      </c>
    </row>
    <row r="4" spans="1:2" x14ac:dyDescent="0.3">
      <c r="A4" s="1" t="s">
        <v>4</v>
      </c>
      <c r="B4">
        <v>0.65306122448979587</v>
      </c>
    </row>
    <row r="5" spans="1:2" x14ac:dyDescent="0.3">
      <c r="A5" s="1" t="s">
        <v>5</v>
      </c>
      <c r="B5">
        <v>0.65986394557823125</v>
      </c>
    </row>
    <row r="6" spans="1:2" x14ac:dyDescent="0.3">
      <c r="A6" s="1" t="s">
        <v>6</v>
      </c>
      <c r="B6">
        <v>0.65986394557823125</v>
      </c>
    </row>
    <row r="7" spans="1:2" x14ac:dyDescent="0.3">
      <c r="A7" s="1" t="s">
        <v>9</v>
      </c>
      <c r="B7">
        <v>0.70068027210884354</v>
      </c>
    </row>
    <row r="8" spans="1:2" x14ac:dyDescent="0.3">
      <c r="A8" s="1" t="s">
        <v>10</v>
      </c>
      <c r="B8">
        <v>0.70748299319727892</v>
      </c>
    </row>
    <row r="9" spans="1:2" x14ac:dyDescent="0.3">
      <c r="A9" s="1" t="s">
        <v>11</v>
      </c>
      <c r="B9">
        <v>0.70068027210884354</v>
      </c>
    </row>
    <row r="10" spans="1:2" x14ac:dyDescent="0.3">
      <c r="A10" s="1" t="s">
        <v>12</v>
      </c>
      <c r="B10">
        <v>0.68027210884353739</v>
      </c>
    </row>
    <row r="11" spans="1:2" x14ac:dyDescent="0.3">
      <c r="A11" s="1" t="s">
        <v>13</v>
      </c>
      <c r="B11">
        <v>0.70748299360275269</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-1.31301203341604E-3</v>
      </c>
      <c r="C2">
        <v>-7.9253362687697927E-3</v>
      </c>
      <c r="D2">
        <v>5.5569907515315008E-4</v>
      </c>
      <c r="E2">
        <v>2.0612788626990751E-3</v>
      </c>
      <c r="F2">
        <v>-6.1762718633577671E-4</v>
      </c>
      <c r="G2">
        <v>2.891801093806966E-5</v>
      </c>
      <c r="H2">
        <v>-1.9250324090650159E-3</v>
      </c>
    </row>
    <row r="3" spans="1:8" x14ac:dyDescent="0.3">
      <c r="A3" s="1" t="s">
        <v>3</v>
      </c>
      <c r="B3">
        <v>9.9128451293214737E-2</v>
      </c>
      <c r="C3">
        <v>0.5339125038242839</v>
      </c>
      <c r="D3">
        <v>8.3224466244157524E-2</v>
      </c>
      <c r="E3">
        <v>6.7610895535955173E-2</v>
      </c>
      <c r="F3">
        <v>8.7505179635725072E-2</v>
      </c>
      <c r="G3">
        <v>5.4797472539688141E-2</v>
      </c>
      <c r="H3">
        <v>7.3821030926975326E-2</v>
      </c>
    </row>
    <row r="4" spans="1:8" x14ac:dyDescent="0.3">
      <c r="A4" s="1" t="s">
        <v>4</v>
      </c>
      <c r="B4">
        <v>9.4400511732352838E-2</v>
      </c>
      <c r="C4">
        <v>0.64081983339487669</v>
      </c>
      <c r="D4">
        <v>6.7146492898214907E-2</v>
      </c>
      <c r="E4">
        <v>6.9451274278306066E-2</v>
      </c>
      <c r="F4">
        <v>5.0724180738270092E-2</v>
      </c>
      <c r="G4">
        <v>3.1195760806021301E-2</v>
      </c>
      <c r="H4">
        <v>4.6261946151958042E-2</v>
      </c>
    </row>
    <row r="5" spans="1:8" x14ac:dyDescent="0.3">
      <c r="A5" s="1" t="s">
        <v>5</v>
      </c>
      <c r="B5">
        <v>0.1037518382072449</v>
      </c>
      <c r="C5">
        <v>0.39123708009719849</v>
      </c>
      <c r="D5">
        <v>0.11402610689401629</v>
      </c>
      <c r="E5">
        <v>7.6541982591152191E-2</v>
      </c>
      <c r="F5">
        <v>9.577631950378418E-2</v>
      </c>
      <c r="G5">
        <v>7.8984327614307404E-2</v>
      </c>
      <c r="H5">
        <v>0.13968229293823239</v>
      </c>
    </row>
    <row r="6" spans="1:8" x14ac:dyDescent="0.3">
      <c r="A6" s="1" t="s">
        <v>6</v>
      </c>
      <c r="B6">
        <v>0.108077289667576</v>
      </c>
      <c r="C6">
        <v>0.35292782243732768</v>
      </c>
      <c r="D6">
        <v>0.1134827747492743</v>
      </c>
      <c r="E6">
        <v>6.7946380763211009E-2</v>
      </c>
      <c r="F6">
        <v>0.10865185352803231</v>
      </c>
      <c r="G6">
        <v>5.3438236728439607E-2</v>
      </c>
      <c r="H6">
        <v>0.19547564212613899</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0.1222409965755499</v>
      </c>
      <c r="C2">
        <v>0.42552359224507869</v>
      </c>
      <c r="D2">
        <v>8.6554910153472872E-2</v>
      </c>
      <c r="E2">
        <v>9.7984976804742427E-2</v>
      </c>
      <c r="F2">
        <v>9.8401939809455413E-2</v>
      </c>
      <c r="G2">
        <v>8.4523996810594679E-2</v>
      </c>
      <c r="H2">
        <v>8.4769587601105797E-2</v>
      </c>
    </row>
    <row r="3" spans="1:8" x14ac:dyDescent="0.3">
      <c r="A3" s="1" t="s">
        <v>8</v>
      </c>
      <c r="B3">
        <v>-0.16658365328531011</v>
      </c>
      <c r="C3">
        <v>-1.000623063511332</v>
      </c>
      <c r="D3">
        <v>-0.11346518508121139</v>
      </c>
      <c r="E3">
        <v>0.28623152728124679</v>
      </c>
      <c r="F3">
        <v>3.0509931811115482E-3</v>
      </c>
      <c r="G3">
        <v>3.9660860401706841E-2</v>
      </c>
      <c r="H3">
        <v>-0.1025158881983466</v>
      </c>
    </row>
    <row r="4" spans="1:8" x14ac:dyDescent="0.3">
      <c r="A4" s="1" t="s">
        <v>4</v>
      </c>
      <c r="B4">
        <v>0.12824854669877511</v>
      </c>
      <c r="C4">
        <v>0.50029087577125031</v>
      </c>
      <c r="D4">
        <v>7.2984416284861672E-2</v>
      </c>
      <c r="E4">
        <v>0.1152242902655914</v>
      </c>
      <c r="F4">
        <v>6.8504016800887038E-2</v>
      </c>
      <c r="G4">
        <v>5.6098170352014677E-2</v>
      </c>
      <c r="H4">
        <v>5.8649683826619829E-2</v>
      </c>
    </row>
    <row r="5" spans="1:8" x14ac:dyDescent="0.3">
      <c r="A5" s="1" t="s">
        <v>5</v>
      </c>
      <c r="B5">
        <v>0.1222854554653168</v>
      </c>
      <c r="C5">
        <v>0.40058055520057678</v>
      </c>
      <c r="D5">
        <v>9.1259680688381195E-2</v>
      </c>
      <c r="E5">
        <v>0.1090381294488907</v>
      </c>
      <c r="F5">
        <v>9.910188615322113E-2</v>
      </c>
      <c r="G5">
        <v>7.9185567796230316E-2</v>
      </c>
      <c r="H5">
        <v>9.8548717796802521E-2</v>
      </c>
    </row>
    <row r="6" spans="1:8" x14ac:dyDescent="0.3">
      <c r="A6" s="1" t="s">
        <v>6</v>
      </c>
      <c r="B6">
        <v>0.12</v>
      </c>
      <c r="C6">
        <v>0.24</v>
      </c>
      <c r="D6">
        <v>0.14000000000000001</v>
      </c>
      <c r="E6">
        <v>0.2</v>
      </c>
      <c r="F6">
        <v>0.08</v>
      </c>
      <c r="G6">
        <v>0.16</v>
      </c>
      <c r="H6">
        <v>0.06</v>
      </c>
    </row>
    <row r="7" spans="1:8" x14ac:dyDescent="0.3">
      <c r="A7" s="1" t="s">
        <v>9</v>
      </c>
      <c r="B7">
        <v>-0.12574582080519359</v>
      </c>
      <c r="C7">
        <v>-0.88418811159691479</v>
      </c>
      <c r="D7">
        <v>-0.1149072383677068</v>
      </c>
      <c r="E7">
        <v>0.2426482697953761</v>
      </c>
      <c r="F7">
        <v>-4.5578047687782057E-2</v>
      </c>
      <c r="G7">
        <v>0.17247243707588261</v>
      </c>
      <c r="H7">
        <v>-0.2503579665053024</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heetViews>
  <sheetFormatPr defaultRowHeight="14" x14ac:dyDescent="0.3"/>
  <sheetData>
    <row r="1" spans="1:2" x14ac:dyDescent="0.3">
      <c r="A1" s="1" t="s">
        <v>0</v>
      </c>
      <c r="B1" s="1" t="s">
        <v>1</v>
      </c>
    </row>
    <row r="2" spans="1:2" x14ac:dyDescent="0.3">
      <c r="A2" s="1" t="s">
        <v>2</v>
      </c>
      <c r="B2">
        <v>0.36101131318651758</v>
      </c>
    </row>
    <row r="3" spans="1:2" x14ac:dyDescent="0.3">
      <c r="A3" s="1" t="s">
        <v>3</v>
      </c>
      <c r="B3">
        <v>0.1017592752169192</v>
      </c>
    </row>
    <row r="4" spans="1:2" x14ac:dyDescent="0.3">
      <c r="A4" s="1" t="s">
        <v>4</v>
      </c>
      <c r="B4">
        <v>-6.1454695908890189E-2</v>
      </c>
    </row>
    <row r="5" spans="1:2" x14ac:dyDescent="0.3">
      <c r="A5" s="1" t="s">
        <v>5</v>
      </c>
      <c r="B5">
        <v>-4.6218845406195593E-2</v>
      </c>
    </row>
    <row r="6" spans="1:2" x14ac:dyDescent="0.3">
      <c r="A6" s="1" t="s">
        <v>6</v>
      </c>
      <c r="B6">
        <v>0.34656167462242721</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heetViews>
  <sheetFormatPr defaultRowHeight="14" x14ac:dyDescent="0.3"/>
  <sheetData>
    <row r="1" spans="1:2" x14ac:dyDescent="0.3">
      <c r="A1" s="1" t="s">
        <v>7</v>
      </c>
      <c r="B1" s="1" t="s">
        <v>1</v>
      </c>
    </row>
    <row r="2" spans="1:2" x14ac:dyDescent="0.3">
      <c r="A2" s="1" t="s">
        <v>3</v>
      </c>
      <c r="B2">
        <v>0.72131147540983609</v>
      </c>
    </row>
    <row r="3" spans="1:2" x14ac:dyDescent="0.3">
      <c r="A3" s="1" t="s">
        <v>8</v>
      </c>
      <c r="B3">
        <v>0.70491803278688525</v>
      </c>
    </row>
    <row r="4" spans="1:2" x14ac:dyDescent="0.3">
      <c r="A4" s="1" t="s">
        <v>4</v>
      </c>
      <c r="B4">
        <v>0.70491803278688525</v>
      </c>
    </row>
    <row r="5" spans="1:2" x14ac:dyDescent="0.3">
      <c r="A5" s="1" t="s">
        <v>5</v>
      </c>
      <c r="B5">
        <v>0.65573770491803274</v>
      </c>
    </row>
    <row r="6" spans="1:2" x14ac:dyDescent="0.3">
      <c r="A6" s="1" t="s">
        <v>6</v>
      </c>
      <c r="B6">
        <v>0.65573770491803274</v>
      </c>
    </row>
    <row r="7" spans="1:2" x14ac:dyDescent="0.3">
      <c r="A7" s="1" t="s">
        <v>9</v>
      </c>
      <c r="B7">
        <v>0.65573770491803274</v>
      </c>
    </row>
    <row r="8" spans="1:2" x14ac:dyDescent="0.3">
      <c r="A8" s="1" t="s">
        <v>10</v>
      </c>
      <c r="B8">
        <v>0.72131147540983609</v>
      </c>
    </row>
    <row r="9" spans="1:2" x14ac:dyDescent="0.3">
      <c r="A9" s="1" t="s">
        <v>11</v>
      </c>
      <c r="B9">
        <v>0.65573770491803274</v>
      </c>
    </row>
    <row r="10" spans="1:2" x14ac:dyDescent="0.3">
      <c r="A10" s="1" t="s">
        <v>12</v>
      </c>
      <c r="B10">
        <v>0.68852459016393441</v>
      </c>
    </row>
    <row r="11" spans="1:2" x14ac:dyDescent="0.3">
      <c r="A11" s="1" t="s">
        <v>13</v>
      </c>
      <c r="B11">
        <v>0.62295079231262207</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-1.3580616309928921E-3</v>
      </c>
      <c r="C2">
        <v>-9.03675492551341E-3</v>
      </c>
      <c r="D2">
        <v>8.9884826764744105E-5</v>
      </c>
      <c r="E2">
        <v>-7.6398443860422889E-4</v>
      </c>
      <c r="F2">
        <v>1.011139243645297E-3</v>
      </c>
      <c r="G2">
        <v>2.246635996064522E-3</v>
      </c>
      <c r="H2">
        <v>1.749984107590116E-4</v>
      </c>
    </row>
    <row r="3" spans="1:8" x14ac:dyDescent="0.3">
      <c r="A3" s="1" t="s">
        <v>3</v>
      </c>
      <c r="B3">
        <v>9.2450725832497221E-2</v>
      </c>
      <c r="C3">
        <v>0.52847540386850933</v>
      </c>
      <c r="D3">
        <v>5.4755582274185061E-2</v>
      </c>
      <c r="E3">
        <v>7.1620364106044512E-2</v>
      </c>
      <c r="F3">
        <v>5.3500670521353093E-2</v>
      </c>
      <c r="G3">
        <v>0.1616117882482852</v>
      </c>
      <c r="H3">
        <v>3.7585465149125377E-2</v>
      </c>
    </row>
    <row r="4" spans="1:8" x14ac:dyDescent="0.3">
      <c r="A4" s="1" t="s">
        <v>4</v>
      </c>
      <c r="B4">
        <v>8.6053556818621285E-2</v>
      </c>
      <c r="C4">
        <v>0.53786392125868221</v>
      </c>
      <c r="D4">
        <v>7.1507082373282002E-2</v>
      </c>
      <c r="E4">
        <v>7.8096066689730792E-2</v>
      </c>
      <c r="F4">
        <v>3.3308865323354017E-2</v>
      </c>
      <c r="G4">
        <v>0.15500380018877599</v>
      </c>
      <c r="H4">
        <v>3.8166707347553779E-2</v>
      </c>
    </row>
    <row r="5" spans="1:8" x14ac:dyDescent="0.3">
      <c r="A5" s="1" t="s">
        <v>5</v>
      </c>
      <c r="B5">
        <v>0.1247711628675461</v>
      </c>
      <c r="C5">
        <v>0.30214634537696838</v>
      </c>
      <c r="D5">
        <v>9.3126066029071808E-2</v>
      </c>
      <c r="E5">
        <v>7.8471392393112183E-2</v>
      </c>
      <c r="F5">
        <v>7.0499606430530548E-2</v>
      </c>
      <c r="G5">
        <v>0.25135114789009089</v>
      </c>
      <c r="H5">
        <v>7.9634219408035278E-2</v>
      </c>
    </row>
    <row r="6" spans="1:8" x14ac:dyDescent="0.3">
      <c r="A6" s="1" t="s">
        <v>6</v>
      </c>
      <c r="B6">
        <v>9.8277970647520904E-2</v>
      </c>
      <c r="C6">
        <v>0.543346169588661</v>
      </c>
      <c r="D6">
        <v>3.9373517624093177E-2</v>
      </c>
      <c r="E6">
        <v>3.2929327004910802E-2</v>
      </c>
      <c r="F6">
        <v>3.9881331866228407E-2</v>
      </c>
      <c r="G6">
        <v>0.18369502249447589</v>
      </c>
      <c r="H6">
        <v>6.2496660774109612E-2</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0.1152558359917373</v>
      </c>
      <c r="C2">
        <v>0.43448390998662728</v>
      </c>
      <c r="D2">
        <v>8.8648196431446363E-2</v>
      </c>
      <c r="E2">
        <v>0.10403528683135679</v>
      </c>
      <c r="F2">
        <v>9.0403914575187552E-2</v>
      </c>
      <c r="G2">
        <v>8.043650792051997E-2</v>
      </c>
      <c r="H2">
        <v>8.6736348263124707E-2</v>
      </c>
    </row>
    <row r="3" spans="1:8" x14ac:dyDescent="0.3">
      <c r="A3" s="1" t="s">
        <v>8</v>
      </c>
      <c r="B3">
        <v>-0.16363652763709549</v>
      </c>
      <c r="C3">
        <v>-0.98427164995831817</v>
      </c>
      <c r="D3">
        <v>0</v>
      </c>
      <c r="E3">
        <v>-0.26285856909982508</v>
      </c>
      <c r="F3">
        <v>4.444931128910746E-4</v>
      </c>
      <c r="G3">
        <v>3.611049115168348E-2</v>
      </c>
      <c r="H3">
        <v>0</v>
      </c>
    </row>
    <row r="4" spans="1:8" x14ac:dyDescent="0.3">
      <c r="A4" s="1" t="s">
        <v>4</v>
      </c>
      <c r="B4">
        <v>0.1589402841060408</v>
      </c>
      <c r="C4">
        <v>0.52426682173482053</v>
      </c>
      <c r="D4">
        <v>5.5591075176131058E-2</v>
      </c>
      <c r="E4">
        <v>0.1110379273452084</v>
      </c>
      <c r="F4">
        <v>5.2454734861308368E-2</v>
      </c>
      <c r="G4">
        <v>5.0323584828594732E-2</v>
      </c>
      <c r="H4">
        <v>4.7385571947896103E-2</v>
      </c>
    </row>
    <row r="5" spans="1:8" x14ac:dyDescent="0.3">
      <c r="A5" s="1" t="s">
        <v>5</v>
      </c>
      <c r="B5">
        <v>0.15016888082027441</v>
      </c>
      <c r="C5">
        <v>0.39144900441169739</v>
      </c>
      <c r="D5">
        <v>0.1159739941358566</v>
      </c>
      <c r="E5">
        <v>8.0951660871505737E-2</v>
      </c>
      <c r="F5">
        <v>8.5888542234897614E-2</v>
      </c>
      <c r="G5">
        <v>9.5416858792304993E-2</v>
      </c>
      <c r="H5">
        <v>8.0151021480560303E-2</v>
      </c>
    </row>
    <row r="6" spans="1:8" x14ac:dyDescent="0.3">
      <c r="A6" s="1" t="s">
        <v>6</v>
      </c>
      <c r="B6">
        <v>0.1</v>
      </c>
      <c r="C6">
        <v>0.16</v>
      </c>
      <c r="D6">
        <v>0.12</v>
      </c>
      <c r="E6">
        <v>0.18</v>
      </c>
      <c r="F6">
        <v>0.14000000000000001</v>
      </c>
      <c r="G6">
        <v>0.18</v>
      </c>
      <c r="H6">
        <v>0.12</v>
      </c>
    </row>
    <row r="7" spans="1:8" x14ac:dyDescent="0.3">
      <c r="A7" s="1" t="s">
        <v>9</v>
      </c>
      <c r="B7">
        <v>-0.13187205398678969</v>
      </c>
      <c r="C7">
        <v>-0.76729694387468839</v>
      </c>
      <c r="D7">
        <v>8.2084900500147495E-2</v>
      </c>
      <c r="E7">
        <v>-0.26332562253152819</v>
      </c>
      <c r="F7">
        <v>6.4892549169978886E-2</v>
      </c>
      <c r="G7">
        <v>9.8842060786733688E-2</v>
      </c>
      <c r="H7">
        <v>3.4039763897598628E-2</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6"/>
  <sheetViews>
    <sheetView workbookViewId="0"/>
  </sheetViews>
  <sheetFormatPr defaultRowHeight="14" x14ac:dyDescent="0.3"/>
  <sheetData>
    <row r="1" spans="1:2" x14ac:dyDescent="0.3">
      <c r="A1" s="1" t="s">
        <v>0</v>
      </c>
      <c r="B1" s="1" t="s">
        <v>1</v>
      </c>
    </row>
    <row r="2" spans="1:2" x14ac:dyDescent="0.3">
      <c r="A2" s="1" t="s">
        <v>2</v>
      </c>
      <c r="B2">
        <v>0.4624671926690932</v>
      </c>
    </row>
    <row r="3" spans="1:2" x14ac:dyDescent="0.3">
      <c r="A3" s="1" t="s">
        <v>3</v>
      </c>
      <c r="B3">
        <v>0.43517047355059701</v>
      </c>
    </row>
    <row r="4" spans="1:2" x14ac:dyDescent="0.3">
      <c r="A4" s="1" t="s">
        <v>4</v>
      </c>
      <c r="B4">
        <v>0.46647917883921203</v>
      </c>
    </row>
    <row r="5" spans="1:2" x14ac:dyDescent="0.3">
      <c r="A5" s="1" t="s">
        <v>5</v>
      </c>
      <c r="B5">
        <v>0.38698065065859011</v>
      </c>
    </row>
    <row r="6" spans="1:2" x14ac:dyDescent="0.3">
      <c r="A6" s="1" t="s">
        <v>6</v>
      </c>
      <c r="B6">
        <v>0.30328638881121872</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28EA-BA8F-4099-906C-5C8B381A424C}">
  <dimension ref="A1:B10"/>
  <sheetViews>
    <sheetView workbookViewId="0">
      <selection activeCell="B3" sqref="B3"/>
    </sheetView>
  </sheetViews>
  <sheetFormatPr defaultRowHeight="14" x14ac:dyDescent="0.3"/>
  <cols>
    <col min="1" max="1" width="23.6640625" style="20" bestFit="1" customWidth="1"/>
    <col min="2" max="2" width="85.5" style="19" customWidth="1"/>
  </cols>
  <sheetData>
    <row r="1" spans="1:2" x14ac:dyDescent="0.3">
      <c r="A1" s="34" t="s">
        <v>103</v>
      </c>
      <c r="B1" s="34" t="s">
        <v>82</v>
      </c>
    </row>
    <row r="2" spans="1:2" ht="28" x14ac:dyDescent="0.3">
      <c r="A2" s="35" t="s">
        <v>88</v>
      </c>
      <c r="B2" s="36" t="s">
        <v>89</v>
      </c>
    </row>
    <row r="3" spans="1:2" ht="28" x14ac:dyDescent="0.3">
      <c r="A3" s="35" t="s">
        <v>97</v>
      </c>
      <c r="B3" s="36" t="s">
        <v>90</v>
      </c>
    </row>
    <row r="4" spans="1:2" ht="28" x14ac:dyDescent="0.3">
      <c r="A4" s="35" t="s">
        <v>93</v>
      </c>
      <c r="B4" s="36" t="s">
        <v>84</v>
      </c>
    </row>
    <row r="5" spans="1:2" x14ac:dyDescent="0.3">
      <c r="A5" s="35" t="s">
        <v>94</v>
      </c>
      <c r="B5" s="36" t="s">
        <v>91</v>
      </c>
    </row>
    <row r="6" spans="1:2" ht="28" x14ac:dyDescent="0.3">
      <c r="A6" s="35" t="s">
        <v>95</v>
      </c>
      <c r="B6" s="36" t="s">
        <v>92</v>
      </c>
    </row>
    <row r="7" spans="1:2" x14ac:dyDescent="0.3">
      <c r="A7" s="35" t="s">
        <v>96</v>
      </c>
      <c r="B7" s="36" t="s">
        <v>83</v>
      </c>
    </row>
    <row r="8" spans="1:2" ht="28" x14ac:dyDescent="0.3">
      <c r="A8" s="35" t="s">
        <v>79</v>
      </c>
      <c r="B8" s="36" t="s">
        <v>85</v>
      </c>
    </row>
    <row r="9" spans="1:2" ht="42" x14ac:dyDescent="0.3">
      <c r="A9" s="35" t="s">
        <v>98</v>
      </c>
      <c r="B9" s="36" t="s">
        <v>99</v>
      </c>
    </row>
    <row r="10" spans="1:2" ht="28" x14ac:dyDescent="0.3">
      <c r="A10" s="35" t="s">
        <v>86</v>
      </c>
      <c r="B10" s="36" t="s">
        <v>87</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heetViews>
  <sheetFormatPr defaultRowHeight="14" x14ac:dyDescent="0.3"/>
  <sheetData>
    <row r="1" spans="1:2" x14ac:dyDescent="0.3">
      <c r="A1" s="1" t="s">
        <v>7</v>
      </c>
      <c r="B1" s="1" t="s">
        <v>1</v>
      </c>
    </row>
    <row r="2" spans="1:2" x14ac:dyDescent="0.3">
      <c r="A2" s="1" t="s">
        <v>3</v>
      </c>
      <c r="B2">
        <v>0.75294117647058822</v>
      </c>
    </row>
    <row r="3" spans="1:2" x14ac:dyDescent="0.3">
      <c r="A3" s="1" t="s">
        <v>8</v>
      </c>
      <c r="B3">
        <v>0.76470588235294112</v>
      </c>
    </row>
    <row r="4" spans="1:2" x14ac:dyDescent="0.3">
      <c r="A4" s="1" t="s">
        <v>4</v>
      </c>
      <c r="B4">
        <v>0.76470588235294112</v>
      </c>
    </row>
    <row r="5" spans="1:2" x14ac:dyDescent="0.3">
      <c r="A5" s="1" t="s">
        <v>5</v>
      </c>
      <c r="B5">
        <v>0.77647058823529413</v>
      </c>
    </row>
    <row r="6" spans="1:2" x14ac:dyDescent="0.3">
      <c r="A6" s="1" t="s">
        <v>6</v>
      </c>
      <c r="B6">
        <v>0.78823529411764703</v>
      </c>
    </row>
    <row r="7" spans="1:2" x14ac:dyDescent="0.3">
      <c r="A7" s="1" t="s">
        <v>9</v>
      </c>
      <c r="B7">
        <v>0.72941176470588232</v>
      </c>
    </row>
    <row r="8" spans="1:2" x14ac:dyDescent="0.3">
      <c r="A8" s="1" t="s">
        <v>10</v>
      </c>
      <c r="B8">
        <v>0.74117647058823533</v>
      </c>
    </row>
    <row r="9" spans="1:2" x14ac:dyDescent="0.3">
      <c r="A9" s="1" t="s">
        <v>11</v>
      </c>
      <c r="B9">
        <v>0.74117647058823533</v>
      </c>
    </row>
    <row r="10" spans="1:2" x14ac:dyDescent="0.3">
      <c r="A10" s="1" t="s">
        <v>12</v>
      </c>
      <c r="B10">
        <v>0.76470588235294112</v>
      </c>
    </row>
    <row r="11" spans="1:2" x14ac:dyDescent="0.3">
      <c r="A11" s="1" t="s">
        <v>13</v>
      </c>
      <c r="B11">
        <v>0.76470589637756348</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1.0078169217436659E-3</v>
      </c>
      <c r="C2">
        <v>6.5220549423924161E-3</v>
      </c>
      <c r="D2">
        <v>1.9116900078208149E-3</v>
      </c>
      <c r="E2">
        <v>7.5805137650756946E-5</v>
      </c>
      <c r="F2">
        <v>2.0052653766805179E-4</v>
      </c>
      <c r="G2">
        <v>-1.963263769556655E-4</v>
      </c>
      <c r="H2">
        <v>-1.0930990256244721E-3</v>
      </c>
    </row>
    <row r="3" spans="1:8" x14ac:dyDescent="0.3">
      <c r="A3" s="1" t="s">
        <v>3</v>
      </c>
      <c r="B3">
        <v>7.4546613442791287E-2</v>
      </c>
      <c r="C3">
        <v>0.54649128134471969</v>
      </c>
      <c r="D3">
        <v>9.6179652006866706E-2</v>
      </c>
      <c r="E3">
        <v>4.4307876308350369E-2</v>
      </c>
      <c r="F3">
        <v>4.9727034310138842E-2</v>
      </c>
      <c r="G3">
        <v>5.048632451318516E-2</v>
      </c>
      <c r="H3">
        <v>0.13826121807394809</v>
      </c>
    </row>
    <row r="4" spans="1:8" x14ac:dyDescent="0.3">
      <c r="A4" s="1" t="s">
        <v>4</v>
      </c>
      <c r="B4">
        <v>6.0470931005692931E-2</v>
      </c>
      <c r="C4">
        <v>0.59213594148792859</v>
      </c>
      <c r="D4">
        <v>8.8132270975697813E-2</v>
      </c>
      <c r="E4">
        <v>2.9256710866342669E-2</v>
      </c>
      <c r="F4">
        <v>2.9058340914726821E-2</v>
      </c>
      <c r="G4">
        <v>3.8699272842660858E-2</v>
      </c>
      <c r="H4">
        <v>0.1622465319069504</v>
      </c>
    </row>
    <row r="5" spans="1:8" x14ac:dyDescent="0.3">
      <c r="A5" s="1" t="s">
        <v>5</v>
      </c>
      <c r="B5">
        <v>8.7468802928924561E-2</v>
      </c>
      <c r="C5">
        <v>0.39112600684165949</v>
      </c>
      <c r="D5">
        <v>0.1147791817784309</v>
      </c>
      <c r="E5">
        <v>0.10439328849315641</v>
      </c>
      <c r="F5">
        <v>7.1637183427810669E-2</v>
      </c>
      <c r="G5">
        <v>9.0600021183490753E-2</v>
      </c>
      <c r="H5">
        <v>0.13999547064304349</v>
      </c>
    </row>
    <row r="6" spans="1:8" x14ac:dyDescent="0.3">
      <c r="A6" s="1" t="s">
        <v>6</v>
      </c>
      <c r="B6">
        <v>4.3502673956164979E-2</v>
      </c>
      <c r="C6">
        <v>0.46534003976545629</v>
      </c>
      <c r="D6">
        <v>2.6463230240157658E-2</v>
      </c>
      <c r="E6">
        <v>3.9135432528142902E-2</v>
      </c>
      <c r="F6">
        <v>7.6403765064758891E-2</v>
      </c>
      <c r="G6">
        <v>3.3626764037755351E-2</v>
      </c>
      <c r="H6">
        <v>0.3155280944075638</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0.1284142428178433</v>
      </c>
      <c r="C2">
        <v>0.56137462887159728</v>
      </c>
      <c r="D2">
        <v>5.9445003137473078E-2</v>
      </c>
      <c r="E2">
        <v>6.1310406496660891E-2</v>
      </c>
      <c r="F2">
        <v>6.9723671034188237E-2</v>
      </c>
      <c r="G2">
        <v>2.8016819311771801E-2</v>
      </c>
      <c r="H2">
        <v>9.1715228330465387E-2</v>
      </c>
    </row>
    <row r="3" spans="1:8" x14ac:dyDescent="0.3">
      <c r="A3" s="1" t="s">
        <v>8</v>
      </c>
      <c r="B3">
        <v>0.17508820274806289</v>
      </c>
      <c r="C3">
        <v>0.89938271526720204</v>
      </c>
      <c r="D3">
        <v>0.16528439261509431</v>
      </c>
      <c r="E3">
        <v>-0.20964345905412349</v>
      </c>
      <c r="F3">
        <v>-0.1067019314224212</v>
      </c>
      <c r="G3">
        <v>0.147700050043619</v>
      </c>
      <c r="H3">
        <v>0.57439285448445809</v>
      </c>
    </row>
    <row r="4" spans="1:8" x14ac:dyDescent="0.3">
      <c r="A4" s="1" t="s">
        <v>4</v>
      </c>
      <c r="B4">
        <v>0.14044127333215051</v>
      </c>
      <c r="C4">
        <v>0.44160108261345199</v>
      </c>
      <c r="D4">
        <v>0.1030798099006153</v>
      </c>
      <c r="E4">
        <v>9.1129166698139891E-2</v>
      </c>
      <c r="F4">
        <v>6.158472790172858E-2</v>
      </c>
      <c r="G4">
        <v>4.9638870761338161E-2</v>
      </c>
      <c r="H4">
        <v>0.11252506879257559</v>
      </c>
    </row>
    <row r="5" spans="1:8" x14ac:dyDescent="0.3">
      <c r="A5" s="1" t="s">
        <v>5</v>
      </c>
      <c r="B5">
        <v>0.14099228382110601</v>
      </c>
      <c r="C5">
        <v>0.36290666460990911</v>
      </c>
      <c r="D5">
        <v>9.860934317111969E-2</v>
      </c>
      <c r="E5">
        <v>0.10863176733255391</v>
      </c>
      <c r="F5">
        <v>8.1218287348747253E-2</v>
      </c>
      <c r="G5">
        <v>8.6187802255153656E-2</v>
      </c>
      <c r="H5">
        <v>0.1214538961648941</v>
      </c>
    </row>
    <row r="6" spans="1:8" x14ac:dyDescent="0.3">
      <c r="A6" s="1" t="s">
        <v>6</v>
      </c>
      <c r="B6">
        <v>0.12</v>
      </c>
      <c r="C6">
        <v>0.28000000000000003</v>
      </c>
      <c r="D6">
        <v>0.04</v>
      </c>
      <c r="E6">
        <v>0.2</v>
      </c>
      <c r="F6">
        <v>0.12</v>
      </c>
      <c r="G6">
        <v>0.08</v>
      </c>
      <c r="H6">
        <v>0.16</v>
      </c>
    </row>
    <row r="7" spans="1:8" x14ac:dyDescent="0.3">
      <c r="A7" s="1" t="s">
        <v>9</v>
      </c>
      <c r="B7">
        <v>0.1784060747193783</v>
      </c>
      <c r="C7">
        <v>0.77467617786197895</v>
      </c>
      <c r="D7">
        <v>0.12204640085810391</v>
      </c>
      <c r="E7">
        <v>-0.2834748927082118</v>
      </c>
      <c r="F7">
        <v>-0.28136051381358401</v>
      </c>
      <c r="G7">
        <v>0.1490861273137217</v>
      </c>
      <c r="H7">
        <v>0.67904223232514027</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6"/>
  <sheetViews>
    <sheetView workbookViewId="0"/>
  </sheetViews>
  <sheetFormatPr defaultRowHeight="14" x14ac:dyDescent="0.3"/>
  <sheetData>
    <row r="1" spans="1:2" x14ac:dyDescent="0.3">
      <c r="A1" s="1" t="s">
        <v>0</v>
      </c>
      <c r="B1" s="1" t="s">
        <v>1</v>
      </c>
    </row>
    <row r="2" spans="1:2" x14ac:dyDescent="0.3">
      <c r="A2" s="1" t="s">
        <v>2</v>
      </c>
      <c r="B2">
        <v>0.47410825221635727</v>
      </c>
    </row>
    <row r="3" spans="1:2" x14ac:dyDescent="0.3">
      <c r="A3" s="1" t="s">
        <v>3</v>
      </c>
      <c r="B3">
        <v>0.45273637918901122</v>
      </c>
    </row>
    <row r="4" spans="1:2" x14ac:dyDescent="0.3">
      <c r="A4" s="1" t="s">
        <v>4</v>
      </c>
      <c r="B4">
        <v>0.47145804458186491</v>
      </c>
    </row>
    <row r="5" spans="1:2" x14ac:dyDescent="0.3">
      <c r="A5" s="1" t="s">
        <v>5</v>
      </c>
      <c r="B5">
        <v>0.41756842036067621</v>
      </c>
    </row>
    <row r="6" spans="1:2" x14ac:dyDescent="0.3">
      <c r="A6" s="1" t="s">
        <v>6</v>
      </c>
      <c r="B6">
        <v>0.28141177077925728</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1"/>
  <sheetViews>
    <sheetView workbookViewId="0"/>
  </sheetViews>
  <sheetFormatPr defaultRowHeight="14" x14ac:dyDescent="0.3"/>
  <sheetData>
    <row r="1" spans="1:2" x14ac:dyDescent="0.3">
      <c r="A1" s="1" t="s">
        <v>7</v>
      </c>
      <c r="B1" s="1" t="s">
        <v>1</v>
      </c>
    </row>
    <row r="2" spans="1:2" x14ac:dyDescent="0.3">
      <c r="A2" s="1" t="s">
        <v>3</v>
      </c>
      <c r="B2">
        <v>0.77647058823529413</v>
      </c>
    </row>
    <row r="3" spans="1:2" x14ac:dyDescent="0.3">
      <c r="A3" s="1" t="s">
        <v>8</v>
      </c>
      <c r="B3">
        <v>0.77647058823529413</v>
      </c>
    </row>
    <row r="4" spans="1:2" x14ac:dyDescent="0.3">
      <c r="A4" s="1" t="s">
        <v>4</v>
      </c>
      <c r="B4">
        <v>0.74117647058823533</v>
      </c>
    </row>
    <row r="5" spans="1:2" x14ac:dyDescent="0.3">
      <c r="A5" s="1" t="s">
        <v>5</v>
      </c>
      <c r="B5">
        <v>0.78823529411764703</v>
      </c>
    </row>
    <row r="6" spans="1:2" x14ac:dyDescent="0.3">
      <c r="A6" s="1" t="s">
        <v>6</v>
      </c>
      <c r="B6">
        <v>0.74117647058823533</v>
      </c>
    </row>
    <row r="7" spans="1:2" x14ac:dyDescent="0.3">
      <c r="A7" s="1" t="s">
        <v>9</v>
      </c>
      <c r="B7">
        <v>0.74117647058823533</v>
      </c>
    </row>
    <row r="8" spans="1:2" x14ac:dyDescent="0.3">
      <c r="A8" s="1" t="s">
        <v>10</v>
      </c>
      <c r="B8">
        <v>0.74117647058823533</v>
      </c>
    </row>
    <row r="9" spans="1:2" x14ac:dyDescent="0.3">
      <c r="A9" s="1" t="s">
        <v>11</v>
      </c>
      <c r="B9">
        <v>0.75294117647058822</v>
      </c>
    </row>
    <row r="10" spans="1:2" x14ac:dyDescent="0.3">
      <c r="A10" s="1" t="s">
        <v>12</v>
      </c>
      <c r="B10">
        <v>0.75294117647058822</v>
      </c>
    </row>
    <row r="11" spans="1:2" x14ac:dyDescent="0.3">
      <c r="A11" s="1" t="s">
        <v>13</v>
      </c>
      <c r="B11">
        <v>0.7764706015586853</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6.7469042696205114E-4</v>
      </c>
      <c r="C2">
        <v>6.5545308203244302E-3</v>
      </c>
      <c r="D2">
        <v>-1.3956926662451259E-3</v>
      </c>
      <c r="E2">
        <v>1.374137412082315E-3</v>
      </c>
      <c r="F2">
        <v>-3.7121061421495382E-4</v>
      </c>
      <c r="G2">
        <v>-2.0079229460690849E-4</v>
      </c>
      <c r="H2">
        <v>-1.554131313501176E-3</v>
      </c>
      <c r="I2">
        <v>2.4427398573426788E-3</v>
      </c>
    </row>
    <row r="3" spans="1:9" x14ac:dyDescent="0.3">
      <c r="A3" s="1" t="s">
        <v>3</v>
      </c>
      <c r="B3">
        <v>5.7499548875009757E-2</v>
      </c>
      <c r="C3">
        <v>0.53256328803158359</v>
      </c>
      <c r="D3">
        <v>5.5299206829939433E-2</v>
      </c>
      <c r="E3">
        <v>6.2563250209923815E-2</v>
      </c>
      <c r="F3">
        <v>3.9485519909385598E-2</v>
      </c>
      <c r="G3">
        <v>4.3232388324377452E-2</v>
      </c>
      <c r="H3">
        <v>0.13930979416459269</v>
      </c>
      <c r="I3">
        <v>7.0047003655187762E-2</v>
      </c>
    </row>
    <row r="4" spans="1:9" x14ac:dyDescent="0.3">
      <c r="A4" s="1" t="s">
        <v>4</v>
      </c>
      <c r="B4">
        <v>4.0726029421496397E-2</v>
      </c>
      <c r="C4">
        <v>0.59712326078386901</v>
      </c>
      <c r="D4">
        <v>4.4119904945401273E-2</v>
      </c>
      <c r="E4">
        <v>5.6689959518351513E-2</v>
      </c>
      <c r="F4">
        <v>1.067056607924104E-2</v>
      </c>
      <c r="G4">
        <v>2.7526671367604109E-2</v>
      </c>
      <c r="H4">
        <v>0.16406858352329329</v>
      </c>
      <c r="I4">
        <v>5.9075024360743293E-2</v>
      </c>
    </row>
    <row r="5" spans="1:9" x14ac:dyDescent="0.3">
      <c r="A5" s="1" t="s">
        <v>5</v>
      </c>
      <c r="B5">
        <v>5.2497830241918557E-2</v>
      </c>
      <c r="C5">
        <v>0.3830636739730835</v>
      </c>
      <c r="D5">
        <v>9.7366265952587128E-2</v>
      </c>
      <c r="E5">
        <v>8.091919869184494E-2</v>
      </c>
      <c r="F5">
        <v>6.2845051288604736E-2</v>
      </c>
      <c r="G5">
        <v>8.8438011705875397E-2</v>
      </c>
      <c r="H5">
        <v>0.15623295307159421</v>
      </c>
      <c r="I5">
        <v>7.8637003898620605E-2</v>
      </c>
    </row>
    <row r="6" spans="1:9" x14ac:dyDescent="0.3">
      <c r="A6" s="1" t="s">
        <v>6</v>
      </c>
      <c r="B6">
        <v>2.844195391394996E-2</v>
      </c>
      <c r="C6">
        <v>0.4720239430696766</v>
      </c>
      <c r="D6">
        <v>1.6500933919361721E-2</v>
      </c>
      <c r="E6">
        <v>7.2398351777780451E-2</v>
      </c>
      <c r="F6">
        <v>6.2086115023848691E-2</v>
      </c>
      <c r="G6">
        <v>5.5320961479026817E-3</v>
      </c>
      <c r="H6">
        <v>0.32326207239791133</v>
      </c>
      <c r="I6">
        <v>1.9754533749568641E-2</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0.10705625980511781</v>
      </c>
      <c r="C2">
        <v>0.41143226204175359</v>
      </c>
      <c r="D2">
        <v>9.6477760770395937E-2</v>
      </c>
      <c r="E2">
        <v>7.339778655691459E-2</v>
      </c>
      <c r="F2">
        <v>6.8121525553379705E-2</v>
      </c>
      <c r="G2">
        <v>6.330781242631274E-2</v>
      </c>
      <c r="H2">
        <v>9.2851069952735815E-2</v>
      </c>
      <c r="I2">
        <v>8.7355522893389881E-2</v>
      </c>
    </row>
    <row r="3" spans="1:9" x14ac:dyDescent="0.3">
      <c r="A3" s="1" t="s">
        <v>8</v>
      </c>
      <c r="B3">
        <v>0.12450513057823751</v>
      </c>
      <c r="C3">
        <v>0.91074020012486478</v>
      </c>
      <c r="D3">
        <v>-0.32350949369673992</v>
      </c>
      <c r="E3">
        <v>0</v>
      </c>
      <c r="F3">
        <v>-9.8679074325988284E-2</v>
      </c>
      <c r="G3">
        <v>0.15152635020122371</v>
      </c>
      <c r="H3">
        <v>0.49389726173585541</v>
      </c>
      <c r="I3">
        <v>0.36365457387682548</v>
      </c>
    </row>
    <row r="4" spans="1:9" x14ac:dyDescent="0.3">
      <c r="A4" s="1" t="s">
        <v>4</v>
      </c>
      <c r="B4">
        <v>0.1192117584406386</v>
      </c>
      <c r="C4">
        <v>0.46947096455503401</v>
      </c>
      <c r="D4">
        <v>0.1159577370217546</v>
      </c>
      <c r="E4">
        <v>6.339588056694255E-2</v>
      </c>
      <c r="F4">
        <v>3.6345180874155433E-2</v>
      </c>
      <c r="G4">
        <v>3.5143078634899613E-2</v>
      </c>
      <c r="H4">
        <v>0.1097533690499463</v>
      </c>
      <c r="I4">
        <v>5.0722030856628943E-2</v>
      </c>
    </row>
    <row r="5" spans="1:9" x14ac:dyDescent="0.3">
      <c r="A5" s="1" t="s">
        <v>5</v>
      </c>
      <c r="B5">
        <v>0.13464958965778351</v>
      </c>
      <c r="C5">
        <v>0.33485296368598938</v>
      </c>
      <c r="D5">
        <v>0.1088334694504738</v>
      </c>
      <c r="E5">
        <v>8.488743007183075E-2</v>
      </c>
      <c r="F5">
        <v>6.3651189208030701E-2</v>
      </c>
      <c r="G5">
        <v>5.6062705814838409E-2</v>
      </c>
      <c r="H5">
        <v>0.10976094752550131</v>
      </c>
      <c r="I5">
        <v>0.1073017790913582</v>
      </c>
    </row>
    <row r="6" spans="1:9" x14ac:dyDescent="0.3">
      <c r="A6" s="1" t="s">
        <v>6</v>
      </c>
      <c r="B6">
        <v>0.14000000000000001</v>
      </c>
      <c r="C6">
        <v>0.26</v>
      </c>
      <c r="D6">
        <v>0.12</v>
      </c>
      <c r="E6">
        <v>0.1</v>
      </c>
      <c r="F6">
        <v>0.12</v>
      </c>
      <c r="G6">
        <v>0.06</v>
      </c>
      <c r="H6">
        <v>0.08</v>
      </c>
      <c r="I6">
        <v>0.12</v>
      </c>
    </row>
    <row r="7" spans="1:9" x14ac:dyDescent="0.3">
      <c r="A7" s="1" t="s">
        <v>9</v>
      </c>
      <c r="B7">
        <v>0.1220023292849028</v>
      </c>
      <c r="C7">
        <v>0.75282786451973405</v>
      </c>
      <c r="D7">
        <v>-0.28852923398792779</v>
      </c>
      <c r="E7">
        <v>-4.6829964982989747E-2</v>
      </c>
      <c r="F7">
        <v>-0.20321953937600151</v>
      </c>
      <c r="G7">
        <v>0.1504375873175651</v>
      </c>
      <c r="H7">
        <v>0.59065824528229816</v>
      </c>
      <c r="I7">
        <v>9.6772888365690923E-2</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6"/>
  <sheetViews>
    <sheetView workbookViewId="0"/>
  </sheetViews>
  <sheetFormatPr defaultRowHeight="14" x14ac:dyDescent="0.3"/>
  <sheetData>
    <row r="1" spans="1:2" x14ac:dyDescent="0.3">
      <c r="A1" s="1" t="s">
        <v>0</v>
      </c>
      <c r="B1" s="1" t="s">
        <v>1</v>
      </c>
    </row>
    <row r="2" spans="1:2" x14ac:dyDescent="0.3">
      <c r="A2" s="1" t="s">
        <v>2</v>
      </c>
      <c r="B2">
        <v>0.31876260434317449</v>
      </c>
    </row>
    <row r="3" spans="1:2" x14ac:dyDescent="0.3">
      <c r="A3" s="1" t="s">
        <v>3</v>
      </c>
      <c r="B3">
        <v>0.30565140207904479</v>
      </c>
    </row>
    <row r="4" spans="1:2" x14ac:dyDescent="0.3">
      <c r="A4" s="1" t="s">
        <v>4</v>
      </c>
      <c r="B4">
        <v>0.3017192432503889</v>
      </c>
    </row>
    <row r="5" spans="1:2" x14ac:dyDescent="0.3">
      <c r="A5" s="1" t="s">
        <v>5</v>
      </c>
      <c r="B5">
        <v>0.17200495128970419</v>
      </c>
    </row>
    <row r="6" spans="1:2" x14ac:dyDescent="0.3">
      <c r="A6" s="1" t="s">
        <v>6</v>
      </c>
      <c r="B6">
        <v>0.1636234912370266</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1"/>
  <sheetViews>
    <sheetView workbookViewId="0"/>
  </sheetViews>
  <sheetFormatPr defaultRowHeight="14" x14ac:dyDescent="0.3"/>
  <sheetData>
    <row r="1" spans="1:2" x14ac:dyDescent="0.3">
      <c r="A1" s="1" t="s">
        <v>7</v>
      </c>
      <c r="B1" s="1" t="s">
        <v>1</v>
      </c>
    </row>
    <row r="2" spans="1:2" x14ac:dyDescent="0.3">
      <c r="A2" s="1" t="s">
        <v>3</v>
      </c>
      <c r="B2">
        <v>0.63945578231292521</v>
      </c>
    </row>
    <row r="3" spans="1:2" x14ac:dyDescent="0.3">
      <c r="A3" s="1" t="s">
        <v>8</v>
      </c>
      <c r="B3">
        <v>0.72789115646258506</v>
      </c>
    </row>
    <row r="4" spans="1:2" x14ac:dyDescent="0.3">
      <c r="A4" s="1" t="s">
        <v>4</v>
      </c>
      <c r="B4">
        <v>0.72789115646258506</v>
      </c>
    </row>
    <row r="5" spans="1:2" x14ac:dyDescent="0.3">
      <c r="A5" s="1" t="s">
        <v>5</v>
      </c>
      <c r="B5">
        <v>0.70068027210884354</v>
      </c>
    </row>
    <row r="6" spans="1:2" x14ac:dyDescent="0.3">
      <c r="A6" s="1" t="s">
        <v>6</v>
      </c>
      <c r="B6">
        <v>0.72108843537414968</v>
      </c>
    </row>
    <row r="7" spans="1:2" x14ac:dyDescent="0.3">
      <c r="A7" s="1" t="s">
        <v>9</v>
      </c>
      <c r="B7">
        <v>0.73469387755102045</v>
      </c>
    </row>
    <row r="8" spans="1:2" x14ac:dyDescent="0.3">
      <c r="A8" s="1" t="s">
        <v>10</v>
      </c>
      <c r="B8">
        <v>0.69387755102040816</v>
      </c>
    </row>
    <row r="9" spans="1:2" x14ac:dyDescent="0.3">
      <c r="A9" s="1" t="s">
        <v>11</v>
      </c>
      <c r="B9">
        <v>0.69387755102040816</v>
      </c>
    </row>
    <row r="10" spans="1:2" x14ac:dyDescent="0.3">
      <c r="A10" s="1" t="s">
        <v>12</v>
      </c>
      <c r="B10">
        <v>0.7142857142857143</v>
      </c>
    </row>
    <row r="11" spans="1:2" x14ac:dyDescent="0.3">
      <c r="A11" s="1" t="s">
        <v>13</v>
      </c>
      <c r="B11">
        <v>0.73469388484954834</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
  <sheetViews>
    <sheetView workbookViewId="0"/>
  </sheetViews>
  <sheetFormatPr defaultRowHeight="14" x14ac:dyDescent="0.3"/>
  <sheetData>
    <row r="1" spans="1:6" x14ac:dyDescent="0.3">
      <c r="B1" s="1">
        <v>0</v>
      </c>
      <c r="C1" s="1">
        <v>1</v>
      </c>
      <c r="D1" s="1">
        <v>2</v>
      </c>
      <c r="E1" s="1">
        <v>3</v>
      </c>
      <c r="F1" s="1">
        <v>4</v>
      </c>
    </row>
    <row r="2" spans="1:6" x14ac:dyDescent="0.3">
      <c r="A2" s="1" t="s">
        <v>2</v>
      </c>
      <c r="B2">
        <v>-5.5804216725049696E-3</v>
      </c>
      <c r="C2">
        <v>6.2276835962902442E-5</v>
      </c>
      <c r="D2">
        <v>-1.026350277900254E-2</v>
      </c>
      <c r="E2">
        <v>7.2995323251627093E-3</v>
      </c>
      <c r="F2">
        <v>3.695227558787238E-3</v>
      </c>
    </row>
    <row r="3" spans="1:6" x14ac:dyDescent="0.3">
      <c r="A3" s="1" t="s">
        <v>3</v>
      </c>
      <c r="B3">
        <v>0.35987143878422889</v>
      </c>
      <c r="C3">
        <v>0.1069090150541385</v>
      </c>
      <c r="D3">
        <v>0.29151429902543041</v>
      </c>
      <c r="E3">
        <v>0.15520292192711321</v>
      </c>
      <c r="F3">
        <v>8.6502325209089168E-2</v>
      </c>
    </row>
    <row r="4" spans="1:6" x14ac:dyDescent="0.3">
      <c r="A4" s="1" t="s">
        <v>4</v>
      </c>
      <c r="B4">
        <v>0.41978709960266553</v>
      </c>
      <c r="C4">
        <v>5.61098357355077E-2</v>
      </c>
      <c r="D4">
        <v>0.31159113897657159</v>
      </c>
      <c r="E4">
        <v>0.1226109991247664</v>
      </c>
      <c r="F4">
        <v>8.9900926560488592E-2</v>
      </c>
    </row>
    <row r="5" spans="1:6" x14ac:dyDescent="0.3">
      <c r="A5" s="1" t="s">
        <v>5</v>
      </c>
      <c r="B5">
        <v>0.24334929883480069</v>
      </c>
      <c r="C5">
        <v>0.12618190050125119</v>
      </c>
      <c r="D5">
        <v>0.31653916835784912</v>
      </c>
      <c r="E5">
        <v>0.1632631570100784</v>
      </c>
      <c r="F5">
        <v>0.15066644549369809</v>
      </c>
    </row>
    <row r="6" spans="1:6" x14ac:dyDescent="0.3">
      <c r="A6" s="1" t="s">
        <v>6</v>
      </c>
      <c r="B6">
        <v>0.26794409219993148</v>
      </c>
      <c r="C6">
        <v>9.2416230451177181E-2</v>
      </c>
      <c r="D6">
        <v>0.48038014572830651</v>
      </c>
      <c r="E6">
        <v>0.1202620079811156</v>
      </c>
      <c r="F6">
        <v>3.8997523639469157E-2</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D132-7DC5-4331-A436-A582CB3D8B79}">
  <dimension ref="A1:E992"/>
  <sheetViews>
    <sheetView workbookViewId="0">
      <selection activeCell="F29" sqref="F29"/>
    </sheetView>
  </sheetViews>
  <sheetFormatPr defaultRowHeight="14" x14ac:dyDescent="0.3"/>
  <cols>
    <col min="1" max="5" width="8.6640625" style="22"/>
  </cols>
  <sheetData>
    <row r="1" spans="1:5" x14ac:dyDescent="0.3">
      <c r="A1" s="22" t="s">
        <v>104</v>
      </c>
      <c r="B1" s="22" t="s">
        <v>105</v>
      </c>
      <c r="C1" s="22" t="s">
        <v>106</v>
      </c>
      <c r="D1" s="22" t="s">
        <v>107</v>
      </c>
      <c r="E1" s="22" t="s">
        <v>108</v>
      </c>
    </row>
    <row r="2" spans="1:5" x14ac:dyDescent="0.3">
      <c r="A2" s="23">
        <v>36898</v>
      </c>
      <c r="B2" s="22">
        <v>27.8</v>
      </c>
      <c r="C2" s="22">
        <v>1.425</v>
      </c>
      <c r="D2" s="22">
        <v>30.05</v>
      </c>
      <c r="E2" s="22">
        <v>370.3</v>
      </c>
    </row>
    <row r="3" spans="1:5" x14ac:dyDescent="0.3">
      <c r="A3" s="23">
        <v>36905</v>
      </c>
      <c r="B3" s="22">
        <v>28.81</v>
      </c>
      <c r="C3" s="22">
        <v>1.474</v>
      </c>
      <c r="D3" s="22">
        <v>32.19</v>
      </c>
      <c r="E3" s="22">
        <v>370.67</v>
      </c>
    </row>
    <row r="4" spans="1:5" x14ac:dyDescent="0.3">
      <c r="A4" s="23">
        <v>36912</v>
      </c>
      <c r="B4" s="22">
        <v>30.63</v>
      </c>
      <c r="C4" s="22">
        <v>1.4710000000000001</v>
      </c>
      <c r="D4" s="22">
        <v>29.77</v>
      </c>
      <c r="E4" s="22">
        <v>370.52</v>
      </c>
    </row>
    <row r="5" spans="1:5" x14ac:dyDescent="0.3">
      <c r="A5" s="23">
        <v>36919</v>
      </c>
      <c r="B5" s="22">
        <v>31.35</v>
      </c>
      <c r="C5" s="22">
        <v>1.46</v>
      </c>
      <c r="D5" s="22">
        <v>31.19</v>
      </c>
      <c r="E5" s="22">
        <v>371.36</v>
      </c>
    </row>
    <row r="6" spans="1:5" x14ac:dyDescent="0.3">
      <c r="A6" s="23">
        <v>36926</v>
      </c>
      <c r="B6" s="22">
        <v>29.59</v>
      </c>
      <c r="C6" s="22">
        <v>1.4430000000000001</v>
      </c>
      <c r="D6" s="22">
        <v>31.03</v>
      </c>
      <c r="E6" s="22">
        <v>371.58</v>
      </c>
    </row>
    <row r="7" spans="1:5" x14ac:dyDescent="0.3">
      <c r="A7" s="23">
        <v>36933</v>
      </c>
      <c r="B7" s="22">
        <v>30.92</v>
      </c>
      <c r="C7" s="22">
        <v>1.476</v>
      </c>
      <c r="D7" s="22">
        <v>29.16</v>
      </c>
      <c r="E7" s="22">
        <v>371.96</v>
      </c>
    </row>
    <row r="8" spans="1:5" x14ac:dyDescent="0.3">
      <c r="A8" s="23">
        <v>36940</v>
      </c>
      <c r="B8" s="22">
        <v>29.67</v>
      </c>
      <c r="C8" s="22">
        <v>1.4490000000000001</v>
      </c>
      <c r="D8" s="22">
        <v>29.04</v>
      </c>
      <c r="E8" s="22">
        <v>371.48</v>
      </c>
    </row>
    <row r="9" spans="1:5" x14ac:dyDescent="0.3">
      <c r="A9" s="23">
        <v>36947</v>
      </c>
      <c r="B9" s="22">
        <v>28.65</v>
      </c>
      <c r="C9" s="22">
        <v>1.431</v>
      </c>
      <c r="D9" s="22">
        <v>27.84</v>
      </c>
      <c r="E9" s="22">
        <v>371.73</v>
      </c>
    </row>
    <row r="10" spans="1:5" x14ac:dyDescent="0.3">
      <c r="A10" s="23">
        <v>36954</v>
      </c>
      <c r="B10" s="22">
        <v>27.91</v>
      </c>
      <c r="C10" s="22">
        <v>1.417</v>
      </c>
      <c r="D10" s="22">
        <v>28.01</v>
      </c>
      <c r="E10" s="22">
        <v>372.19</v>
      </c>
    </row>
    <row r="11" spans="1:5" x14ac:dyDescent="0.3">
      <c r="A11" s="23">
        <v>36961</v>
      </c>
      <c r="B11" s="22">
        <v>28.45</v>
      </c>
      <c r="C11" s="22">
        <v>1.4119999999999999</v>
      </c>
      <c r="D11" s="22">
        <v>26.74</v>
      </c>
      <c r="E11" s="22">
        <v>372.53</v>
      </c>
    </row>
    <row r="12" spans="1:5" x14ac:dyDescent="0.3">
      <c r="A12" s="23">
        <v>36968</v>
      </c>
      <c r="B12" s="22">
        <v>27.02</v>
      </c>
      <c r="C12" s="22">
        <v>1.4039999999999999</v>
      </c>
      <c r="D12" s="22">
        <v>27.3</v>
      </c>
      <c r="E12" s="22">
        <v>372.54</v>
      </c>
    </row>
    <row r="13" spans="1:5" x14ac:dyDescent="0.3">
      <c r="A13" s="23">
        <v>36975</v>
      </c>
      <c r="B13" s="22">
        <v>26.42</v>
      </c>
      <c r="C13" s="22">
        <v>1.4039999999999999</v>
      </c>
      <c r="D13" s="22">
        <v>26.29</v>
      </c>
      <c r="E13" s="22">
        <v>372.4</v>
      </c>
    </row>
    <row r="14" spans="1:5" x14ac:dyDescent="0.3">
      <c r="A14" s="23">
        <v>36982</v>
      </c>
      <c r="B14" s="22">
        <v>26.86</v>
      </c>
      <c r="C14" s="22">
        <v>1.4419999999999999</v>
      </c>
      <c r="D14" s="22">
        <v>27.06</v>
      </c>
      <c r="E14" s="22">
        <v>372.45</v>
      </c>
    </row>
    <row r="15" spans="1:5" x14ac:dyDescent="0.3">
      <c r="A15" s="23">
        <v>36989</v>
      </c>
      <c r="B15" s="22">
        <v>26.76</v>
      </c>
      <c r="C15" s="22">
        <v>1.5</v>
      </c>
      <c r="D15" s="22">
        <v>28.25</v>
      </c>
      <c r="E15" s="22">
        <v>373.61</v>
      </c>
    </row>
    <row r="16" spans="1:5" x14ac:dyDescent="0.3">
      <c r="A16" s="23">
        <v>36996</v>
      </c>
      <c r="B16" s="22">
        <v>28.27</v>
      </c>
      <c r="C16" s="22">
        <v>1.571</v>
      </c>
      <c r="D16" s="22">
        <v>27.28</v>
      </c>
      <c r="E16" s="22">
        <v>373.71</v>
      </c>
    </row>
    <row r="17" spans="1:5" x14ac:dyDescent="0.3">
      <c r="A17" s="23">
        <v>37003</v>
      </c>
      <c r="B17" s="22">
        <v>27.89</v>
      </c>
      <c r="C17" s="22">
        <v>1.619</v>
      </c>
      <c r="D17" s="22">
        <v>28.27</v>
      </c>
      <c r="E17" s="22">
        <v>373.6</v>
      </c>
    </row>
    <row r="18" spans="1:5" x14ac:dyDescent="0.3">
      <c r="A18" s="23">
        <v>37010</v>
      </c>
      <c r="B18" s="22">
        <v>26.99</v>
      </c>
      <c r="C18" s="22">
        <v>1.6259999999999999</v>
      </c>
      <c r="D18" s="22">
        <v>28.36</v>
      </c>
      <c r="E18" s="22">
        <v>373.55</v>
      </c>
    </row>
    <row r="19" spans="1:5" x14ac:dyDescent="0.3">
      <c r="A19" s="23">
        <v>37017</v>
      </c>
      <c r="B19" s="22">
        <v>28.36</v>
      </c>
      <c r="C19" s="22">
        <v>1.7030000000000001</v>
      </c>
      <c r="D19" s="22">
        <v>28.55</v>
      </c>
      <c r="E19" s="22">
        <v>373.93</v>
      </c>
    </row>
    <row r="20" spans="1:5" x14ac:dyDescent="0.3">
      <c r="A20" s="23">
        <v>37024</v>
      </c>
      <c r="B20" s="22">
        <v>28.12</v>
      </c>
      <c r="C20" s="22">
        <v>1.7130000000000001</v>
      </c>
      <c r="D20" s="22">
        <v>29.91</v>
      </c>
      <c r="E20" s="22">
        <v>373.7</v>
      </c>
    </row>
    <row r="21" spans="1:5" x14ac:dyDescent="0.3">
      <c r="A21" s="23">
        <v>37031</v>
      </c>
      <c r="B21" s="22">
        <v>29.08</v>
      </c>
      <c r="C21" s="22">
        <v>1.6870000000000001</v>
      </c>
      <c r="D21" s="22">
        <v>28.38</v>
      </c>
      <c r="E21" s="22">
        <v>373.9</v>
      </c>
    </row>
    <row r="22" spans="1:5" x14ac:dyDescent="0.3">
      <c r="A22" s="23">
        <v>37038</v>
      </c>
      <c r="B22" s="22">
        <v>28.92</v>
      </c>
      <c r="C22" s="22">
        <v>1.704</v>
      </c>
      <c r="D22" s="22">
        <v>27.93</v>
      </c>
      <c r="E22" s="22">
        <v>373.87</v>
      </c>
    </row>
    <row r="23" spans="1:5" x14ac:dyDescent="0.3">
      <c r="A23" s="23">
        <v>37045</v>
      </c>
      <c r="B23" s="22">
        <v>28.44</v>
      </c>
      <c r="C23" s="22">
        <v>1.679</v>
      </c>
      <c r="D23" s="22">
        <v>28.33</v>
      </c>
      <c r="E23" s="22">
        <v>373.47</v>
      </c>
    </row>
    <row r="24" spans="1:5" x14ac:dyDescent="0.3">
      <c r="A24" s="23">
        <v>37052</v>
      </c>
      <c r="B24" s="22">
        <v>27.98</v>
      </c>
      <c r="C24" s="22">
        <v>1.647</v>
      </c>
      <c r="D24" s="22">
        <v>28.51</v>
      </c>
      <c r="E24" s="22">
        <v>373.05</v>
      </c>
    </row>
    <row r="25" spans="1:5" x14ac:dyDescent="0.3">
      <c r="A25" s="23">
        <v>37059</v>
      </c>
      <c r="B25" s="22">
        <v>28.9</v>
      </c>
      <c r="C25" s="22">
        <v>1.601</v>
      </c>
      <c r="D25" s="22">
        <v>26.83</v>
      </c>
      <c r="E25" s="22">
        <v>373.11</v>
      </c>
    </row>
    <row r="26" spans="1:5" x14ac:dyDescent="0.3">
      <c r="A26" s="23">
        <v>37066</v>
      </c>
      <c r="B26" s="22">
        <v>27.09</v>
      </c>
      <c r="C26" s="22">
        <v>1.538</v>
      </c>
      <c r="D26" s="22">
        <v>26.25</v>
      </c>
      <c r="E26" s="22">
        <v>373.02</v>
      </c>
    </row>
    <row r="27" spans="1:5" x14ac:dyDescent="0.3">
      <c r="A27" s="23">
        <v>37073</v>
      </c>
      <c r="B27" s="22">
        <v>26.37</v>
      </c>
      <c r="C27" s="22">
        <v>1.474</v>
      </c>
      <c r="D27" s="22">
        <v>28.21</v>
      </c>
      <c r="E27" s="22">
        <v>372.48</v>
      </c>
    </row>
    <row r="28" spans="1:5" x14ac:dyDescent="0.3">
      <c r="A28" s="23">
        <v>37080</v>
      </c>
      <c r="B28" s="22">
        <v>26.87</v>
      </c>
      <c r="C28" s="22">
        <v>1.4370000000000001</v>
      </c>
      <c r="D28" s="22">
        <v>26.59</v>
      </c>
      <c r="E28" s="22">
        <v>371.34</v>
      </c>
    </row>
    <row r="29" spans="1:5" x14ac:dyDescent="0.3">
      <c r="A29" s="23">
        <v>37087</v>
      </c>
      <c r="B29" s="22">
        <v>27.07</v>
      </c>
      <c r="C29" s="22">
        <v>1.413</v>
      </c>
      <c r="D29" s="22">
        <v>25.59</v>
      </c>
      <c r="E29" s="22">
        <v>371.3</v>
      </c>
    </row>
    <row r="30" spans="1:5" x14ac:dyDescent="0.3">
      <c r="A30" s="23">
        <v>37094</v>
      </c>
      <c r="B30" s="22">
        <v>25.26</v>
      </c>
      <c r="C30" s="22">
        <v>1.395</v>
      </c>
      <c r="D30" s="22">
        <v>27.02</v>
      </c>
      <c r="E30" s="22">
        <v>370.87</v>
      </c>
    </row>
    <row r="31" spans="1:5" x14ac:dyDescent="0.3">
      <c r="A31" s="23">
        <v>37101</v>
      </c>
      <c r="B31" s="22">
        <v>26.5</v>
      </c>
      <c r="C31" s="22">
        <v>1.3839999999999999</v>
      </c>
      <c r="D31" s="22">
        <v>27.62</v>
      </c>
      <c r="E31" s="22">
        <v>370.88</v>
      </c>
    </row>
    <row r="32" spans="1:5" x14ac:dyDescent="0.3">
      <c r="A32" s="23">
        <v>37108</v>
      </c>
      <c r="B32" s="22">
        <v>27.1</v>
      </c>
      <c r="C32" s="22">
        <v>1.3759999999999999</v>
      </c>
      <c r="D32" s="22">
        <v>28.05</v>
      </c>
      <c r="E32" s="22">
        <v>369.92</v>
      </c>
    </row>
    <row r="33" spans="1:5" x14ac:dyDescent="0.3">
      <c r="A33" s="23">
        <v>37115</v>
      </c>
      <c r="B33" s="22">
        <v>27.87</v>
      </c>
      <c r="C33" s="22">
        <v>1.3919999999999999</v>
      </c>
      <c r="D33" s="22">
        <v>26.68</v>
      </c>
      <c r="E33" s="22">
        <v>369.2</v>
      </c>
    </row>
    <row r="34" spans="1:5" x14ac:dyDescent="0.3">
      <c r="A34" s="23">
        <v>37122</v>
      </c>
      <c r="B34" s="22">
        <v>27.52</v>
      </c>
      <c r="C34" s="22">
        <v>1.427</v>
      </c>
      <c r="D34" s="22">
        <v>26.9</v>
      </c>
      <c r="E34" s="22">
        <v>369.32</v>
      </c>
    </row>
    <row r="35" spans="1:5" x14ac:dyDescent="0.3">
      <c r="A35" s="23">
        <v>37129</v>
      </c>
      <c r="B35" s="22">
        <v>27.25</v>
      </c>
      <c r="C35" s="22">
        <v>1.488</v>
      </c>
      <c r="D35" s="22">
        <v>27.2</v>
      </c>
      <c r="E35" s="22">
        <v>369.28</v>
      </c>
    </row>
    <row r="36" spans="1:5" x14ac:dyDescent="0.3">
      <c r="A36" s="23">
        <v>37136</v>
      </c>
      <c r="B36" s="22">
        <v>26.84</v>
      </c>
      <c r="C36" s="22">
        <v>1.5449999999999999</v>
      </c>
      <c r="D36" s="22">
        <v>28.03</v>
      </c>
      <c r="E36" s="22">
        <v>368.33</v>
      </c>
    </row>
    <row r="37" spans="1:5" x14ac:dyDescent="0.3">
      <c r="A37" s="23">
        <v>37143</v>
      </c>
      <c r="B37" s="22">
        <v>27.38</v>
      </c>
      <c r="C37" s="22">
        <v>1.5269999999999999</v>
      </c>
      <c r="D37" s="22">
        <v>29.53</v>
      </c>
      <c r="E37" s="22">
        <v>368.56</v>
      </c>
    </row>
    <row r="38" spans="1:5" x14ac:dyDescent="0.3">
      <c r="A38" s="23">
        <v>37150</v>
      </c>
      <c r="B38" s="22">
        <v>28.22</v>
      </c>
      <c r="C38" s="22">
        <v>1.5289999999999999</v>
      </c>
      <c r="D38" s="22">
        <v>25.97</v>
      </c>
      <c r="E38" s="22">
        <v>368.05</v>
      </c>
    </row>
    <row r="39" spans="1:5" x14ac:dyDescent="0.3">
      <c r="A39" s="23">
        <v>37157</v>
      </c>
      <c r="B39" s="22">
        <v>27.09</v>
      </c>
      <c r="C39" s="22">
        <v>1.4850000000000001</v>
      </c>
      <c r="D39" s="22">
        <v>23.43</v>
      </c>
      <c r="E39" s="22">
        <v>367.81</v>
      </c>
    </row>
    <row r="40" spans="1:5" x14ac:dyDescent="0.3">
      <c r="A40" s="23">
        <v>37164</v>
      </c>
      <c r="B40" s="22">
        <v>22.35</v>
      </c>
      <c r="C40" s="22">
        <v>1.4159999999999999</v>
      </c>
      <c r="D40" s="22">
        <v>22.39</v>
      </c>
      <c r="E40" s="22">
        <v>368.04</v>
      </c>
    </row>
    <row r="41" spans="1:5" x14ac:dyDescent="0.3">
      <c r="A41" s="23">
        <v>37171</v>
      </c>
      <c r="B41" s="22">
        <v>22.6</v>
      </c>
      <c r="C41" s="22">
        <v>1.3520000000000001</v>
      </c>
      <c r="D41" s="22">
        <v>22.5</v>
      </c>
      <c r="E41" s="22">
        <v>368.29</v>
      </c>
    </row>
    <row r="42" spans="1:5" x14ac:dyDescent="0.3">
      <c r="A42" s="23">
        <v>37178</v>
      </c>
      <c r="B42" s="22">
        <v>22.66</v>
      </c>
      <c r="C42" s="22">
        <v>1.3089999999999999</v>
      </c>
      <c r="D42" s="22">
        <v>21.83</v>
      </c>
      <c r="E42" s="22">
        <v>368.17</v>
      </c>
    </row>
    <row r="43" spans="1:5" x14ac:dyDescent="0.3">
      <c r="A43" s="23">
        <v>37185</v>
      </c>
      <c r="B43" s="22">
        <v>21.92</v>
      </c>
      <c r="C43" s="22">
        <v>1.2649999999999999</v>
      </c>
      <c r="D43" s="22">
        <v>22.03</v>
      </c>
      <c r="E43" s="22">
        <v>368.71</v>
      </c>
    </row>
    <row r="44" spans="1:5" x14ac:dyDescent="0.3">
      <c r="A44" s="23">
        <v>37192</v>
      </c>
      <c r="B44" s="22">
        <v>21.78</v>
      </c>
      <c r="C44" s="22">
        <v>1.2350000000000001</v>
      </c>
      <c r="D44" s="22">
        <v>20.18</v>
      </c>
      <c r="E44" s="22">
        <v>369.13</v>
      </c>
    </row>
    <row r="45" spans="1:5" x14ac:dyDescent="0.3">
      <c r="A45" s="23">
        <v>37199</v>
      </c>
      <c r="B45" s="22">
        <v>21.17</v>
      </c>
      <c r="C45" s="22">
        <v>1.206</v>
      </c>
      <c r="D45" s="22">
        <v>22.22</v>
      </c>
      <c r="E45" s="22">
        <v>369.09</v>
      </c>
    </row>
    <row r="46" spans="1:5" x14ac:dyDescent="0.3">
      <c r="A46" s="23">
        <v>37206</v>
      </c>
      <c r="B46" s="22">
        <v>20.7</v>
      </c>
      <c r="C46" s="22">
        <v>1.1819999999999999</v>
      </c>
      <c r="D46" s="22">
        <v>18.03</v>
      </c>
      <c r="E46" s="22">
        <v>369.83</v>
      </c>
    </row>
    <row r="47" spans="1:5" x14ac:dyDescent="0.3">
      <c r="A47" s="23">
        <v>37213</v>
      </c>
      <c r="B47" s="22">
        <v>19.61</v>
      </c>
      <c r="C47" s="22">
        <v>1.167</v>
      </c>
      <c r="D47" s="22">
        <v>18.96</v>
      </c>
      <c r="E47" s="22">
        <v>370.22</v>
      </c>
    </row>
    <row r="48" spans="1:5" x14ac:dyDescent="0.3">
      <c r="A48" s="23">
        <v>37220</v>
      </c>
      <c r="B48" s="22">
        <v>18.28</v>
      </c>
      <c r="C48" s="22">
        <v>1.127</v>
      </c>
      <c r="D48" s="22">
        <v>19.440000000000001</v>
      </c>
      <c r="E48" s="22">
        <v>370.44</v>
      </c>
    </row>
    <row r="49" spans="1:5" x14ac:dyDescent="0.3">
      <c r="A49" s="23">
        <v>37227</v>
      </c>
      <c r="B49" s="22">
        <v>19.13</v>
      </c>
      <c r="C49" s="22">
        <v>1.1080000000000001</v>
      </c>
      <c r="D49" s="22">
        <v>19.04</v>
      </c>
      <c r="E49" s="22">
        <v>370.78</v>
      </c>
    </row>
    <row r="50" spans="1:5" x14ac:dyDescent="0.3">
      <c r="A50" s="23">
        <v>37234</v>
      </c>
      <c r="B50" s="22">
        <v>19.47</v>
      </c>
      <c r="C50" s="22">
        <v>1.095</v>
      </c>
      <c r="D50" s="22">
        <v>19.23</v>
      </c>
      <c r="E50" s="22">
        <v>371.23</v>
      </c>
    </row>
    <row r="51" spans="1:5" x14ac:dyDescent="0.3">
      <c r="A51" s="23">
        <v>37241</v>
      </c>
      <c r="B51" s="22">
        <v>18.45</v>
      </c>
      <c r="C51" s="22">
        <v>1.0589999999999999</v>
      </c>
      <c r="D51" s="22">
        <v>19.62</v>
      </c>
      <c r="E51" s="22">
        <v>371.27</v>
      </c>
    </row>
    <row r="52" spans="1:5" x14ac:dyDescent="0.3">
      <c r="A52" s="23">
        <v>37248</v>
      </c>
      <c r="B52" s="22">
        <v>19.2</v>
      </c>
      <c r="C52" s="22">
        <v>1.0720000000000001</v>
      </c>
      <c r="D52" s="22">
        <v>20.41</v>
      </c>
      <c r="E52" s="22">
        <v>371.69</v>
      </c>
    </row>
    <row r="53" spans="1:5" x14ac:dyDescent="0.3">
      <c r="A53" s="23">
        <v>37255</v>
      </c>
      <c r="B53" s="22">
        <v>20.94</v>
      </c>
      <c r="C53" s="22">
        <v>1.0960000000000001</v>
      </c>
      <c r="D53" s="22">
        <v>21.62</v>
      </c>
      <c r="E53" s="22">
        <v>372.2</v>
      </c>
    </row>
    <row r="54" spans="1:5" x14ac:dyDescent="0.3">
      <c r="A54" s="23">
        <v>37262</v>
      </c>
      <c r="B54" s="22">
        <v>20.8</v>
      </c>
      <c r="C54" s="22">
        <v>1.1120000000000001</v>
      </c>
      <c r="D54" s="22">
        <v>19.68</v>
      </c>
      <c r="E54" s="22">
        <v>372.2</v>
      </c>
    </row>
    <row r="55" spans="1:5" x14ac:dyDescent="0.3">
      <c r="A55" s="23">
        <v>37269</v>
      </c>
      <c r="B55" s="22">
        <v>20.54</v>
      </c>
      <c r="C55" s="22">
        <v>1.111</v>
      </c>
      <c r="D55" s="22">
        <v>18</v>
      </c>
      <c r="E55" s="22">
        <v>372.74</v>
      </c>
    </row>
    <row r="56" spans="1:5" x14ac:dyDescent="0.3">
      <c r="A56" s="23">
        <v>37276</v>
      </c>
      <c r="B56" s="22">
        <v>18.61</v>
      </c>
      <c r="C56" s="22">
        <v>1.105</v>
      </c>
      <c r="D56" s="22">
        <v>19.989999999999998</v>
      </c>
      <c r="E56" s="22">
        <v>372.58</v>
      </c>
    </row>
    <row r="57" spans="1:5" x14ac:dyDescent="0.3">
      <c r="A57" s="23">
        <v>37283</v>
      </c>
      <c r="B57" s="22">
        <v>19.21</v>
      </c>
      <c r="C57" s="22">
        <v>1.101</v>
      </c>
      <c r="D57" s="22">
        <v>20.38</v>
      </c>
      <c r="E57" s="22">
        <v>372.82</v>
      </c>
    </row>
    <row r="58" spans="1:5" x14ac:dyDescent="0.3">
      <c r="A58" s="23">
        <v>37290</v>
      </c>
      <c r="B58" s="22">
        <v>19.71</v>
      </c>
      <c r="C58" s="22">
        <v>1.1160000000000001</v>
      </c>
      <c r="D58" s="22">
        <v>20.260000000000002</v>
      </c>
      <c r="E58" s="22">
        <v>372.95</v>
      </c>
    </row>
    <row r="59" spans="1:5" x14ac:dyDescent="0.3">
      <c r="A59" s="23">
        <v>37297</v>
      </c>
      <c r="B59" s="22">
        <v>19.97</v>
      </c>
      <c r="C59" s="22">
        <v>1.107</v>
      </c>
      <c r="D59" s="22">
        <v>21.5</v>
      </c>
      <c r="E59" s="22">
        <v>373</v>
      </c>
    </row>
    <row r="60" spans="1:5" x14ac:dyDescent="0.3">
      <c r="A60" s="23">
        <v>37304</v>
      </c>
      <c r="B60" s="22">
        <v>21.18</v>
      </c>
      <c r="C60" s="22">
        <v>1.1160000000000001</v>
      </c>
      <c r="D60" s="22">
        <v>21.07</v>
      </c>
      <c r="E60" s="22">
        <v>373.08</v>
      </c>
    </row>
    <row r="61" spans="1:5" x14ac:dyDescent="0.3">
      <c r="A61" s="23">
        <v>37311</v>
      </c>
      <c r="B61" s="22">
        <v>20.7</v>
      </c>
      <c r="C61" s="22">
        <v>1.1160000000000001</v>
      </c>
      <c r="D61" s="22">
        <v>22.4</v>
      </c>
      <c r="E61" s="22">
        <v>373.74</v>
      </c>
    </row>
    <row r="62" spans="1:5" x14ac:dyDescent="0.3">
      <c r="A62" s="23">
        <v>37318</v>
      </c>
      <c r="B62" s="22">
        <v>21.43</v>
      </c>
      <c r="C62" s="22">
        <v>1.1439999999999999</v>
      </c>
      <c r="D62" s="22">
        <v>23.84</v>
      </c>
      <c r="E62" s="22">
        <v>373.88</v>
      </c>
    </row>
    <row r="63" spans="1:5" x14ac:dyDescent="0.3">
      <c r="A63" s="23">
        <v>37325</v>
      </c>
      <c r="B63" s="22">
        <v>23.31</v>
      </c>
      <c r="C63" s="22">
        <v>1.2230000000000001</v>
      </c>
      <c r="D63" s="22">
        <v>24.51</v>
      </c>
      <c r="E63" s="22">
        <v>374.13</v>
      </c>
    </row>
    <row r="64" spans="1:5" x14ac:dyDescent="0.3">
      <c r="A64" s="23">
        <v>37332</v>
      </c>
      <c r="B64" s="22">
        <v>24.4</v>
      </c>
      <c r="C64" s="22">
        <v>1.288</v>
      </c>
      <c r="D64" s="22">
        <v>25.35</v>
      </c>
      <c r="E64" s="22">
        <v>374.64</v>
      </c>
    </row>
    <row r="65" spans="1:5" x14ac:dyDescent="0.3">
      <c r="A65" s="23">
        <v>37339</v>
      </c>
      <c r="B65" s="22">
        <v>25.25</v>
      </c>
      <c r="C65" s="22">
        <v>1.3420000000000001</v>
      </c>
      <c r="D65" s="22">
        <v>26.31</v>
      </c>
      <c r="E65" s="22">
        <v>374.28</v>
      </c>
    </row>
    <row r="66" spans="1:5" x14ac:dyDescent="0.3">
      <c r="A66" s="23">
        <v>37346</v>
      </c>
      <c r="B66" s="22">
        <v>25.86</v>
      </c>
      <c r="C66" s="22">
        <v>1.371</v>
      </c>
      <c r="D66" s="22">
        <v>26.21</v>
      </c>
      <c r="E66" s="22">
        <v>374.26</v>
      </c>
    </row>
    <row r="67" spans="1:5" x14ac:dyDescent="0.3">
      <c r="A67" s="23">
        <v>37353</v>
      </c>
      <c r="B67" s="22">
        <v>26.99</v>
      </c>
      <c r="C67" s="22">
        <v>1.413</v>
      </c>
      <c r="D67" s="22">
        <v>23.47</v>
      </c>
      <c r="E67" s="22">
        <v>374.53</v>
      </c>
    </row>
    <row r="68" spans="1:5" x14ac:dyDescent="0.3">
      <c r="A68" s="23">
        <v>37360</v>
      </c>
      <c r="B68" s="22">
        <v>25.24</v>
      </c>
      <c r="C68" s="22">
        <v>1.4039999999999999</v>
      </c>
      <c r="D68" s="22">
        <v>26.38</v>
      </c>
      <c r="E68" s="22">
        <v>375.23</v>
      </c>
    </row>
    <row r="69" spans="1:5" x14ac:dyDescent="0.3">
      <c r="A69" s="23">
        <v>37367</v>
      </c>
      <c r="B69" s="22">
        <v>25.54</v>
      </c>
      <c r="C69" s="22">
        <v>1.4039999999999999</v>
      </c>
      <c r="D69" s="22">
        <v>27.11</v>
      </c>
      <c r="E69" s="22">
        <v>375.41</v>
      </c>
    </row>
    <row r="70" spans="1:5" x14ac:dyDescent="0.3">
      <c r="A70" s="23">
        <v>37374</v>
      </c>
      <c r="B70" s="22">
        <v>26.46</v>
      </c>
      <c r="C70" s="22">
        <v>1.393</v>
      </c>
      <c r="D70" s="22">
        <v>26.62</v>
      </c>
      <c r="E70" s="22">
        <v>376.05</v>
      </c>
    </row>
    <row r="71" spans="1:5" x14ac:dyDescent="0.3">
      <c r="A71" s="23">
        <v>37381</v>
      </c>
      <c r="B71" s="22">
        <v>26.88</v>
      </c>
      <c r="C71" s="22">
        <v>1.395</v>
      </c>
      <c r="D71" s="22">
        <v>27.99</v>
      </c>
      <c r="E71" s="22">
        <v>375.6</v>
      </c>
    </row>
    <row r="72" spans="1:5" x14ac:dyDescent="0.3">
      <c r="A72" s="23">
        <v>37388</v>
      </c>
      <c r="B72" s="22">
        <v>27.27</v>
      </c>
      <c r="C72" s="22">
        <v>1.3879999999999999</v>
      </c>
      <c r="D72" s="22">
        <v>28.18</v>
      </c>
      <c r="E72" s="22">
        <v>375.07</v>
      </c>
    </row>
    <row r="73" spans="1:5" x14ac:dyDescent="0.3">
      <c r="A73" s="23">
        <v>37395</v>
      </c>
      <c r="B73" s="22">
        <v>28.43</v>
      </c>
      <c r="C73" s="22">
        <v>1.397</v>
      </c>
      <c r="D73" s="22">
        <v>25.88</v>
      </c>
      <c r="E73" s="22">
        <v>375.93</v>
      </c>
    </row>
    <row r="74" spans="1:5" x14ac:dyDescent="0.3">
      <c r="A74" s="23">
        <v>37402</v>
      </c>
      <c r="B74" s="22">
        <v>27.18</v>
      </c>
      <c r="C74" s="22">
        <v>1.387</v>
      </c>
      <c r="D74" s="22">
        <v>25.31</v>
      </c>
      <c r="E74" s="22">
        <v>376.24</v>
      </c>
    </row>
    <row r="75" spans="1:5" x14ac:dyDescent="0.3">
      <c r="A75" s="23">
        <v>37409</v>
      </c>
      <c r="B75" s="22">
        <v>25.22</v>
      </c>
      <c r="C75" s="22">
        <v>1.3919999999999999</v>
      </c>
      <c r="D75" s="22">
        <v>24.75</v>
      </c>
      <c r="E75" s="22">
        <v>375.9</v>
      </c>
    </row>
    <row r="76" spans="1:5" x14ac:dyDescent="0.3">
      <c r="A76" s="23">
        <v>37416</v>
      </c>
      <c r="B76" s="22">
        <v>25.01</v>
      </c>
      <c r="C76" s="22">
        <v>1.375</v>
      </c>
      <c r="D76" s="22">
        <v>25.94</v>
      </c>
      <c r="E76" s="22">
        <v>375.45</v>
      </c>
    </row>
    <row r="77" spans="1:5" x14ac:dyDescent="0.3">
      <c r="A77" s="23">
        <v>37423</v>
      </c>
      <c r="B77" s="22">
        <v>24.94</v>
      </c>
      <c r="C77" s="22">
        <v>1.3779999999999999</v>
      </c>
      <c r="D77" s="22">
        <v>25.82</v>
      </c>
      <c r="E77" s="22">
        <v>375.23</v>
      </c>
    </row>
    <row r="78" spans="1:5" x14ac:dyDescent="0.3">
      <c r="A78" s="23">
        <v>37430</v>
      </c>
      <c r="B78" s="22">
        <v>25.61</v>
      </c>
      <c r="C78" s="22">
        <v>1.3839999999999999</v>
      </c>
      <c r="D78" s="22">
        <v>26.86</v>
      </c>
      <c r="E78" s="22">
        <v>375.49</v>
      </c>
    </row>
    <row r="79" spans="1:5" x14ac:dyDescent="0.3">
      <c r="A79" s="23">
        <v>37437</v>
      </c>
      <c r="B79" s="22">
        <v>26.52</v>
      </c>
      <c r="C79" s="22">
        <v>1.3919999999999999</v>
      </c>
      <c r="D79" s="22">
        <v>26.8</v>
      </c>
      <c r="E79" s="22">
        <v>374.82</v>
      </c>
    </row>
    <row r="80" spans="1:5" x14ac:dyDescent="0.3">
      <c r="A80" s="23">
        <v>37444</v>
      </c>
      <c r="B80" s="22">
        <v>26.81</v>
      </c>
      <c r="C80" s="22">
        <v>1.3819999999999999</v>
      </c>
      <c r="D80" s="22">
        <v>27.48</v>
      </c>
      <c r="E80" s="22">
        <v>374.47</v>
      </c>
    </row>
    <row r="81" spans="1:5" x14ac:dyDescent="0.3">
      <c r="A81" s="23">
        <v>37451</v>
      </c>
      <c r="B81" s="22">
        <v>26.7</v>
      </c>
      <c r="C81" s="22">
        <v>1.3939999999999999</v>
      </c>
      <c r="D81" s="22">
        <v>27.83</v>
      </c>
      <c r="E81" s="22">
        <v>374.01</v>
      </c>
    </row>
    <row r="82" spans="1:5" x14ac:dyDescent="0.3">
      <c r="A82" s="23">
        <v>37458</v>
      </c>
      <c r="B82" s="22">
        <v>27.62</v>
      </c>
      <c r="C82" s="22">
        <v>1.41</v>
      </c>
      <c r="D82" s="22">
        <v>26.54</v>
      </c>
      <c r="E82" s="22">
        <v>373.34</v>
      </c>
    </row>
    <row r="83" spans="1:5" x14ac:dyDescent="0.3">
      <c r="A83" s="23">
        <v>37465</v>
      </c>
      <c r="B83" s="22">
        <v>26.64</v>
      </c>
      <c r="C83" s="22">
        <v>1.407</v>
      </c>
      <c r="D83" s="22">
        <v>26.84</v>
      </c>
      <c r="E83" s="22">
        <v>373.33</v>
      </c>
    </row>
    <row r="84" spans="1:5" x14ac:dyDescent="0.3">
      <c r="A84" s="23">
        <v>37472</v>
      </c>
      <c r="B84" s="22">
        <v>26.87</v>
      </c>
      <c r="C84" s="22">
        <v>1.395</v>
      </c>
      <c r="D84" s="22">
        <v>26.86</v>
      </c>
      <c r="E84" s="22">
        <v>372.57</v>
      </c>
    </row>
    <row r="85" spans="1:5" x14ac:dyDescent="0.3">
      <c r="A85" s="23">
        <v>37479</v>
      </c>
      <c r="B85" s="22">
        <v>26.77</v>
      </c>
      <c r="C85" s="22">
        <v>1.393</v>
      </c>
      <c r="D85" s="22">
        <v>29.33</v>
      </c>
      <c r="E85" s="22">
        <v>371.81</v>
      </c>
    </row>
    <row r="86" spans="1:5" x14ac:dyDescent="0.3">
      <c r="A86" s="23">
        <v>37486</v>
      </c>
      <c r="B86" s="22">
        <v>28.52</v>
      </c>
      <c r="C86" s="22">
        <v>1.3919999999999999</v>
      </c>
      <c r="D86" s="22">
        <v>28.63</v>
      </c>
      <c r="E86" s="22">
        <v>371.33</v>
      </c>
    </row>
    <row r="87" spans="1:5" x14ac:dyDescent="0.3">
      <c r="A87" s="23">
        <v>37493</v>
      </c>
      <c r="B87" s="22">
        <v>30.09</v>
      </c>
      <c r="C87" s="22">
        <v>1.403</v>
      </c>
      <c r="D87" s="22">
        <v>28.98</v>
      </c>
      <c r="E87" s="22">
        <v>370.93</v>
      </c>
    </row>
    <row r="88" spans="1:5" x14ac:dyDescent="0.3">
      <c r="A88" s="23">
        <v>37500</v>
      </c>
      <c r="B88" s="22">
        <v>28.84</v>
      </c>
      <c r="C88" s="22">
        <v>1.3939999999999999</v>
      </c>
      <c r="D88" s="22">
        <v>29.61</v>
      </c>
      <c r="E88" s="22">
        <v>370.26</v>
      </c>
    </row>
    <row r="89" spans="1:5" x14ac:dyDescent="0.3">
      <c r="A89" s="23">
        <v>37507</v>
      </c>
      <c r="B89" s="22">
        <v>28.65</v>
      </c>
      <c r="C89" s="22">
        <v>1.395</v>
      </c>
      <c r="D89" s="22">
        <v>29.81</v>
      </c>
      <c r="E89" s="22">
        <v>371.63</v>
      </c>
    </row>
    <row r="90" spans="1:5" x14ac:dyDescent="0.3">
      <c r="A90" s="23">
        <v>37514</v>
      </c>
      <c r="B90" s="22">
        <v>29.59</v>
      </c>
      <c r="C90" s="22">
        <v>1.401</v>
      </c>
      <c r="D90" s="22">
        <v>29.61</v>
      </c>
      <c r="E90" s="22">
        <v>370.83</v>
      </c>
    </row>
    <row r="91" spans="1:5" x14ac:dyDescent="0.3">
      <c r="A91" s="23">
        <v>37521</v>
      </c>
      <c r="B91" s="22">
        <v>29.39</v>
      </c>
      <c r="C91" s="22">
        <v>1.395</v>
      </c>
      <c r="D91" s="22">
        <v>30.54</v>
      </c>
      <c r="E91" s="22">
        <v>370.5</v>
      </c>
    </row>
    <row r="92" spans="1:5" x14ac:dyDescent="0.3">
      <c r="A92" s="23">
        <v>37528</v>
      </c>
      <c r="B92" s="22">
        <v>30.63</v>
      </c>
      <c r="C92" s="22">
        <v>1.413</v>
      </c>
      <c r="D92" s="22">
        <v>29.62</v>
      </c>
      <c r="E92" s="22">
        <v>369.88</v>
      </c>
    </row>
    <row r="93" spans="1:5" x14ac:dyDescent="0.3">
      <c r="A93" s="23">
        <v>37535</v>
      </c>
      <c r="B93" s="22">
        <v>30.25</v>
      </c>
      <c r="C93" s="22">
        <v>1.4390000000000001</v>
      </c>
      <c r="D93" s="22">
        <v>29.37</v>
      </c>
      <c r="E93" s="22">
        <v>369.91</v>
      </c>
    </row>
    <row r="94" spans="1:5" x14ac:dyDescent="0.3">
      <c r="A94" s="23">
        <v>37542</v>
      </c>
      <c r="B94" s="22">
        <v>29.37</v>
      </c>
      <c r="C94" s="22">
        <v>1.44</v>
      </c>
      <c r="D94" s="22">
        <v>29.6</v>
      </c>
      <c r="E94" s="22">
        <v>371.24</v>
      </c>
    </row>
    <row r="95" spans="1:5" x14ac:dyDescent="0.3">
      <c r="A95" s="23">
        <v>37549</v>
      </c>
      <c r="B95" s="22">
        <v>29.65</v>
      </c>
      <c r="C95" s="22">
        <v>1.458</v>
      </c>
      <c r="D95" s="22">
        <v>27.05</v>
      </c>
      <c r="E95" s="22">
        <v>370.68</v>
      </c>
    </row>
    <row r="96" spans="1:5" x14ac:dyDescent="0.3">
      <c r="A96" s="23">
        <v>37556</v>
      </c>
      <c r="B96" s="22">
        <v>27.88</v>
      </c>
      <c r="C96" s="22">
        <v>1.444</v>
      </c>
      <c r="D96" s="22">
        <v>27.13</v>
      </c>
      <c r="E96" s="22">
        <v>371.06</v>
      </c>
    </row>
    <row r="97" spans="1:5" x14ac:dyDescent="0.3">
      <c r="A97" s="23">
        <v>37563</v>
      </c>
      <c r="B97" s="22">
        <v>27.03</v>
      </c>
      <c r="C97" s="22">
        <v>1.448</v>
      </c>
      <c r="D97" s="22">
        <v>25.78</v>
      </c>
      <c r="E97" s="22">
        <v>371.97</v>
      </c>
    </row>
    <row r="98" spans="1:5" x14ac:dyDescent="0.3">
      <c r="A98" s="23">
        <v>37570</v>
      </c>
      <c r="B98" s="22">
        <v>25.97</v>
      </c>
      <c r="C98" s="22">
        <v>1.4390000000000001</v>
      </c>
      <c r="D98" s="22">
        <v>25.51</v>
      </c>
      <c r="E98" s="22">
        <v>371.86</v>
      </c>
    </row>
    <row r="99" spans="1:5" x14ac:dyDescent="0.3">
      <c r="A99" s="23">
        <v>37577</v>
      </c>
      <c r="B99" s="22">
        <v>25.68</v>
      </c>
      <c r="C99" s="22">
        <v>1.409</v>
      </c>
      <c r="D99" s="22">
        <v>26.76</v>
      </c>
      <c r="E99" s="22">
        <v>372.73</v>
      </c>
    </row>
    <row r="100" spans="1:5" x14ac:dyDescent="0.3">
      <c r="A100" s="23">
        <v>37584</v>
      </c>
      <c r="B100" s="22">
        <v>26.98</v>
      </c>
      <c r="C100" s="22">
        <v>1.38</v>
      </c>
      <c r="D100" s="22">
        <v>26.89</v>
      </c>
      <c r="E100" s="22">
        <v>372.77</v>
      </c>
    </row>
    <row r="101" spans="1:5" x14ac:dyDescent="0.3">
      <c r="A101" s="23">
        <v>37591</v>
      </c>
      <c r="B101" s="22">
        <v>26.83</v>
      </c>
      <c r="C101" s="22">
        <v>1.3640000000000001</v>
      </c>
      <c r="D101" s="22">
        <v>26.93</v>
      </c>
      <c r="E101" s="22">
        <v>373.04</v>
      </c>
    </row>
    <row r="102" spans="1:5" x14ac:dyDescent="0.3">
      <c r="A102" s="23">
        <v>37598</v>
      </c>
      <c r="B102" s="22">
        <v>27.14</v>
      </c>
      <c r="C102" s="22">
        <v>1.36</v>
      </c>
      <c r="D102" s="22">
        <v>28.44</v>
      </c>
      <c r="E102" s="22">
        <v>373.59</v>
      </c>
    </row>
    <row r="103" spans="1:5" x14ac:dyDescent="0.3">
      <c r="A103" s="23">
        <v>37605</v>
      </c>
      <c r="B103" s="22">
        <v>27.82</v>
      </c>
      <c r="C103" s="22">
        <v>1.363</v>
      </c>
      <c r="D103" s="22">
        <v>30.3</v>
      </c>
      <c r="E103" s="22">
        <v>373.57</v>
      </c>
    </row>
    <row r="104" spans="1:5" x14ac:dyDescent="0.3">
      <c r="A104" s="23">
        <v>37612</v>
      </c>
      <c r="B104" s="22">
        <v>30.35</v>
      </c>
      <c r="C104" s="22">
        <v>1.401</v>
      </c>
      <c r="D104" s="22">
        <v>32.72</v>
      </c>
      <c r="E104" s="22">
        <v>374.47</v>
      </c>
    </row>
    <row r="105" spans="1:5" x14ac:dyDescent="0.3">
      <c r="A105" s="23">
        <v>37619</v>
      </c>
      <c r="B105" s="22">
        <v>32.380000000000003</v>
      </c>
      <c r="C105" s="22">
        <v>1.4410000000000001</v>
      </c>
      <c r="D105" s="22">
        <v>33.08</v>
      </c>
      <c r="E105" s="22">
        <v>374.69</v>
      </c>
    </row>
    <row r="106" spans="1:5" x14ac:dyDescent="0.3">
      <c r="A106" s="23">
        <v>37626</v>
      </c>
      <c r="B106" s="22">
        <v>31.96</v>
      </c>
      <c r="C106" s="22">
        <v>1.444</v>
      </c>
      <c r="D106" s="22">
        <v>31.68</v>
      </c>
      <c r="E106" s="22">
        <v>374.55</v>
      </c>
    </row>
    <row r="107" spans="1:5" x14ac:dyDescent="0.3">
      <c r="A107" s="23">
        <v>37633</v>
      </c>
      <c r="B107" s="22">
        <v>31.54</v>
      </c>
      <c r="C107" s="22">
        <v>1.454</v>
      </c>
      <c r="D107" s="22">
        <v>33.909999999999997</v>
      </c>
      <c r="E107" s="22">
        <v>375.02</v>
      </c>
    </row>
    <row r="108" spans="1:5" x14ac:dyDescent="0.3">
      <c r="A108" s="23">
        <v>37640</v>
      </c>
      <c r="B108" s="22">
        <v>33.04</v>
      </c>
      <c r="C108" s="22">
        <v>1.4590000000000001</v>
      </c>
      <c r="D108" s="22">
        <v>33.28</v>
      </c>
      <c r="E108" s="22">
        <v>374.92</v>
      </c>
    </row>
    <row r="109" spans="1:5" x14ac:dyDescent="0.3">
      <c r="A109" s="23">
        <v>37647</v>
      </c>
      <c r="B109" s="22">
        <v>34.46</v>
      </c>
      <c r="C109" s="22">
        <v>1.4730000000000001</v>
      </c>
      <c r="D109" s="22">
        <v>33.51</v>
      </c>
      <c r="E109" s="22">
        <v>375.3</v>
      </c>
    </row>
    <row r="110" spans="1:5" x14ac:dyDescent="0.3">
      <c r="A110" s="23">
        <v>37654</v>
      </c>
      <c r="B110" s="22">
        <v>33.19</v>
      </c>
      <c r="C110" s="22">
        <v>1.5269999999999999</v>
      </c>
      <c r="D110" s="22">
        <v>35.119999999999997</v>
      </c>
      <c r="E110" s="22">
        <v>375.17</v>
      </c>
    </row>
    <row r="111" spans="1:5" x14ac:dyDescent="0.3">
      <c r="A111" s="23">
        <v>37661</v>
      </c>
      <c r="B111" s="22">
        <v>33.950000000000003</v>
      </c>
      <c r="C111" s="22">
        <v>1.607</v>
      </c>
      <c r="D111" s="22">
        <v>36.799999999999997</v>
      </c>
      <c r="E111" s="22">
        <v>375.11</v>
      </c>
    </row>
    <row r="112" spans="1:5" x14ac:dyDescent="0.3">
      <c r="A112" s="23">
        <v>37668</v>
      </c>
      <c r="B112" s="22">
        <v>35.79</v>
      </c>
      <c r="C112" s="22">
        <v>1.66</v>
      </c>
      <c r="D112" s="22">
        <v>35.58</v>
      </c>
      <c r="E112" s="22">
        <v>376.38</v>
      </c>
    </row>
    <row r="113" spans="1:5" x14ac:dyDescent="0.3">
      <c r="A113" s="23">
        <v>37675</v>
      </c>
      <c r="B113" s="22">
        <v>36.78</v>
      </c>
      <c r="C113" s="22">
        <v>1.6579999999999999</v>
      </c>
      <c r="D113" s="22">
        <v>36.6</v>
      </c>
      <c r="E113" s="22">
        <v>376.02</v>
      </c>
    </row>
    <row r="114" spans="1:5" x14ac:dyDescent="0.3">
      <c r="A114" s="23">
        <v>37682</v>
      </c>
      <c r="B114" s="22">
        <v>36.979999999999997</v>
      </c>
      <c r="C114" s="22">
        <v>1.6859999999999999</v>
      </c>
      <c r="D114" s="22">
        <v>37.78</v>
      </c>
      <c r="E114" s="22">
        <v>376.3</v>
      </c>
    </row>
    <row r="115" spans="1:5" x14ac:dyDescent="0.3">
      <c r="A115" s="23">
        <v>37689</v>
      </c>
      <c r="B115" s="22">
        <v>36.979999999999997</v>
      </c>
      <c r="C115" s="22">
        <v>1.712</v>
      </c>
      <c r="D115" s="22">
        <v>35.380000000000003</v>
      </c>
      <c r="E115" s="22">
        <v>376.36</v>
      </c>
    </row>
    <row r="116" spans="1:5" x14ac:dyDescent="0.3">
      <c r="A116" s="23">
        <v>37696</v>
      </c>
      <c r="B116" s="22">
        <v>36.659999999999997</v>
      </c>
      <c r="C116" s="22">
        <v>1.728</v>
      </c>
      <c r="D116" s="22">
        <v>26.91</v>
      </c>
      <c r="E116" s="22">
        <v>375.96</v>
      </c>
    </row>
    <row r="117" spans="1:5" x14ac:dyDescent="0.3">
      <c r="A117" s="23">
        <v>37703</v>
      </c>
      <c r="B117" s="22">
        <v>30.46</v>
      </c>
      <c r="C117" s="22">
        <v>1.69</v>
      </c>
      <c r="D117" s="22">
        <v>30.16</v>
      </c>
      <c r="E117" s="22">
        <v>377</v>
      </c>
    </row>
    <row r="118" spans="1:5" x14ac:dyDescent="0.3">
      <c r="A118" s="23">
        <v>37710</v>
      </c>
      <c r="B118" s="22">
        <v>30.43</v>
      </c>
      <c r="C118" s="22">
        <v>1.649</v>
      </c>
      <c r="D118" s="22">
        <v>28.62</v>
      </c>
      <c r="E118" s="22">
        <v>376.85</v>
      </c>
    </row>
    <row r="119" spans="1:5" x14ac:dyDescent="0.3">
      <c r="A119" s="23">
        <v>37717</v>
      </c>
      <c r="B119" s="22">
        <v>29.33</v>
      </c>
      <c r="C119" s="22">
        <v>1.63</v>
      </c>
      <c r="D119" s="22">
        <v>28.14</v>
      </c>
      <c r="E119" s="22">
        <v>377.13</v>
      </c>
    </row>
    <row r="120" spans="1:5" x14ac:dyDescent="0.3">
      <c r="A120" s="23">
        <v>37724</v>
      </c>
      <c r="B120" s="22">
        <v>28.03</v>
      </c>
      <c r="C120" s="22">
        <v>1.595</v>
      </c>
      <c r="D120" s="22">
        <v>30.55</v>
      </c>
      <c r="E120" s="22">
        <v>377.79</v>
      </c>
    </row>
    <row r="121" spans="1:5" x14ac:dyDescent="0.3">
      <c r="A121" s="23">
        <v>37731</v>
      </c>
      <c r="B121" s="22">
        <v>29.28</v>
      </c>
      <c r="C121" s="22">
        <v>1.5740000000000001</v>
      </c>
      <c r="D121" s="22">
        <v>26.26</v>
      </c>
      <c r="E121" s="22">
        <v>378.35</v>
      </c>
    </row>
    <row r="122" spans="1:5" x14ac:dyDescent="0.3">
      <c r="A122" s="23">
        <v>37738</v>
      </c>
      <c r="B122" s="22">
        <v>28.43</v>
      </c>
      <c r="C122" s="22">
        <v>1.5569999999999999</v>
      </c>
      <c r="D122" s="22">
        <v>25.67</v>
      </c>
      <c r="E122" s="22">
        <v>378.63</v>
      </c>
    </row>
    <row r="123" spans="1:5" x14ac:dyDescent="0.3">
      <c r="A123" s="23">
        <v>37745</v>
      </c>
      <c r="B123" s="22">
        <v>25.69</v>
      </c>
      <c r="C123" s="22">
        <v>1.5129999999999999</v>
      </c>
      <c r="D123" s="22">
        <v>27.72</v>
      </c>
      <c r="E123" s="22">
        <v>378.07</v>
      </c>
    </row>
    <row r="124" spans="1:5" x14ac:dyDescent="0.3">
      <c r="A124" s="23">
        <v>37752</v>
      </c>
      <c r="B124" s="22">
        <v>26.58</v>
      </c>
      <c r="C124" s="22">
        <v>1.4910000000000001</v>
      </c>
      <c r="D124" s="22">
        <v>29.14</v>
      </c>
      <c r="E124" s="22">
        <v>378.07</v>
      </c>
    </row>
    <row r="125" spans="1:5" x14ac:dyDescent="0.3">
      <c r="A125" s="23">
        <v>37759</v>
      </c>
      <c r="B125" s="22">
        <v>28.54</v>
      </c>
      <c r="C125" s="22">
        <v>1.498</v>
      </c>
      <c r="D125" s="22">
        <v>29.16</v>
      </c>
      <c r="E125" s="22">
        <v>379.43</v>
      </c>
    </row>
    <row r="126" spans="1:5" x14ac:dyDescent="0.3">
      <c r="A126" s="23">
        <v>37766</v>
      </c>
      <c r="B126" s="22">
        <v>29.29</v>
      </c>
      <c r="C126" s="22">
        <v>1.4870000000000001</v>
      </c>
      <c r="D126" s="22">
        <v>29.56</v>
      </c>
      <c r="E126" s="22">
        <v>378.72</v>
      </c>
    </row>
    <row r="127" spans="1:5" x14ac:dyDescent="0.3">
      <c r="A127" s="23">
        <v>37773</v>
      </c>
      <c r="B127" s="22">
        <v>29.1</v>
      </c>
      <c r="C127" s="22">
        <v>1.4730000000000001</v>
      </c>
      <c r="D127" s="22">
        <v>31.28</v>
      </c>
      <c r="E127" s="22">
        <v>378.42</v>
      </c>
    </row>
    <row r="128" spans="1:5" x14ac:dyDescent="0.3">
      <c r="A128" s="23">
        <v>37780</v>
      </c>
      <c r="B128" s="22">
        <v>30.68</v>
      </c>
      <c r="C128" s="22">
        <v>1.49</v>
      </c>
      <c r="D128" s="22">
        <v>30.65</v>
      </c>
      <c r="E128" s="22">
        <v>378.49</v>
      </c>
    </row>
    <row r="129" spans="1:5" x14ac:dyDescent="0.3">
      <c r="A129" s="23">
        <v>37787</v>
      </c>
      <c r="B129" s="22">
        <v>31.46</v>
      </c>
      <c r="C129" s="22">
        <v>1.518</v>
      </c>
      <c r="D129" s="22">
        <v>30.82</v>
      </c>
      <c r="E129" s="22">
        <v>378.12</v>
      </c>
    </row>
    <row r="130" spans="1:5" x14ac:dyDescent="0.3">
      <c r="A130" s="23">
        <v>37794</v>
      </c>
      <c r="B130" s="22">
        <v>30.6</v>
      </c>
      <c r="C130" s="22">
        <v>1.496</v>
      </c>
      <c r="D130" s="22">
        <v>29.27</v>
      </c>
      <c r="E130" s="22">
        <v>378.31</v>
      </c>
    </row>
    <row r="131" spans="1:5" x14ac:dyDescent="0.3">
      <c r="A131" s="23">
        <v>37801</v>
      </c>
      <c r="B131" s="22">
        <v>30.01</v>
      </c>
      <c r="C131" s="22">
        <v>1.4870000000000001</v>
      </c>
      <c r="D131" s="22">
        <v>30.42</v>
      </c>
      <c r="E131" s="22">
        <v>377.58</v>
      </c>
    </row>
    <row r="132" spans="1:5" x14ac:dyDescent="0.3">
      <c r="A132" s="23">
        <v>37808</v>
      </c>
      <c r="B132" s="22">
        <v>30.31</v>
      </c>
      <c r="C132" s="22">
        <v>1.4890000000000001</v>
      </c>
      <c r="D132" s="22">
        <v>31.28</v>
      </c>
      <c r="E132" s="22">
        <v>376.57</v>
      </c>
    </row>
    <row r="133" spans="1:5" x14ac:dyDescent="0.3">
      <c r="A133" s="23">
        <v>37815</v>
      </c>
      <c r="B133" s="22">
        <v>30.73</v>
      </c>
      <c r="C133" s="22">
        <v>1.5209999999999999</v>
      </c>
      <c r="D133" s="22">
        <v>31.96</v>
      </c>
      <c r="E133" s="22">
        <v>377.23</v>
      </c>
    </row>
    <row r="134" spans="1:5" x14ac:dyDescent="0.3">
      <c r="A134" s="23">
        <v>37822</v>
      </c>
      <c r="B134" s="22">
        <v>31.48</v>
      </c>
      <c r="C134" s="22">
        <v>1.524</v>
      </c>
      <c r="D134" s="22">
        <v>30.17</v>
      </c>
      <c r="E134" s="22">
        <v>376.39</v>
      </c>
    </row>
    <row r="135" spans="1:5" x14ac:dyDescent="0.3">
      <c r="A135" s="23">
        <v>37829</v>
      </c>
      <c r="B135" s="22">
        <v>30.61</v>
      </c>
      <c r="C135" s="22">
        <v>1.516</v>
      </c>
      <c r="D135" s="22">
        <v>32.31</v>
      </c>
      <c r="E135" s="22">
        <v>375.91</v>
      </c>
    </row>
    <row r="136" spans="1:5" x14ac:dyDescent="0.3">
      <c r="A136" s="23">
        <v>37836</v>
      </c>
      <c r="B136" s="22">
        <v>30.73</v>
      </c>
      <c r="C136" s="22">
        <v>1.536</v>
      </c>
      <c r="D136" s="22">
        <v>32.18</v>
      </c>
      <c r="E136" s="22">
        <v>374.94</v>
      </c>
    </row>
    <row r="137" spans="1:5" x14ac:dyDescent="0.3">
      <c r="A137" s="23">
        <v>37843</v>
      </c>
      <c r="B137" s="22">
        <v>32.11</v>
      </c>
      <c r="C137" s="22">
        <v>1.571</v>
      </c>
      <c r="D137" s="22">
        <v>31.05</v>
      </c>
      <c r="E137" s="22">
        <v>374.67</v>
      </c>
    </row>
    <row r="138" spans="1:5" x14ac:dyDescent="0.3">
      <c r="A138" s="23">
        <v>37850</v>
      </c>
      <c r="B138" s="22">
        <v>31.31</v>
      </c>
      <c r="C138" s="22">
        <v>1.627</v>
      </c>
      <c r="D138" s="22">
        <v>31.84</v>
      </c>
      <c r="E138" s="22">
        <v>373.89</v>
      </c>
    </row>
    <row r="139" spans="1:5" x14ac:dyDescent="0.3">
      <c r="A139" s="23">
        <v>37857</v>
      </c>
      <c r="B139" s="22">
        <v>31.19</v>
      </c>
      <c r="C139" s="22">
        <v>1.7470000000000001</v>
      </c>
      <c r="D139" s="22">
        <v>31.57</v>
      </c>
      <c r="E139" s="22">
        <v>373.44</v>
      </c>
    </row>
    <row r="140" spans="1:5" x14ac:dyDescent="0.3">
      <c r="A140" s="23">
        <v>37864</v>
      </c>
      <c r="B140" s="22">
        <v>31.56</v>
      </c>
      <c r="C140" s="22">
        <v>1.746</v>
      </c>
      <c r="D140" s="22">
        <v>28.88</v>
      </c>
      <c r="E140" s="22">
        <v>373.21</v>
      </c>
    </row>
    <row r="141" spans="1:5" x14ac:dyDescent="0.3">
      <c r="A141" s="23">
        <v>37871</v>
      </c>
      <c r="B141" s="22">
        <v>29.2</v>
      </c>
      <c r="C141" s="22">
        <v>1.7170000000000001</v>
      </c>
      <c r="D141" s="22">
        <v>28.27</v>
      </c>
      <c r="E141" s="22">
        <v>373.12</v>
      </c>
    </row>
    <row r="142" spans="1:5" x14ac:dyDescent="0.3">
      <c r="A142" s="23">
        <v>37878</v>
      </c>
      <c r="B142" s="22">
        <v>28.92</v>
      </c>
      <c r="C142" s="22">
        <v>1.6970000000000001</v>
      </c>
      <c r="D142" s="22">
        <v>27.03</v>
      </c>
      <c r="E142" s="22">
        <v>372.88</v>
      </c>
    </row>
    <row r="143" spans="1:5" x14ac:dyDescent="0.3">
      <c r="A143" s="23">
        <v>37885</v>
      </c>
      <c r="B143" s="22">
        <v>27.39</v>
      </c>
      <c r="C143" s="22">
        <v>1.643</v>
      </c>
      <c r="D143" s="22">
        <v>28.16</v>
      </c>
      <c r="E143" s="22">
        <v>373.35</v>
      </c>
    </row>
    <row r="144" spans="1:5" x14ac:dyDescent="0.3">
      <c r="A144" s="23">
        <v>37892</v>
      </c>
      <c r="B144" s="22">
        <v>27.73</v>
      </c>
      <c r="C144" s="22">
        <v>1.591</v>
      </c>
      <c r="D144" s="22">
        <v>30.4</v>
      </c>
      <c r="E144" s="22">
        <v>373.28</v>
      </c>
    </row>
    <row r="145" spans="1:5" x14ac:dyDescent="0.3">
      <c r="A145" s="23">
        <v>37899</v>
      </c>
      <c r="B145" s="22">
        <v>29.43</v>
      </c>
      <c r="C145" s="22">
        <v>1.573</v>
      </c>
      <c r="D145" s="22">
        <v>31.97</v>
      </c>
      <c r="E145" s="22">
        <v>372.92</v>
      </c>
    </row>
    <row r="146" spans="1:5" x14ac:dyDescent="0.3">
      <c r="A146" s="23">
        <v>37906</v>
      </c>
      <c r="B146" s="22">
        <v>30.69</v>
      </c>
      <c r="C146" s="22">
        <v>1.5680000000000001</v>
      </c>
      <c r="D146" s="22">
        <v>30.68</v>
      </c>
      <c r="E146" s="22">
        <v>372.79</v>
      </c>
    </row>
    <row r="147" spans="1:5" x14ac:dyDescent="0.3">
      <c r="A147" s="23">
        <v>37913</v>
      </c>
      <c r="B147" s="22">
        <v>31.49</v>
      </c>
      <c r="C147" s="22">
        <v>1.571</v>
      </c>
      <c r="D147" s="22">
        <v>30.16</v>
      </c>
      <c r="E147" s="22">
        <v>373.43</v>
      </c>
    </row>
    <row r="148" spans="1:5" x14ac:dyDescent="0.3">
      <c r="A148" s="23">
        <v>37920</v>
      </c>
      <c r="B148" s="22">
        <v>30.17</v>
      </c>
      <c r="C148" s="22">
        <v>1.542</v>
      </c>
      <c r="D148" s="22">
        <v>29.11</v>
      </c>
      <c r="E148" s="22">
        <v>373.4</v>
      </c>
    </row>
    <row r="149" spans="1:5" x14ac:dyDescent="0.3">
      <c r="A149" s="23">
        <v>37927</v>
      </c>
      <c r="B149" s="22">
        <v>29.28</v>
      </c>
      <c r="C149" s="22">
        <v>1.5349999999999999</v>
      </c>
      <c r="D149" s="22">
        <v>30.85</v>
      </c>
      <c r="E149" s="22">
        <v>373.96</v>
      </c>
    </row>
    <row r="150" spans="1:5" x14ac:dyDescent="0.3">
      <c r="A150" s="23">
        <v>37934</v>
      </c>
      <c r="B150" s="22">
        <v>29.79</v>
      </c>
      <c r="C150" s="22">
        <v>1.504</v>
      </c>
      <c r="D150" s="22">
        <v>32.369999999999997</v>
      </c>
      <c r="E150" s="22">
        <v>374.52</v>
      </c>
    </row>
    <row r="151" spans="1:5" x14ac:dyDescent="0.3">
      <c r="A151" s="23">
        <v>37941</v>
      </c>
      <c r="B151" s="22">
        <v>31.56</v>
      </c>
      <c r="C151" s="22">
        <v>1.4970000000000001</v>
      </c>
      <c r="D151" s="22">
        <v>31.61</v>
      </c>
      <c r="E151" s="22">
        <v>374.89</v>
      </c>
    </row>
    <row r="152" spans="1:5" x14ac:dyDescent="0.3">
      <c r="A152" s="23">
        <v>37948</v>
      </c>
      <c r="B152" s="22">
        <v>32.58</v>
      </c>
      <c r="C152" s="22">
        <v>1.512</v>
      </c>
      <c r="D152" s="22">
        <v>30.41</v>
      </c>
      <c r="E152" s="22">
        <v>375.27</v>
      </c>
    </row>
    <row r="153" spans="1:5" x14ac:dyDescent="0.3">
      <c r="A153" s="23">
        <v>37955</v>
      </c>
      <c r="B153" s="22">
        <v>30.11</v>
      </c>
      <c r="C153" s="22">
        <v>1.49</v>
      </c>
      <c r="D153" s="22">
        <v>30.73</v>
      </c>
      <c r="E153" s="22">
        <v>375.32</v>
      </c>
    </row>
    <row r="154" spans="1:5" x14ac:dyDescent="0.3">
      <c r="A154" s="23">
        <v>37962</v>
      </c>
      <c r="B154" s="22">
        <v>30.63</v>
      </c>
      <c r="C154" s="22">
        <v>1.476</v>
      </c>
      <c r="D154" s="22">
        <v>33.04</v>
      </c>
      <c r="E154" s="22">
        <v>375.74</v>
      </c>
    </row>
    <row r="155" spans="1:5" x14ac:dyDescent="0.3">
      <c r="A155" s="23">
        <v>37969</v>
      </c>
      <c r="B155" s="22">
        <v>32.159999999999997</v>
      </c>
      <c r="C155" s="22">
        <v>1.4650000000000001</v>
      </c>
      <c r="D155" s="22">
        <v>33.020000000000003</v>
      </c>
      <c r="E155" s="22">
        <v>376.34</v>
      </c>
    </row>
    <row r="156" spans="1:5" x14ac:dyDescent="0.3">
      <c r="A156" s="23">
        <v>37976</v>
      </c>
      <c r="B156" s="22">
        <v>33.200000000000003</v>
      </c>
      <c r="C156" s="22">
        <v>1.4850000000000001</v>
      </c>
      <c r="D156" s="22">
        <v>32.86</v>
      </c>
      <c r="E156" s="22">
        <v>376.14</v>
      </c>
    </row>
    <row r="157" spans="1:5" x14ac:dyDescent="0.3">
      <c r="A157" s="23">
        <v>37983</v>
      </c>
      <c r="B157" s="22">
        <v>32.24</v>
      </c>
      <c r="C157" s="22">
        <v>1.478</v>
      </c>
      <c r="D157" s="22">
        <v>32.520000000000003</v>
      </c>
      <c r="E157" s="22">
        <v>376.35</v>
      </c>
    </row>
    <row r="158" spans="1:5" x14ac:dyDescent="0.3">
      <c r="A158" s="23">
        <v>37990</v>
      </c>
      <c r="B158" s="22">
        <v>32.68</v>
      </c>
      <c r="C158" s="22">
        <v>1.51</v>
      </c>
      <c r="D158" s="22">
        <v>34.31</v>
      </c>
      <c r="E158" s="22">
        <v>376.34</v>
      </c>
    </row>
    <row r="159" spans="1:5" x14ac:dyDescent="0.3">
      <c r="A159" s="23">
        <v>37997</v>
      </c>
      <c r="B159" s="22">
        <v>33.89</v>
      </c>
      <c r="C159" s="22">
        <v>1.56</v>
      </c>
      <c r="D159" s="22">
        <v>35.07</v>
      </c>
      <c r="E159" s="22">
        <v>376.95</v>
      </c>
    </row>
    <row r="160" spans="1:5" x14ac:dyDescent="0.3">
      <c r="A160" s="23">
        <v>38004</v>
      </c>
      <c r="B160" s="22">
        <v>34.51</v>
      </c>
      <c r="C160" s="22">
        <v>1.595</v>
      </c>
      <c r="D160" s="22">
        <v>34.94</v>
      </c>
      <c r="E160" s="22">
        <v>377.12</v>
      </c>
    </row>
    <row r="161" spans="1:5" x14ac:dyDescent="0.3">
      <c r="A161" s="23">
        <v>38011</v>
      </c>
      <c r="B161" s="22">
        <v>35.450000000000003</v>
      </c>
      <c r="C161" s="22">
        <v>1.6220000000000001</v>
      </c>
      <c r="D161" s="22">
        <v>33.049999999999997</v>
      </c>
      <c r="E161" s="22">
        <v>377.95</v>
      </c>
    </row>
    <row r="162" spans="1:5" x14ac:dyDescent="0.3">
      <c r="A162" s="23">
        <v>38018</v>
      </c>
      <c r="B162" s="22">
        <v>33.61</v>
      </c>
      <c r="C162" s="22">
        <v>1.6160000000000001</v>
      </c>
      <c r="D162" s="22">
        <v>32.479999999999997</v>
      </c>
      <c r="E162" s="22">
        <v>377.87</v>
      </c>
    </row>
    <row r="163" spans="1:5" x14ac:dyDescent="0.3">
      <c r="A163" s="23">
        <v>38025</v>
      </c>
      <c r="B163" s="22">
        <v>33.409999999999997</v>
      </c>
      <c r="C163" s="22">
        <v>1.6379999999999999</v>
      </c>
      <c r="D163" s="22">
        <v>34.56</v>
      </c>
      <c r="E163" s="22">
        <v>378.43</v>
      </c>
    </row>
    <row r="164" spans="1:5" x14ac:dyDescent="0.3">
      <c r="A164" s="23">
        <v>38032</v>
      </c>
      <c r="B164" s="22">
        <v>33.880000000000003</v>
      </c>
      <c r="C164" s="22">
        <v>1.6479999999999999</v>
      </c>
      <c r="D164" s="22">
        <v>35.6</v>
      </c>
      <c r="E164" s="22">
        <v>377.49</v>
      </c>
    </row>
    <row r="165" spans="1:5" x14ac:dyDescent="0.3">
      <c r="A165" s="23">
        <v>38039</v>
      </c>
      <c r="B165" s="22">
        <v>35.54</v>
      </c>
      <c r="C165" s="22">
        <v>1.6879999999999999</v>
      </c>
      <c r="D165" s="22">
        <v>36.159999999999997</v>
      </c>
      <c r="E165" s="22">
        <v>377.62</v>
      </c>
    </row>
    <row r="166" spans="1:5" x14ac:dyDescent="0.3">
      <c r="A166" s="23">
        <v>38046</v>
      </c>
      <c r="B166" s="22">
        <v>36.08</v>
      </c>
      <c r="C166" s="22">
        <v>1.7170000000000001</v>
      </c>
      <c r="D166" s="22">
        <v>37.26</v>
      </c>
      <c r="E166" s="22">
        <v>378.29</v>
      </c>
    </row>
    <row r="167" spans="1:5" x14ac:dyDescent="0.3">
      <c r="A167" s="23">
        <v>38053</v>
      </c>
      <c r="B167" s="22">
        <v>36.67</v>
      </c>
      <c r="C167" s="22">
        <v>1.738</v>
      </c>
      <c r="D167" s="22">
        <v>36.19</v>
      </c>
      <c r="E167" s="22">
        <v>378.96</v>
      </c>
    </row>
    <row r="168" spans="1:5" x14ac:dyDescent="0.3">
      <c r="A168" s="23">
        <v>38060</v>
      </c>
      <c r="B168" s="22">
        <v>36.44</v>
      </c>
      <c r="C168" s="22">
        <v>1.724</v>
      </c>
      <c r="D168" s="22">
        <v>38.08</v>
      </c>
      <c r="E168" s="22">
        <v>379.23</v>
      </c>
    </row>
    <row r="169" spans="1:5" x14ac:dyDescent="0.3">
      <c r="A169" s="23">
        <v>38067</v>
      </c>
      <c r="B169" s="22">
        <v>37.78</v>
      </c>
      <c r="C169" s="22">
        <v>1.7430000000000001</v>
      </c>
      <c r="D169" s="22">
        <v>35.729999999999997</v>
      </c>
      <c r="E169" s="22">
        <v>378.5</v>
      </c>
    </row>
    <row r="170" spans="1:5" x14ac:dyDescent="0.3">
      <c r="A170" s="23">
        <v>38074</v>
      </c>
      <c r="B170" s="22">
        <v>36.65</v>
      </c>
      <c r="C170" s="22">
        <v>1.758</v>
      </c>
      <c r="D170" s="22">
        <v>34.39</v>
      </c>
      <c r="E170" s="22">
        <v>379.72</v>
      </c>
    </row>
    <row r="171" spans="1:5" x14ac:dyDescent="0.3">
      <c r="A171" s="23">
        <v>38081</v>
      </c>
      <c r="B171" s="22">
        <v>35.229999999999997</v>
      </c>
      <c r="C171" s="22">
        <v>1.78</v>
      </c>
      <c r="D171" s="22">
        <v>37.14</v>
      </c>
      <c r="E171" s="22">
        <v>380</v>
      </c>
    </row>
    <row r="172" spans="1:5" x14ac:dyDescent="0.3">
      <c r="A172" s="23">
        <v>38088</v>
      </c>
      <c r="B172" s="22">
        <v>35.700000000000003</v>
      </c>
      <c r="C172" s="22">
        <v>1.786</v>
      </c>
      <c r="D172" s="22">
        <v>37.74</v>
      </c>
      <c r="E172" s="22">
        <v>380.73</v>
      </c>
    </row>
    <row r="173" spans="1:5" x14ac:dyDescent="0.3">
      <c r="A173" s="23">
        <v>38095</v>
      </c>
      <c r="B173" s="22">
        <v>37.39</v>
      </c>
      <c r="C173" s="22">
        <v>1.8129999999999999</v>
      </c>
      <c r="D173" s="22">
        <v>36.46</v>
      </c>
      <c r="E173" s="22">
        <v>380.38</v>
      </c>
    </row>
    <row r="174" spans="1:5" x14ac:dyDescent="0.3">
      <c r="A174" s="23">
        <v>38102</v>
      </c>
      <c r="B174" s="22">
        <v>37.32</v>
      </c>
      <c r="C174" s="22">
        <v>1.8120000000000001</v>
      </c>
      <c r="D174" s="22">
        <v>37.380000000000003</v>
      </c>
      <c r="E174" s="22">
        <v>380.64</v>
      </c>
    </row>
    <row r="175" spans="1:5" x14ac:dyDescent="0.3">
      <c r="A175" s="23">
        <v>38109</v>
      </c>
      <c r="B175" s="22">
        <v>37.31</v>
      </c>
      <c r="C175" s="22">
        <v>1.8440000000000001</v>
      </c>
      <c r="D175" s="22">
        <v>39.93</v>
      </c>
      <c r="E175" s="22">
        <v>380.72</v>
      </c>
    </row>
    <row r="176" spans="1:5" x14ac:dyDescent="0.3">
      <c r="A176" s="23">
        <v>38116</v>
      </c>
      <c r="B176" s="22">
        <v>39.24</v>
      </c>
      <c r="C176" s="22">
        <v>1.9410000000000001</v>
      </c>
      <c r="D176" s="22">
        <v>41.38</v>
      </c>
      <c r="E176" s="22">
        <v>380.71</v>
      </c>
    </row>
    <row r="177" spans="1:5" x14ac:dyDescent="0.3">
      <c r="A177" s="23">
        <v>38123</v>
      </c>
      <c r="B177" s="22">
        <v>40.369999999999997</v>
      </c>
      <c r="C177" s="22">
        <v>2.0169999999999999</v>
      </c>
      <c r="D177" s="22">
        <v>39.93</v>
      </c>
      <c r="E177" s="22">
        <v>380.25</v>
      </c>
    </row>
    <row r="178" spans="1:5" x14ac:dyDescent="0.3">
      <c r="A178" s="23">
        <v>38130</v>
      </c>
      <c r="B178" s="22">
        <v>40.840000000000003</v>
      </c>
      <c r="C178" s="22">
        <v>2.0640000000000001</v>
      </c>
      <c r="D178" s="22">
        <v>39.880000000000003</v>
      </c>
      <c r="E178" s="22">
        <v>381.07</v>
      </c>
    </row>
    <row r="179" spans="1:5" x14ac:dyDescent="0.3">
      <c r="A179" s="23">
        <v>38137</v>
      </c>
      <c r="B179" s="22">
        <v>40.65</v>
      </c>
      <c r="C179" s="22">
        <v>2.0510000000000002</v>
      </c>
      <c r="D179" s="22">
        <v>38.49</v>
      </c>
      <c r="E179" s="22">
        <v>379.94</v>
      </c>
    </row>
    <row r="180" spans="1:5" x14ac:dyDescent="0.3">
      <c r="A180" s="23">
        <v>38144</v>
      </c>
      <c r="B180" s="22">
        <v>40.01</v>
      </c>
      <c r="C180" s="22">
        <v>2.0339999999999998</v>
      </c>
      <c r="D180" s="22">
        <v>38.450000000000003</v>
      </c>
      <c r="E180" s="22">
        <v>380.09</v>
      </c>
    </row>
    <row r="181" spans="1:5" x14ac:dyDescent="0.3">
      <c r="A181" s="23">
        <v>38151</v>
      </c>
      <c r="B181" s="22">
        <v>37.99</v>
      </c>
      <c r="C181" s="22">
        <v>1.9850000000000001</v>
      </c>
      <c r="D181" s="22">
        <v>38.75</v>
      </c>
      <c r="E181" s="22">
        <v>380.16</v>
      </c>
    </row>
    <row r="182" spans="1:5" x14ac:dyDescent="0.3">
      <c r="A182" s="23">
        <v>38158</v>
      </c>
      <c r="B182" s="22">
        <v>37.86</v>
      </c>
      <c r="C182" s="22">
        <v>1.9370000000000001</v>
      </c>
      <c r="D182" s="22">
        <v>37.549999999999997</v>
      </c>
      <c r="E182" s="22">
        <v>379.37</v>
      </c>
    </row>
    <row r="183" spans="1:5" x14ac:dyDescent="0.3">
      <c r="A183" s="23">
        <v>38165</v>
      </c>
      <c r="B183" s="22">
        <v>37.700000000000003</v>
      </c>
      <c r="C183" s="22">
        <v>1.921</v>
      </c>
      <c r="D183" s="22">
        <v>38.39</v>
      </c>
      <c r="E183" s="22">
        <v>379.14</v>
      </c>
    </row>
    <row r="184" spans="1:5" x14ac:dyDescent="0.3">
      <c r="A184" s="23">
        <v>38172</v>
      </c>
      <c r="B184" s="22">
        <v>37.14</v>
      </c>
      <c r="C184" s="22">
        <v>1.895</v>
      </c>
      <c r="D184" s="22">
        <v>39.96</v>
      </c>
      <c r="E184" s="22">
        <v>378.33</v>
      </c>
    </row>
    <row r="185" spans="1:5" x14ac:dyDescent="0.3">
      <c r="A185" s="23">
        <v>38179</v>
      </c>
      <c r="B185" s="22">
        <v>39.729999999999997</v>
      </c>
      <c r="C185" s="22">
        <v>1.917</v>
      </c>
      <c r="D185" s="22">
        <v>41.25</v>
      </c>
      <c r="E185" s="22">
        <v>377.89</v>
      </c>
    </row>
    <row r="186" spans="1:5" x14ac:dyDescent="0.3">
      <c r="A186" s="23">
        <v>38186</v>
      </c>
      <c r="B186" s="22">
        <v>40.33</v>
      </c>
      <c r="C186" s="22">
        <v>1.9279999999999999</v>
      </c>
      <c r="D186" s="22">
        <v>41.71</v>
      </c>
      <c r="E186" s="22">
        <v>376.74</v>
      </c>
    </row>
    <row r="187" spans="1:5" x14ac:dyDescent="0.3">
      <c r="A187" s="23">
        <v>38193</v>
      </c>
      <c r="B187" s="22">
        <v>41.27</v>
      </c>
      <c r="C187" s="22">
        <v>1.905</v>
      </c>
      <c r="D187" s="22">
        <v>43.8</v>
      </c>
      <c r="E187" s="22">
        <v>376.42</v>
      </c>
    </row>
    <row r="188" spans="1:5" x14ac:dyDescent="0.3">
      <c r="A188" s="23">
        <v>38200</v>
      </c>
      <c r="B188" s="22">
        <v>42.5</v>
      </c>
      <c r="C188" s="22">
        <v>1.8879999999999999</v>
      </c>
      <c r="D188" s="22">
        <v>43.95</v>
      </c>
      <c r="E188" s="22">
        <v>376.76</v>
      </c>
    </row>
    <row r="189" spans="1:5" x14ac:dyDescent="0.3">
      <c r="A189" s="23">
        <v>38207</v>
      </c>
      <c r="B189" s="22">
        <v>43.81</v>
      </c>
      <c r="C189" s="22">
        <v>1.877</v>
      </c>
      <c r="D189" s="22">
        <v>46.58</v>
      </c>
      <c r="E189" s="22">
        <v>376.26</v>
      </c>
    </row>
    <row r="190" spans="1:5" x14ac:dyDescent="0.3">
      <c r="A190" s="23">
        <v>38214</v>
      </c>
      <c r="B190" s="22">
        <v>45.24</v>
      </c>
      <c r="C190" s="22">
        <v>1.875</v>
      </c>
      <c r="D190" s="22">
        <v>47.86</v>
      </c>
      <c r="E190" s="22">
        <v>375.77</v>
      </c>
    </row>
    <row r="191" spans="1:5" x14ac:dyDescent="0.3">
      <c r="A191" s="23">
        <v>38221</v>
      </c>
      <c r="B191" s="22">
        <v>47.28</v>
      </c>
      <c r="C191" s="22">
        <v>1.8839999999999999</v>
      </c>
      <c r="D191" s="22">
        <v>43.18</v>
      </c>
      <c r="E191" s="22">
        <v>376.09</v>
      </c>
    </row>
    <row r="192" spans="1:5" x14ac:dyDescent="0.3">
      <c r="A192" s="23">
        <v>38228</v>
      </c>
      <c r="B192" s="22">
        <v>44.34</v>
      </c>
      <c r="C192" s="22">
        <v>1.8660000000000001</v>
      </c>
      <c r="D192" s="22">
        <v>43.99</v>
      </c>
      <c r="E192" s="22">
        <v>373.99</v>
      </c>
    </row>
    <row r="193" spans="1:5" x14ac:dyDescent="0.3">
      <c r="A193" s="23">
        <v>38235</v>
      </c>
      <c r="B193" s="22">
        <v>43.28</v>
      </c>
      <c r="C193" s="22">
        <v>1.85</v>
      </c>
      <c r="D193" s="22">
        <v>42.81</v>
      </c>
      <c r="E193" s="22">
        <v>374.44</v>
      </c>
    </row>
    <row r="194" spans="1:5" x14ac:dyDescent="0.3">
      <c r="A194" s="23">
        <v>38242</v>
      </c>
      <c r="B194" s="22">
        <v>43.33</v>
      </c>
      <c r="C194" s="22">
        <v>1.8460000000000001</v>
      </c>
      <c r="D194" s="22">
        <v>45.59</v>
      </c>
      <c r="E194" s="22">
        <v>374.05</v>
      </c>
    </row>
    <row r="195" spans="1:5" x14ac:dyDescent="0.3">
      <c r="A195" s="23">
        <v>38249</v>
      </c>
      <c r="B195" s="22">
        <v>44.39</v>
      </c>
      <c r="C195" s="22">
        <v>1.8660000000000001</v>
      </c>
      <c r="D195" s="22">
        <v>48.88</v>
      </c>
      <c r="E195" s="22">
        <v>374.4</v>
      </c>
    </row>
    <row r="196" spans="1:5" x14ac:dyDescent="0.3">
      <c r="A196" s="23">
        <v>38256</v>
      </c>
      <c r="B196" s="22">
        <v>47.82</v>
      </c>
      <c r="C196" s="22">
        <v>1.917</v>
      </c>
      <c r="D196" s="22">
        <v>50.12</v>
      </c>
      <c r="E196" s="22">
        <v>374.31</v>
      </c>
    </row>
    <row r="197" spans="1:5" x14ac:dyDescent="0.3">
      <c r="A197" s="23">
        <v>38263</v>
      </c>
      <c r="B197" s="22">
        <v>49.71</v>
      </c>
      <c r="C197" s="22">
        <v>1.9379999999999999</v>
      </c>
      <c r="D197" s="22">
        <v>53.31</v>
      </c>
      <c r="E197" s="22">
        <v>373.98</v>
      </c>
    </row>
    <row r="198" spans="1:5" x14ac:dyDescent="0.3">
      <c r="A198" s="23">
        <v>38270</v>
      </c>
      <c r="B198" s="22">
        <v>51.77</v>
      </c>
      <c r="C198" s="22">
        <v>1.9930000000000001</v>
      </c>
      <c r="D198" s="22">
        <v>54.93</v>
      </c>
      <c r="E198" s="22">
        <v>374.22</v>
      </c>
    </row>
    <row r="199" spans="1:5" x14ac:dyDescent="0.3">
      <c r="A199" s="23">
        <v>38277</v>
      </c>
      <c r="B199" s="22">
        <v>54.12</v>
      </c>
      <c r="C199" s="22">
        <v>2.0350000000000001</v>
      </c>
      <c r="D199" s="22">
        <v>55.17</v>
      </c>
      <c r="E199" s="22">
        <v>374.57</v>
      </c>
    </row>
    <row r="200" spans="1:5" x14ac:dyDescent="0.3">
      <c r="A200" s="23">
        <v>38284</v>
      </c>
      <c r="B200" s="22">
        <v>54.43</v>
      </c>
      <c r="C200" s="22">
        <v>2.032</v>
      </c>
      <c r="D200" s="22">
        <v>51.76</v>
      </c>
      <c r="E200" s="22">
        <v>374.96</v>
      </c>
    </row>
    <row r="201" spans="1:5" x14ac:dyDescent="0.3">
      <c r="A201" s="23">
        <v>38291</v>
      </c>
      <c r="B201" s="22">
        <v>53.43</v>
      </c>
      <c r="C201" s="22">
        <v>2.0339999999999998</v>
      </c>
      <c r="D201" s="22">
        <v>49.61</v>
      </c>
      <c r="E201" s="22">
        <v>375.31</v>
      </c>
    </row>
    <row r="202" spans="1:5" x14ac:dyDescent="0.3">
      <c r="A202" s="23">
        <v>38298</v>
      </c>
      <c r="B202" s="22">
        <v>49.81</v>
      </c>
      <c r="C202" s="22">
        <v>2.0009999999999999</v>
      </c>
      <c r="D202" s="22">
        <v>47.32</v>
      </c>
      <c r="E202" s="22">
        <v>375.44</v>
      </c>
    </row>
    <row r="203" spans="1:5" x14ac:dyDescent="0.3">
      <c r="A203" s="23">
        <v>38305</v>
      </c>
      <c r="B203" s="22">
        <v>48</v>
      </c>
      <c r="C203" s="22">
        <v>1.9690000000000001</v>
      </c>
      <c r="D203" s="22">
        <v>48.44</v>
      </c>
      <c r="E203" s="22">
        <v>376.8</v>
      </c>
    </row>
    <row r="204" spans="1:5" x14ac:dyDescent="0.3">
      <c r="A204" s="23">
        <v>38312</v>
      </c>
      <c r="B204" s="22">
        <v>47.02</v>
      </c>
      <c r="C204" s="22">
        <v>1.948</v>
      </c>
      <c r="D204" s="22">
        <v>49.44</v>
      </c>
      <c r="E204" s="22">
        <v>376.73</v>
      </c>
    </row>
    <row r="205" spans="1:5" x14ac:dyDescent="0.3">
      <c r="A205" s="23">
        <v>38319</v>
      </c>
      <c r="B205" s="22">
        <v>48.79</v>
      </c>
      <c r="C205" s="22">
        <v>1.9450000000000001</v>
      </c>
      <c r="D205" s="22">
        <v>42.54</v>
      </c>
      <c r="E205" s="22">
        <v>376.82</v>
      </c>
    </row>
    <row r="206" spans="1:5" x14ac:dyDescent="0.3">
      <c r="A206" s="23">
        <v>38326</v>
      </c>
      <c r="B206" s="22">
        <v>46.06</v>
      </c>
      <c r="C206" s="22">
        <v>1.911</v>
      </c>
      <c r="D206" s="22">
        <v>40.71</v>
      </c>
      <c r="E206" s="22">
        <v>377.54</v>
      </c>
    </row>
    <row r="207" spans="1:5" x14ac:dyDescent="0.3">
      <c r="A207" s="23">
        <v>38333</v>
      </c>
      <c r="B207" s="22">
        <v>41.91</v>
      </c>
      <c r="C207" s="22">
        <v>1.847</v>
      </c>
      <c r="D207" s="22">
        <v>46.28</v>
      </c>
      <c r="E207" s="22">
        <v>377.24</v>
      </c>
    </row>
    <row r="208" spans="1:5" x14ac:dyDescent="0.3">
      <c r="A208" s="23">
        <v>38340</v>
      </c>
      <c r="B208" s="22">
        <v>43.5</v>
      </c>
      <c r="C208" s="22">
        <v>1.8149999999999999</v>
      </c>
      <c r="D208" s="22">
        <v>44.18</v>
      </c>
      <c r="E208" s="22">
        <v>377.78</v>
      </c>
    </row>
    <row r="209" spans="1:5" x14ac:dyDescent="0.3">
      <c r="A209" s="23">
        <v>38347</v>
      </c>
      <c r="B209" s="22">
        <v>44.39</v>
      </c>
      <c r="C209" s="22">
        <v>1.7909999999999999</v>
      </c>
      <c r="D209" s="22">
        <v>43.45</v>
      </c>
      <c r="E209" s="22">
        <v>377.83</v>
      </c>
    </row>
    <row r="210" spans="1:5" x14ac:dyDescent="0.3">
      <c r="A210" s="23">
        <v>38354</v>
      </c>
      <c r="B210" s="22">
        <v>42.52</v>
      </c>
      <c r="C210" s="22">
        <v>1.778</v>
      </c>
      <c r="D210" s="22">
        <v>45.43</v>
      </c>
      <c r="E210" s="22">
        <v>378.21</v>
      </c>
    </row>
    <row r="211" spans="1:5" x14ac:dyDescent="0.3">
      <c r="A211" s="23">
        <v>38361</v>
      </c>
      <c r="B211" s="22">
        <v>44.07</v>
      </c>
      <c r="C211" s="22">
        <v>1.7929999999999999</v>
      </c>
      <c r="D211" s="22">
        <v>48.38</v>
      </c>
      <c r="E211" s="22">
        <v>378.44</v>
      </c>
    </row>
    <row r="212" spans="1:5" x14ac:dyDescent="0.3">
      <c r="A212" s="23">
        <v>38368</v>
      </c>
      <c r="B212" s="22">
        <v>46.79</v>
      </c>
      <c r="C212" s="22">
        <v>1.819</v>
      </c>
      <c r="D212" s="22">
        <v>48.53</v>
      </c>
      <c r="E212" s="22">
        <v>378.35</v>
      </c>
    </row>
    <row r="213" spans="1:5" x14ac:dyDescent="0.3">
      <c r="A213" s="23">
        <v>38375</v>
      </c>
      <c r="B213" s="22">
        <v>47.85</v>
      </c>
      <c r="C213" s="22">
        <v>1.853</v>
      </c>
      <c r="D213" s="22">
        <v>47.18</v>
      </c>
      <c r="E213" s="22">
        <v>378.63</v>
      </c>
    </row>
    <row r="214" spans="1:5" x14ac:dyDescent="0.3">
      <c r="A214" s="23">
        <v>38382</v>
      </c>
      <c r="B214" s="22">
        <v>48.56</v>
      </c>
      <c r="C214" s="22">
        <v>1.911</v>
      </c>
      <c r="D214" s="22">
        <v>46.48</v>
      </c>
      <c r="E214" s="22">
        <v>379.42</v>
      </c>
    </row>
    <row r="215" spans="1:5" x14ac:dyDescent="0.3">
      <c r="A215" s="23">
        <v>38389</v>
      </c>
      <c r="B215" s="22">
        <v>46.97</v>
      </c>
      <c r="C215" s="22">
        <v>1.909</v>
      </c>
      <c r="D215" s="22">
        <v>47.16</v>
      </c>
      <c r="E215" s="22">
        <v>379.23</v>
      </c>
    </row>
    <row r="216" spans="1:5" x14ac:dyDescent="0.3">
      <c r="A216" s="23">
        <v>38396</v>
      </c>
      <c r="B216" s="22">
        <v>46.08</v>
      </c>
      <c r="C216" s="22">
        <v>1.8979999999999999</v>
      </c>
      <c r="D216" s="22">
        <v>48.35</v>
      </c>
      <c r="E216" s="22">
        <v>379.92</v>
      </c>
    </row>
    <row r="217" spans="1:5" x14ac:dyDescent="0.3">
      <c r="A217" s="23">
        <v>38403</v>
      </c>
      <c r="B217" s="22">
        <v>47.82</v>
      </c>
      <c r="C217" s="22">
        <v>1.905</v>
      </c>
      <c r="D217" s="22">
        <v>51.49</v>
      </c>
      <c r="E217" s="22">
        <v>379.87</v>
      </c>
    </row>
    <row r="218" spans="1:5" x14ac:dyDescent="0.3">
      <c r="A218" s="23">
        <v>38410</v>
      </c>
      <c r="B218" s="22">
        <v>51.75</v>
      </c>
      <c r="C218" s="22">
        <v>1.9279999999999999</v>
      </c>
      <c r="D218" s="22">
        <v>53.78</v>
      </c>
      <c r="E218" s="22">
        <v>381.36</v>
      </c>
    </row>
    <row r="219" spans="1:5" x14ac:dyDescent="0.3">
      <c r="A219" s="23">
        <v>38417</v>
      </c>
      <c r="B219" s="22">
        <v>52.74</v>
      </c>
      <c r="C219" s="22">
        <v>1.9990000000000001</v>
      </c>
      <c r="D219" s="22">
        <v>54.43</v>
      </c>
      <c r="E219" s="22">
        <v>380.06</v>
      </c>
    </row>
    <row r="220" spans="1:5" x14ac:dyDescent="0.3">
      <c r="A220" s="23">
        <v>38424</v>
      </c>
      <c r="B220" s="22">
        <v>54.22</v>
      </c>
      <c r="C220" s="22">
        <v>2.056</v>
      </c>
      <c r="D220" s="22">
        <v>56.72</v>
      </c>
      <c r="E220" s="22">
        <v>381.28</v>
      </c>
    </row>
    <row r="221" spans="1:5" x14ac:dyDescent="0.3">
      <c r="A221" s="23">
        <v>38431</v>
      </c>
      <c r="B221" s="22">
        <v>55.93</v>
      </c>
      <c r="C221" s="22">
        <v>2.109</v>
      </c>
      <c r="D221" s="22">
        <v>54.84</v>
      </c>
      <c r="E221" s="22">
        <v>380.22</v>
      </c>
    </row>
    <row r="222" spans="1:5" x14ac:dyDescent="0.3">
      <c r="A222" s="23">
        <v>38438</v>
      </c>
      <c r="B222" s="22">
        <v>52.95</v>
      </c>
      <c r="C222" s="22">
        <v>2.153</v>
      </c>
      <c r="D222" s="22">
        <v>57.27</v>
      </c>
      <c r="E222" s="22">
        <v>381.76</v>
      </c>
    </row>
    <row r="223" spans="1:5" x14ac:dyDescent="0.3">
      <c r="A223" s="23">
        <v>38445</v>
      </c>
      <c r="B223" s="22">
        <v>54.97</v>
      </c>
      <c r="C223" s="22">
        <v>2.2170000000000001</v>
      </c>
      <c r="D223" s="22">
        <v>53.32</v>
      </c>
      <c r="E223" s="22">
        <v>382.3</v>
      </c>
    </row>
    <row r="224" spans="1:5" x14ac:dyDescent="0.3">
      <c r="A224" s="23">
        <v>38452</v>
      </c>
      <c r="B224" s="22">
        <v>55.24</v>
      </c>
      <c r="C224" s="22">
        <v>2.2799999999999998</v>
      </c>
      <c r="D224" s="22">
        <v>50.49</v>
      </c>
      <c r="E224" s="22">
        <v>382.1</v>
      </c>
    </row>
    <row r="225" spans="1:5" x14ac:dyDescent="0.3">
      <c r="A225" s="23">
        <v>38459</v>
      </c>
      <c r="B225" s="22">
        <v>51.44</v>
      </c>
      <c r="C225" s="22">
        <v>2.2370000000000001</v>
      </c>
      <c r="D225" s="22">
        <v>55.39</v>
      </c>
      <c r="E225" s="22">
        <v>382.18</v>
      </c>
    </row>
    <row r="226" spans="1:5" x14ac:dyDescent="0.3">
      <c r="A226" s="23">
        <v>38466</v>
      </c>
      <c r="B226" s="22">
        <v>52.39</v>
      </c>
      <c r="C226" s="22">
        <v>2.2360000000000002</v>
      </c>
      <c r="D226" s="22">
        <v>49.72</v>
      </c>
      <c r="E226" s="22">
        <v>382.57</v>
      </c>
    </row>
    <row r="227" spans="1:5" x14ac:dyDescent="0.3">
      <c r="A227" s="23">
        <v>38473</v>
      </c>
      <c r="B227" s="22">
        <v>52</v>
      </c>
      <c r="C227" s="22">
        <v>2.2349999999999999</v>
      </c>
      <c r="D227" s="22">
        <v>50.96</v>
      </c>
      <c r="E227" s="22">
        <v>381.94</v>
      </c>
    </row>
    <row r="228" spans="1:5" x14ac:dyDescent="0.3">
      <c r="A228" s="23">
        <v>38480</v>
      </c>
      <c r="B228" s="22">
        <v>50.64</v>
      </c>
      <c r="C228" s="22">
        <v>2.1859999999999999</v>
      </c>
      <c r="D228" s="22">
        <v>48.67</v>
      </c>
      <c r="E228" s="22">
        <v>381.98</v>
      </c>
    </row>
    <row r="229" spans="1:5" x14ac:dyDescent="0.3">
      <c r="A229" s="23">
        <v>38487</v>
      </c>
      <c r="B229" s="22">
        <v>50.33</v>
      </c>
      <c r="C229" s="22">
        <v>2.1629999999999998</v>
      </c>
      <c r="D229" s="22">
        <v>46.8</v>
      </c>
      <c r="E229" s="22">
        <v>382.63</v>
      </c>
    </row>
    <row r="230" spans="1:5" x14ac:dyDescent="0.3">
      <c r="A230" s="23">
        <v>38494</v>
      </c>
      <c r="B230" s="22">
        <v>47.77</v>
      </c>
      <c r="C230" s="22">
        <v>2.125</v>
      </c>
      <c r="D230" s="22">
        <v>51.85</v>
      </c>
      <c r="E230" s="22">
        <v>383.01</v>
      </c>
    </row>
    <row r="231" spans="1:5" x14ac:dyDescent="0.3">
      <c r="A231" s="23">
        <v>38501</v>
      </c>
      <c r="B231" s="22">
        <v>50.15</v>
      </c>
      <c r="C231" s="22">
        <v>2.097</v>
      </c>
      <c r="D231" s="22">
        <v>55.03</v>
      </c>
      <c r="E231" s="22">
        <v>382.79</v>
      </c>
    </row>
    <row r="232" spans="1:5" x14ac:dyDescent="0.3">
      <c r="A232" s="23">
        <v>38508</v>
      </c>
      <c r="B232" s="22">
        <v>53.76</v>
      </c>
      <c r="C232" s="22">
        <v>2.1160000000000001</v>
      </c>
      <c r="D232" s="22">
        <v>53.54</v>
      </c>
      <c r="E232" s="22">
        <v>382.63</v>
      </c>
    </row>
    <row r="233" spans="1:5" x14ac:dyDescent="0.3">
      <c r="A233" s="23">
        <v>38515</v>
      </c>
      <c r="B233" s="22">
        <v>53.74</v>
      </c>
      <c r="C233" s="22">
        <v>2.13</v>
      </c>
      <c r="D233" s="22">
        <v>58.47</v>
      </c>
      <c r="E233" s="22">
        <v>382.41</v>
      </c>
    </row>
    <row r="234" spans="1:5" x14ac:dyDescent="0.3">
      <c r="A234" s="23">
        <v>38522</v>
      </c>
      <c r="B234" s="22">
        <v>56.18</v>
      </c>
      <c r="C234" s="22">
        <v>2.161</v>
      </c>
      <c r="D234" s="22">
        <v>59.84</v>
      </c>
      <c r="E234" s="22">
        <v>381.95</v>
      </c>
    </row>
    <row r="235" spans="1:5" x14ac:dyDescent="0.3">
      <c r="A235" s="23">
        <v>38529</v>
      </c>
      <c r="B235" s="22">
        <v>59.04</v>
      </c>
      <c r="C235" s="22">
        <v>2.2149999999999999</v>
      </c>
      <c r="D235" s="22">
        <v>58.75</v>
      </c>
      <c r="E235" s="22">
        <v>381.36</v>
      </c>
    </row>
    <row r="236" spans="1:5" x14ac:dyDescent="0.3">
      <c r="A236" s="23">
        <v>38536</v>
      </c>
      <c r="B236" s="22">
        <v>58.21</v>
      </c>
      <c r="C236" s="22">
        <v>2.226</v>
      </c>
      <c r="D236" s="22">
        <v>59.63</v>
      </c>
      <c r="E236" s="22">
        <v>381.11</v>
      </c>
    </row>
    <row r="237" spans="1:5" x14ac:dyDescent="0.3">
      <c r="A237" s="23">
        <v>38543</v>
      </c>
      <c r="B237" s="22">
        <v>60.36</v>
      </c>
      <c r="C237" s="22">
        <v>2.3279999999999998</v>
      </c>
      <c r="D237" s="22">
        <v>58.09</v>
      </c>
      <c r="E237" s="22">
        <v>380.85</v>
      </c>
    </row>
    <row r="238" spans="1:5" x14ac:dyDescent="0.3">
      <c r="A238" s="23">
        <v>38550</v>
      </c>
      <c r="B238" s="22">
        <v>59.18</v>
      </c>
      <c r="C238" s="22">
        <v>2.3170000000000002</v>
      </c>
      <c r="D238" s="22">
        <v>58.65</v>
      </c>
      <c r="E238" s="22">
        <v>380.74</v>
      </c>
    </row>
    <row r="239" spans="1:5" x14ac:dyDescent="0.3">
      <c r="A239" s="23">
        <v>38557</v>
      </c>
      <c r="B239" s="22">
        <v>57.3</v>
      </c>
      <c r="C239" s="22">
        <v>2.2890000000000001</v>
      </c>
      <c r="D239" s="22">
        <v>60.57</v>
      </c>
      <c r="E239" s="22">
        <v>380.14</v>
      </c>
    </row>
    <row r="240" spans="1:5" x14ac:dyDescent="0.3">
      <c r="A240" s="23">
        <v>38564</v>
      </c>
      <c r="B240" s="22">
        <v>59.39</v>
      </c>
      <c r="C240" s="22">
        <v>2.2909999999999999</v>
      </c>
      <c r="D240" s="22">
        <v>62.31</v>
      </c>
      <c r="E240" s="22">
        <v>379.83</v>
      </c>
    </row>
    <row r="241" spans="1:5" x14ac:dyDescent="0.3">
      <c r="A241" s="23">
        <v>38571</v>
      </c>
      <c r="B241" s="22">
        <v>61.64</v>
      </c>
      <c r="C241" s="22">
        <v>2.3679999999999999</v>
      </c>
      <c r="D241" s="22">
        <v>66.86</v>
      </c>
      <c r="E241" s="22">
        <v>378.9</v>
      </c>
    </row>
    <row r="242" spans="1:5" x14ac:dyDescent="0.3">
      <c r="A242" s="23">
        <v>38578</v>
      </c>
      <c r="B242" s="22">
        <v>64.849999999999994</v>
      </c>
      <c r="C242" s="22">
        <v>2.5499999999999998</v>
      </c>
      <c r="D242" s="22">
        <v>65.349999999999994</v>
      </c>
      <c r="E242" s="22">
        <v>378.83</v>
      </c>
    </row>
    <row r="243" spans="1:5" x14ac:dyDescent="0.3">
      <c r="A243" s="23">
        <v>38585</v>
      </c>
      <c r="B243" s="22">
        <v>64.92</v>
      </c>
      <c r="C243" s="22">
        <v>2.6120000000000001</v>
      </c>
      <c r="D243" s="22">
        <v>66.13</v>
      </c>
      <c r="E243" s="22">
        <v>378</v>
      </c>
    </row>
    <row r="244" spans="1:5" x14ac:dyDescent="0.3">
      <c r="A244" s="23">
        <v>38592</v>
      </c>
      <c r="B244" s="22">
        <v>66.34</v>
      </c>
      <c r="C244" s="22">
        <v>2.61</v>
      </c>
      <c r="D244" s="22">
        <v>67.569999999999993</v>
      </c>
      <c r="E244" s="22">
        <v>377.95</v>
      </c>
    </row>
    <row r="245" spans="1:5" x14ac:dyDescent="0.3">
      <c r="A245" s="23">
        <v>38599</v>
      </c>
      <c r="B245" s="22">
        <v>68.47</v>
      </c>
      <c r="C245" s="22">
        <v>3.069</v>
      </c>
      <c r="D245" s="22">
        <v>64.08</v>
      </c>
      <c r="E245" s="22">
        <v>377.32</v>
      </c>
    </row>
    <row r="246" spans="1:5" x14ac:dyDescent="0.3">
      <c r="A246" s="23">
        <v>38606</v>
      </c>
      <c r="B246" s="22">
        <v>64.81</v>
      </c>
      <c r="C246" s="22">
        <v>2.9550000000000001</v>
      </c>
      <c r="D246" s="22">
        <v>63</v>
      </c>
      <c r="E246" s="22">
        <v>376.16</v>
      </c>
    </row>
    <row r="247" spans="1:5" x14ac:dyDescent="0.3">
      <c r="A247" s="23">
        <v>38613</v>
      </c>
      <c r="B247" s="22">
        <v>63.84</v>
      </c>
      <c r="C247" s="22">
        <v>2.786</v>
      </c>
      <c r="D247" s="22">
        <v>64.19</v>
      </c>
      <c r="E247" s="22">
        <v>376.35</v>
      </c>
    </row>
    <row r="248" spans="1:5" x14ac:dyDescent="0.3">
      <c r="A248" s="23">
        <v>38620</v>
      </c>
      <c r="B248" s="22">
        <v>66.430000000000007</v>
      </c>
      <c r="C248" s="22">
        <v>2.8029999999999999</v>
      </c>
      <c r="D248" s="22">
        <v>66.239999999999995</v>
      </c>
      <c r="E248" s="22">
        <v>376.46</v>
      </c>
    </row>
    <row r="249" spans="1:5" x14ac:dyDescent="0.3">
      <c r="A249" s="23">
        <v>38627</v>
      </c>
      <c r="B249" s="22">
        <v>66.06</v>
      </c>
      <c r="C249" s="22">
        <v>2.9279999999999999</v>
      </c>
      <c r="D249" s="22">
        <v>61.84</v>
      </c>
      <c r="E249" s="22">
        <v>376.65</v>
      </c>
    </row>
    <row r="250" spans="1:5" x14ac:dyDescent="0.3">
      <c r="A250" s="23">
        <v>38634</v>
      </c>
      <c r="B250" s="22">
        <v>63.06</v>
      </c>
      <c r="C250" s="22">
        <v>2.8479999999999999</v>
      </c>
      <c r="D250" s="22">
        <v>62.63</v>
      </c>
      <c r="E250" s="22">
        <v>376.91</v>
      </c>
    </row>
    <row r="251" spans="1:5" x14ac:dyDescent="0.3">
      <c r="A251" s="23">
        <v>38641</v>
      </c>
      <c r="B251" s="22">
        <v>62.87</v>
      </c>
      <c r="C251" s="22">
        <v>2.7250000000000001</v>
      </c>
      <c r="D251" s="22">
        <v>60.63</v>
      </c>
      <c r="E251" s="22">
        <v>377.21499999999997</v>
      </c>
    </row>
    <row r="252" spans="1:5" x14ac:dyDescent="0.3">
      <c r="A252" s="23">
        <v>38648</v>
      </c>
      <c r="B252" s="22">
        <v>62.28</v>
      </c>
      <c r="C252" s="22">
        <v>2.6030000000000002</v>
      </c>
      <c r="D252" s="22">
        <v>61.22</v>
      </c>
      <c r="E252" s="22">
        <v>377.52</v>
      </c>
    </row>
    <row r="253" spans="1:5" x14ac:dyDescent="0.3">
      <c r="A253" s="23">
        <v>38655</v>
      </c>
      <c r="B253" s="22">
        <v>61.33</v>
      </c>
      <c r="C253" s="22">
        <v>2.48</v>
      </c>
      <c r="D253" s="22">
        <v>60.58</v>
      </c>
      <c r="E253" s="22">
        <v>377.8</v>
      </c>
    </row>
    <row r="254" spans="1:5" x14ac:dyDescent="0.3">
      <c r="A254" s="23">
        <v>38662</v>
      </c>
      <c r="B254" s="22">
        <v>60.34</v>
      </c>
      <c r="C254" s="22">
        <v>2.3759999999999999</v>
      </c>
      <c r="D254" s="22">
        <v>57.53</v>
      </c>
      <c r="E254" s="22">
        <v>377.94</v>
      </c>
    </row>
    <row r="255" spans="1:5" x14ac:dyDescent="0.3">
      <c r="A255" s="23">
        <v>38669</v>
      </c>
      <c r="B255" s="22">
        <v>58.8</v>
      </c>
      <c r="C255" s="22">
        <v>2.2959999999999998</v>
      </c>
      <c r="D255" s="22">
        <v>56.14</v>
      </c>
      <c r="E255" s="22">
        <v>378.86</v>
      </c>
    </row>
    <row r="256" spans="1:5" x14ac:dyDescent="0.3">
      <c r="A256" s="23">
        <v>38676</v>
      </c>
      <c r="B256" s="22">
        <v>57</v>
      </c>
      <c r="C256" s="22">
        <v>2.2010000000000001</v>
      </c>
      <c r="D256" s="22">
        <v>58.71</v>
      </c>
      <c r="E256" s="22">
        <v>378.48</v>
      </c>
    </row>
    <row r="257" spans="1:5" x14ac:dyDescent="0.3">
      <c r="A257" s="23">
        <v>38683</v>
      </c>
      <c r="B257" s="22">
        <v>58.13</v>
      </c>
      <c r="C257" s="22">
        <v>2.1539999999999999</v>
      </c>
      <c r="D257" s="22">
        <v>59.32</v>
      </c>
      <c r="E257" s="22">
        <v>379.02</v>
      </c>
    </row>
    <row r="258" spans="1:5" x14ac:dyDescent="0.3">
      <c r="A258" s="23">
        <v>38690</v>
      </c>
      <c r="B258" s="22">
        <v>57.78</v>
      </c>
      <c r="C258" s="22">
        <v>2.1469999999999998</v>
      </c>
      <c r="D258" s="22">
        <v>59.39</v>
      </c>
      <c r="E258" s="22">
        <v>379.93</v>
      </c>
    </row>
    <row r="259" spans="1:5" x14ac:dyDescent="0.3">
      <c r="A259" s="23">
        <v>38697</v>
      </c>
      <c r="B259" s="22">
        <v>59.83</v>
      </c>
      <c r="C259" s="22">
        <v>2.1850000000000001</v>
      </c>
      <c r="D259" s="22">
        <v>58.06</v>
      </c>
      <c r="E259" s="22">
        <v>380.18</v>
      </c>
    </row>
    <row r="260" spans="1:5" x14ac:dyDescent="0.3">
      <c r="A260" s="23">
        <v>38704</v>
      </c>
      <c r="B260" s="22">
        <v>60.32</v>
      </c>
      <c r="C260" s="22">
        <v>2.2109999999999999</v>
      </c>
      <c r="D260" s="22">
        <v>58.43</v>
      </c>
      <c r="E260" s="22">
        <v>380.24</v>
      </c>
    </row>
    <row r="261" spans="1:5" x14ac:dyDescent="0.3">
      <c r="A261" s="23">
        <v>38711</v>
      </c>
      <c r="B261" s="22">
        <v>57.97</v>
      </c>
      <c r="C261" s="22">
        <v>2.1970000000000001</v>
      </c>
      <c r="D261" s="22">
        <v>61.04</v>
      </c>
      <c r="E261" s="22">
        <v>380.49</v>
      </c>
    </row>
    <row r="262" spans="1:5" x14ac:dyDescent="0.3">
      <c r="A262" s="23">
        <v>38718</v>
      </c>
      <c r="B262" s="22">
        <v>59.82</v>
      </c>
      <c r="C262" s="22">
        <v>2.238</v>
      </c>
      <c r="D262" s="22">
        <v>64.209999999999994</v>
      </c>
      <c r="E262" s="22">
        <v>381.26</v>
      </c>
    </row>
    <row r="263" spans="1:5" x14ac:dyDescent="0.3">
      <c r="A263" s="23">
        <v>38725</v>
      </c>
      <c r="B263" s="22">
        <v>63.39</v>
      </c>
      <c r="C263" s="22">
        <v>2.327</v>
      </c>
      <c r="D263" s="22">
        <v>63.92</v>
      </c>
      <c r="E263" s="22">
        <v>381.2</v>
      </c>
    </row>
    <row r="264" spans="1:5" x14ac:dyDescent="0.3">
      <c r="A264" s="23">
        <v>38732</v>
      </c>
      <c r="B264" s="22">
        <v>63.74</v>
      </c>
      <c r="C264" s="22">
        <v>2.3199999999999998</v>
      </c>
      <c r="D264" s="22">
        <v>68.349999999999994</v>
      </c>
      <c r="E264" s="22">
        <v>381.55</v>
      </c>
    </row>
    <row r="265" spans="1:5" x14ac:dyDescent="0.3">
      <c r="A265" s="23">
        <v>38739</v>
      </c>
      <c r="B265" s="22">
        <v>66.790000000000006</v>
      </c>
      <c r="C265" s="22">
        <v>2.3359999999999999</v>
      </c>
      <c r="D265" s="22">
        <v>67.760000000000005</v>
      </c>
      <c r="E265" s="22">
        <v>381.62</v>
      </c>
    </row>
    <row r="266" spans="1:5" x14ac:dyDescent="0.3">
      <c r="A266" s="23">
        <v>38746</v>
      </c>
      <c r="B266" s="22">
        <v>66.819999999999993</v>
      </c>
      <c r="C266" s="22">
        <v>2.3570000000000002</v>
      </c>
      <c r="D266" s="22">
        <v>65.37</v>
      </c>
      <c r="E266" s="22">
        <v>381.62</v>
      </c>
    </row>
    <row r="267" spans="1:5" x14ac:dyDescent="0.3">
      <c r="A267" s="23">
        <v>38753</v>
      </c>
      <c r="B267" s="22">
        <v>66.59</v>
      </c>
      <c r="C267" s="22">
        <v>2.3420000000000001</v>
      </c>
      <c r="D267" s="22">
        <v>61.84</v>
      </c>
      <c r="E267" s="22">
        <v>382.28</v>
      </c>
    </row>
    <row r="268" spans="1:5" x14ac:dyDescent="0.3">
      <c r="A268" s="23">
        <v>38760</v>
      </c>
      <c r="B268" s="22">
        <v>63.06</v>
      </c>
      <c r="C268" s="22">
        <v>2.2839999999999998</v>
      </c>
      <c r="D268" s="22">
        <v>59.88</v>
      </c>
      <c r="E268" s="22">
        <v>382.59</v>
      </c>
    </row>
    <row r="269" spans="1:5" x14ac:dyDescent="0.3">
      <c r="A269" s="23">
        <v>38767</v>
      </c>
      <c r="B269" s="22">
        <v>59.37</v>
      </c>
      <c r="C269" s="22">
        <v>2.2400000000000002</v>
      </c>
      <c r="D269" s="22">
        <v>62.91</v>
      </c>
      <c r="E269" s="22">
        <v>381.94</v>
      </c>
    </row>
    <row r="270" spans="1:5" x14ac:dyDescent="0.3">
      <c r="A270" s="23">
        <v>38774</v>
      </c>
      <c r="B270" s="22">
        <v>59.93</v>
      </c>
      <c r="C270" s="22">
        <v>2.254</v>
      </c>
      <c r="D270" s="22">
        <v>63.67</v>
      </c>
      <c r="E270" s="22">
        <v>382.14</v>
      </c>
    </row>
    <row r="271" spans="1:5" x14ac:dyDescent="0.3">
      <c r="A271" s="23">
        <v>38781</v>
      </c>
      <c r="B271" s="22">
        <v>62.27</v>
      </c>
      <c r="C271" s="22">
        <v>2.331</v>
      </c>
      <c r="D271" s="22">
        <v>59.96</v>
      </c>
      <c r="E271" s="22">
        <v>382.89</v>
      </c>
    </row>
    <row r="272" spans="1:5" x14ac:dyDescent="0.3">
      <c r="A272" s="23">
        <v>38788</v>
      </c>
      <c r="B272" s="22">
        <v>60.89</v>
      </c>
      <c r="C272" s="22">
        <v>2.3660000000000001</v>
      </c>
      <c r="D272" s="22">
        <v>62.77</v>
      </c>
      <c r="E272" s="22">
        <v>382.89</v>
      </c>
    </row>
    <row r="273" spans="1:5" x14ac:dyDescent="0.3">
      <c r="A273" s="23">
        <v>38795</v>
      </c>
      <c r="B273" s="22">
        <v>62.64</v>
      </c>
      <c r="C273" s="22">
        <v>2.504</v>
      </c>
      <c r="D273" s="22">
        <v>64.260000000000005</v>
      </c>
      <c r="E273" s="22">
        <v>382.91</v>
      </c>
    </row>
    <row r="274" spans="1:5" x14ac:dyDescent="0.3">
      <c r="A274" s="23">
        <v>38802</v>
      </c>
      <c r="B274" s="22">
        <v>61.36</v>
      </c>
      <c r="C274" s="22">
        <v>2.4980000000000002</v>
      </c>
      <c r="D274" s="22">
        <v>66.63</v>
      </c>
      <c r="E274" s="22">
        <v>382.43</v>
      </c>
    </row>
    <row r="275" spans="1:5" x14ac:dyDescent="0.3">
      <c r="A275" s="23">
        <v>38809</v>
      </c>
      <c r="B275" s="22">
        <v>65.67</v>
      </c>
      <c r="C275" s="22">
        <v>2.5880000000000001</v>
      </c>
      <c r="D275" s="22">
        <v>67.39</v>
      </c>
      <c r="E275" s="22">
        <v>384.17</v>
      </c>
    </row>
    <row r="276" spans="1:5" x14ac:dyDescent="0.3">
      <c r="A276" s="23">
        <v>38816</v>
      </c>
      <c r="B276" s="22">
        <v>66.56</v>
      </c>
      <c r="C276" s="22">
        <v>2.6829999999999998</v>
      </c>
      <c r="D276" s="22">
        <v>69.319999999999993</v>
      </c>
      <c r="E276" s="22">
        <v>384.74</v>
      </c>
    </row>
    <row r="277" spans="1:5" x14ac:dyDescent="0.3">
      <c r="A277" s="23">
        <v>38823</v>
      </c>
      <c r="B277" s="22">
        <v>68.849999999999994</v>
      </c>
      <c r="C277" s="22">
        <v>2.7829999999999999</v>
      </c>
      <c r="D277" s="22">
        <v>75.17</v>
      </c>
      <c r="E277" s="22">
        <v>384.86</v>
      </c>
    </row>
    <row r="278" spans="1:5" x14ac:dyDescent="0.3">
      <c r="A278" s="23">
        <v>38830</v>
      </c>
      <c r="B278" s="22">
        <v>71.87</v>
      </c>
      <c r="C278" s="22">
        <v>2.9140000000000001</v>
      </c>
      <c r="D278" s="22">
        <v>71.88</v>
      </c>
      <c r="E278" s="22">
        <v>384.76</v>
      </c>
    </row>
    <row r="279" spans="1:5" x14ac:dyDescent="0.3">
      <c r="A279" s="23">
        <v>38837</v>
      </c>
      <c r="B279" s="22">
        <v>70.38</v>
      </c>
      <c r="C279" s="22">
        <v>2.919</v>
      </c>
      <c r="D279" s="22">
        <v>70.19</v>
      </c>
      <c r="E279" s="22">
        <v>384.88</v>
      </c>
    </row>
    <row r="280" spans="1:5" x14ac:dyDescent="0.3">
      <c r="A280" s="23">
        <v>38844</v>
      </c>
      <c r="B280" s="22">
        <v>72.14</v>
      </c>
      <c r="C280" s="22">
        <v>2.9089999999999998</v>
      </c>
      <c r="D280" s="22">
        <v>72.040000000000006</v>
      </c>
      <c r="E280" s="22">
        <v>385.03</v>
      </c>
    </row>
    <row r="281" spans="1:5" x14ac:dyDescent="0.3">
      <c r="A281" s="23">
        <v>38851</v>
      </c>
      <c r="B281" s="22">
        <v>71.5</v>
      </c>
      <c r="C281" s="22">
        <v>2.9470000000000001</v>
      </c>
      <c r="D281" s="22">
        <v>68.53</v>
      </c>
      <c r="E281" s="22">
        <v>385.32</v>
      </c>
    </row>
    <row r="282" spans="1:5" x14ac:dyDescent="0.3">
      <c r="A282" s="23">
        <v>38858</v>
      </c>
      <c r="B282" s="22">
        <v>69.069999999999993</v>
      </c>
      <c r="C282" s="22">
        <v>2.8919999999999999</v>
      </c>
      <c r="D282" s="22">
        <v>71.37</v>
      </c>
      <c r="E282" s="22">
        <v>384.96</v>
      </c>
    </row>
    <row r="283" spans="1:5" x14ac:dyDescent="0.3">
      <c r="A283" s="23">
        <v>38865</v>
      </c>
      <c r="B283" s="22">
        <v>70.349999999999994</v>
      </c>
      <c r="C283" s="22">
        <v>2.867</v>
      </c>
      <c r="D283" s="22">
        <v>72.33</v>
      </c>
      <c r="E283" s="22">
        <v>384.66</v>
      </c>
    </row>
    <row r="284" spans="1:5" x14ac:dyDescent="0.3">
      <c r="A284" s="23">
        <v>38872</v>
      </c>
      <c r="B284" s="22">
        <v>71.53</v>
      </c>
      <c r="C284" s="22">
        <v>2.8919999999999999</v>
      </c>
      <c r="D284" s="22">
        <v>71.63</v>
      </c>
      <c r="E284" s="22">
        <v>384.18</v>
      </c>
    </row>
    <row r="285" spans="1:5" x14ac:dyDescent="0.3">
      <c r="A285" s="23">
        <v>38879</v>
      </c>
      <c r="B285" s="22">
        <v>71.540000000000006</v>
      </c>
      <c r="C285" s="22">
        <v>2.9060000000000001</v>
      </c>
      <c r="D285" s="22">
        <v>69.88</v>
      </c>
      <c r="E285" s="22">
        <v>384.28</v>
      </c>
    </row>
    <row r="286" spans="1:5" x14ac:dyDescent="0.3">
      <c r="A286" s="23">
        <v>38886</v>
      </c>
      <c r="B286" s="22">
        <v>69.48</v>
      </c>
      <c r="C286" s="22">
        <v>2.871</v>
      </c>
      <c r="D286" s="22">
        <v>70.87</v>
      </c>
      <c r="E286" s="22">
        <v>383.93</v>
      </c>
    </row>
    <row r="287" spans="1:5" x14ac:dyDescent="0.3">
      <c r="A287" s="23">
        <v>38893</v>
      </c>
      <c r="B287" s="22">
        <v>69.94</v>
      </c>
      <c r="C287" s="22">
        <v>2.8690000000000002</v>
      </c>
      <c r="D287" s="22">
        <v>73.930000000000007</v>
      </c>
      <c r="E287" s="22">
        <v>383.44</v>
      </c>
    </row>
    <row r="288" spans="1:5" x14ac:dyDescent="0.3">
      <c r="A288" s="23">
        <v>38900</v>
      </c>
      <c r="B288" s="22">
        <v>72.650000000000006</v>
      </c>
      <c r="C288" s="22">
        <v>2.9340000000000002</v>
      </c>
      <c r="D288" s="22">
        <v>74.09</v>
      </c>
      <c r="E288" s="22">
        <v>383.11</v>
      </c>
    </row>
    <row r="289" spans="1:5" x14ac:dyDescent="0.3">
      <c r="A289" s="23">
        <v>38907</v>
      </c>
      <c r="B289" s="22">
        <v>74.650000000000006</v>
      </c>
      <c r="C289" s="22">
        <v>2.9729999999999999</v>
      </c>
      <c r="D289" s="22">
        <v>77.03</v>
      </c>
      <c r="E289" s="22">
        <v>382.83</v>
      </c>
    </row>
    <row r="290" spans="1:5" x14ac:dyDescent="0.3">
      <c r="A290" s="23">
        <v>38914</v>
      </c>
      <c r="B290" s="22">
        <v>75.209999999999994</v>
      </c>
      <c r="C290" s="22">
        <v>2.9889999999999999</v>
      </c>
      <c r="D290" s="22">
        <v>74.430000000000007</v>
      </c>
      <c r="E290" s="22">
        <v>381.8</v>
      </c>
    </row>
    <row r="291" spans="1:5" x14ac:dyDescent="0.3">
      <c r="A291" s="23">
        <v>38921</v>
      </c>
      <c r="B291" s="22">
        <v>73.98</v>
      </c>
      <c r="C291" s="22">
        <v>3.0030000000000001</v>
      </c>
      <c r="D291" s="22">
        <v>73.239999999999995</v>
      </c>
      <c r="E291" s="22">
        <v>382.11</v>
      </c>
    </row>
    <row r="292" spans="1:5" x14ac:dyDescent="0.3">
      <c r="A292" s="23">
        <v>38928</v>
      </c>
      <c r="B292" s="22">
        <v>73.87</v>
      </c>
      <c r="C292" s="22">
        <v>3.004</v>
      </c>
      <c r="D292" s="22">
        <v>74.760000000000005</v>
      </c>
      <c r="E292" s="22">
        <v>381.51</v>
      </c>
    </row>
    <row r="293" spans="1:5" x14ac:dyDescent="0.3">
      <c r="A293" s="23">
        <v>38935</v>
      </c>
      <c r="B293" s="22">
        <v>75.2</v>
      </c>
      <c r="C293" s="22">
        <v>3.0379999999999998</v>
      </c>
      <c r="D293" s="22">
        <v>74.349999999999994</v>
      </c>
      <c r="E293" s="22">
        <v>380.59</v>
      </c>
    </row>
    <row r="294" spans="1:5" x14ac:dyDescent="0.3">
      <c r="A294" s="23">
        <v>38942</v>
      </c>
      <c r="B294" s="22">
        <v>75.63</v>
      </c>
      <c r="C294" s="22">
        <v>3</v>
      </c>
      <c r="D294" s="22">
        <v>71.14</v>
      </c>
      <c r="E294" s="22">
        <v>380.4</v>
      </c>
    </row>
    <row r="295" spans="1:5" x14ac:dyDescent="0.3">
      <c r="A295" s="23">
        <v>38949</v>
      </c>
      <c r="B295" s="22">
        <v>71.790000000000006</v>
      </c>
      <c r="C295" s="22">
        <v>2.9239999999999999</v>
      </c>
      <c r="D295" s="22">
        <v>72.510000000000005</v>
      </c>
      <c r="E295" s="22">
        <v>379.79</v>
      </c>
    </row>
    <row r="296" spans="1:5" x14ac:dyDescent="0.3">
      <c r="A296" s="23">
        <v>38956</v>
      </c>
      <c r="B296" s="22">
        <v>72.12</v>
      </c>
      <c r="C296" s="22">
        <v>2.8450000000000002</v>
      </c>
      <c r="D296" s="22">
        <v>69.19</v>
      </c>
      <c r="E296" s="22">
        <v>379.55</v>
      </c>
    </row>
    <row r="297" spans="1:5" x14ac:dyDescent="0.3">
      <c r="A297" s="23">
        <v>38963</v>
      </c>
      <c r="B297" s="22">
        <v>70.010000000000005</v>
      </c>
      <c r="C297" s="22">
        <v>2.7269999999999999</v>
      </c>
      <c r="D297" s="22">
        <v>66.25</v>
      </c>
      <c r="E297" s="22">
        <v>378.69</v>
      </c>
    </row>
    <row r="298" spans="1:5" x14ac:dyDescent="0.3">
      <c r="A298" s="23">
        <v>38970</v>
      </c>
      <c r="B298" s="22">
        <v>67.53</v>
      </c>
      <c r="C298" s="22">
        <v>2.6179999999999999</v>
      </c>
      <c r="D298" s="22">
        <v>63.33</v>
      </c>
      <c r="E298" s="22">
        <v>379.14</v>
      </c>
    </row>
    <row r="299" spans="1:5" x14ac:dyDescent="0.3">
      <c r="A299" s="23">
        <v>38977</v>
      </c>
      <c r="B299" s="22">
        <v>63.98</v>
      </c>
      <c r="C299" s="22">
        <v>2.4969999999999999</v>
      </c>
      <c r="D299" s="22">
        <v>60.55</v>
      </c>
      <c r="E299" s="22">
        <v>378.66</v>
      </c>
    </row>
    <row r="300" spans="1:5" x14ac:dyDescent="0.3">
      <c r="A300" s="23">
        <v>38984</v>
      </c>
      <c r="B300" s="22">
        <v>61.4</v>
      </c>
      <c r="C300" s="22">
        <v>2.3780000000000001</v>
      </c>
      <c r="D300" s="22">
        <v>62.91</v>
      </c>
      <c r="E300" s="22">
        <v>378.87</v>
      </c>
    </row>
    <row r="301" spans="1:5" x14ac:dyDescent="0.3">
      <c r="A301" s="23">
        <v>38991</v>
      </c>
      <c r="B301" s="22">
        <v>61.94</v>
      </c>
      <c r="C301" s="22">
        <v>2.31</v>
      </c>
      <c r="D301" s="22">
        <v>59.76</v>
      </c>
      <c r="E301" s="22">
        <v>378.92</v>
      </c>
    </row>
    <row r="302" spans="1:5" x14ac:dyDescent="0.3">
      <c r="A302" s="23">
        <v>38998</v>
      </c>
      <c r="B302" s="22">
        <v>59.77</v>
      </c>
      <c r="C302" s="22">
        <v>2.2610000000000001</v>
      </c>
      <c r="D302" s="22">
        <v>58.57</v>
      </c>
      <c r="E302" s="22">
        <v>378.9</v>
      </c>
    </row>
    <row r="303" spans="1:5" x14ac:dyDescent="0.3">
      <c r="A303" s="23">
        <v>39005</v>
      </c>
      <c r="B303" s="22">
        <v>58.58</v>
      </c>
      <c r="C303" s="22">
        <v>2.226</v>
      </c>
      <c r="D303" s="22">
        <v>56.82</v>
      </c>
      <c r="E303" s="22">
        <v>378.93</v>
      </c>
    </row>
    <row r="304" spans="1:5" x14ac:dyDescent="0.3">
      <c r="A304" s="23">
        <v>39012</v>
      </c>
      <c r="B304" s="22">
        <v>58.48</v>
      </c>
      <c r="C304" s="22">
        <v>2.2080000000000002</v>
      </c>
      <c r="D304" s="22">
        <v>60.75</v>
      </c>
      <c r="E304" s="22">
        <v>379.48</v>
      </c>
    </row>
    <row r="305" spans="1:5" x14ac:dyDescent="0.3">
      <c r="A305" s="23">
        <v>39019</v>
      </c>
      <c r="B305" s="22">
        <v>58.88</v>
      </c>
      <c r="C305" s="22">
        <v>2.218</v>
      </c>
      <c r="D305" s="22">
        <v>59.14</v>
      </c>
      <c r="E305" s="22">
        <v>379.64</v>
      </c>
    </row>
    <row r="306" spans="1:5" x14ac:dyDescent="0.3">
      <c r="A306" s="23">
        <v>39026</v>
      </c>
      <c r="B306" s="22">
        <v>58.55</v>
      </c>
      <c r="C306" s="22">
        <v>2.2000000000000002</v>
      </c>
      <c r="D306" s="22">
        <v>59.59</v>
      </c>
      <c r="E306" s="22">
        <v>379.76</v>
      </c>
    </row>
    <row r="307" spans="1:5" x14ac:dyDescent="0.3">
      <c r="A307" s="23">
        <v>39033</v>
      </c>
      <c r="B307" s="22">
        <v>59.96</v>
      </c>
      <c r="C307" s="22">
        <v>2.2320000000000002</v>
      </c>
      <c r="D307" s="22">
        <v>55.81</v>
      </c>
      <c r="E307" s="22">
        <v>380</v>
      </c>
    </row>
    <row r="308" spans="1:5" x14ac:dyDescent="0.3">
      <c r="A308" s="23">
        <v>39040</v>
      </c>
      <c r="B308" s="22">
        <v>57.56</v>
      </c>
      <c r="C308" s="22">
        <v>2.2389999999999999</v>
      </c>
      <c r="D308" s="22">
        <v>59.24</v>
      </c>
      <c r="E308" s="22">
        <v>380.38</v>
      </c>
    </row>
    <row r="309" spans="1:5" x14ac:dyDescent="0.3">
      <c r="A309" s="23">
        <v>39047</v>
      </c>
      <c r="B309" s="22">
        <v>57.24</v>
      </c>
      <c r="C309" s="22">
        <v>2.246</v>
      </c>
      <c r="D309" s="22">
        <v>63.43</v>
      </c>
      <c r="E309" s="22">
        <v>381.24</v>
      </c>
    </row>
    <row r="310" spans="1:5" x14ac:dyDescent="0.3">
      <c r="A310" s="23">
        <v>39054</v>
      </c>
      <c r="B310" s="22">
        <v>62.02</v>
      </c>
      <c r="C310" s="22">
        <v>2.2970000000000002</v>
      </c>
      <c r="D310" s="22">
        <v>62.03</v>
      </c>
      <c r="E310" s="22">
        <v>381.47</v>
      </c>
    </row>
    <row r="311" spans="1:5" x14ac:dyDescent="0.3">
      <c r="A311" s="23">
        <v>39061</v>
      </c>
      <c r="B311" s="22">
        <v>62.32</v>
      </c>
      <c r="C311" s="22">
        <v>2.2930000000000001</v>
      </c>
      <c r="D311" s="22">
        <v>63.43</v>
      </c>
      <c r="E311" s="22">
        <v>381.7</v>
      </c>
    </row>
    <row r="312" spans="1:5" x14ac:dyDescent="0.3">
      <c r="A312" s="23">
        <v>39068</v>
      </c>
      <c r="B312" s="22">
        <v>61.91</v>
      </c>
      <c r="C312" s="22">
        <v>2.3199999999999998</v>
      </c>
      <c r="D312" s="22">
        <v>62.41</v>
      </c>
      <c r="E312" s="22">
        <v>382.18</v>
      </c>
    </row>
    <row r="313" spans="1:5" x14ac:dyDescent="0.3">
      <c r="A313" s="23">
        <v>39075</v>
      </c>
      <c r="B313" s="22">
        <v>62.4</v>
      </c>
      <c r="C313" s="22">
        <v>2.3410000000000002</v>
      </c>
      <c r="D313" s="22">
        <v>61.05</v>
      </c>
      <c r="E313" s="22">
        <v>382</v>
      </c>
    </row>
    <row r="314" spans="1:5" x14ac:dyDescent="0.3">
      <c r="A314" s="23">
        <v>39082</v>
      </c>
      <c r="B314" s="22">
        <v>60.66</v>
      </c>
      <c r="C314" s="22">
        <v>2.3340000000000001</v>
      </c>
      <c r="D314" s="22">
        <v>56.31</v>
      </c>
      <c r="E314" s="22">
        <v>382.08</v>
      </c>
    </row>
    <row r="315" spans="1:5" x14ac:dyDescent="0.3">
      <c r="A315" s="23">
        <v>39089</v>
      </c>
      <c r="B315" s="22">
        <v>57.76</v>
      </c>
      <c r="C315" s="22">
        <v>2.306</v>
      </c>
      <c r="D315" s="22">
        <v>52.99</v>
      </c>
      <c r="E315" s="22">
        <v>382.92</v>
      </c>
    </row>
    <row r="316" spans="1:5" x14ac:dyDescent="0.3">
      <c r="A316" s="23">
        <v>39096</v>
      </c>
      <c r="B316" s="22">
        <v>54.11</v>
      </c>
      <c r="C316" s="22">
        <v>2.2290000000000001</v>
      </c>
      <c r="D316" s="22">
        <v>51.99</v>
      </c>
      <c r="E316" s="22">
        <v>382.43</v>
      </c>
    </row>
    <row r="317" spans="1:5" x14ac:dyDescent="0.3">
      <c r="A317" s="23">
        <v>39103</v>
      </c>
      <c r="B317" s="22">
        <v>51.51</v>
      </c>
      <c r="C317" s="22">
        <v>2.165</v>
      </c>
      <c r="D317" s="22">
        <v>55.42</v>
      </c>
      <c r="E317" s="22">
        <v>383.55</v>
      </c>
    </row>
    <row r="318" spans="1:5" x14ac:dyDescent="0.3">
      <c r="A318" s="23">
        <v>39110</v>
      </c>
      <c r="B318" s="22">
        <v>53.57</v>
      </c>
      <c r="C318" s="22">
        <v>2.165</v>
      </c>
      <c r="D318" s="22">
        <v>59.02</v>
      </c>
      <c r="E318" s="22">
        <v>383.67</v>
      </c>
    </row>
    <row r="319" spans="1:5" x14ac:dyDescent="0.3">
      <c r="A319" s="23">
        <v>39117</v>
      </c>
      <c r="B319" s="22">
        <v>57.11</v>
      </c>
      <c r="C319" s="22">
        <v>2.1909999999999998</v>
      </c>
      <c r="D319" s="22">
        <v>59.89</v>
      </c>
      <c r="E319" s="22">
        <v>383.26</v>
      </c>
    </row>
    <row r="320" spans="1:5" x14ac:dyDescent="0.3">
      <c r="A320" s="23">
        <v>39124</v>
      </c>
      <c r="B320" s="22">
        <v>58.99</v>
      </c>
      <c r="C320" s="22">
        <v>2.2410000000000001</v>
      </c>
      <c r="D320" s="22">
        <v>59.39</v>
      </c>
      <c r="E320" s="22">
        <v>384.81</v>
      </c>
    </row>
    <row r="321" spans="1:5" x14ac:dyDescent="0.3">
      <c r="A321" s="23">
        <v>39131</v>
      </c>
      <c r="B321" s="22">
        <v>58.41</v>
      </c>
      <c r="C321" s="22">
        <v>2.2959999999999998</v>
      </c>
      <c r="D321" s="22">
        <v>61.14</v>
      </c>
      <c r="E321" s="22">
        <v>384.71</v>
      </c>
    </row>
    <row r="322" spans="1:5" x14ac:dyDescent="0.3">
      <c r="A322" s="23">
        <v>39138</v>
      </c>
      <c r="B322" s="22">
        <v>59.57</v>
      </c>
      <c r="C322" s="22">
        <v>2.383</v>
      </c>
      <c r="D322" s="22">
        <v>61.64</v>
      </c>
      <c r="E322" s="22">
        <v>384</v>
      </c>
    </row>
    <row r="323" spans="1:5" x14ac:dyDescent="0.3">
      <c r="A323" s="23">
        <v>39145</v>
      </c>
      <c r="B323" s="22">
        <v>61.64</v>
      </c>
      <c r="C323" s="22">
        <v>2.5049999999999999</v>
      </c>
      <c r="D323" s="22">
        <v>60.05</v>
      </c>
      <c r="E323" s="22">
        <v>383.41</v>
      </c>
    </row>
    <row r="324" spans="1:5" x14ac:dyDescent="0.3">
      <c r="A324" s="23">
        <v>39152</v>
      </c>
      <c r="B324" s="22">
        <v>60.85</v>
      </c>
      <c r="C324" s="22">
        <v>2.5590000000000002</v>
      </c>
      <c r="D324" s="22">
        <v>57.11</v>
      </c>
      <c r="E324" s="22">
        <v>384.33</v>
      </c>
    </row>
    <row r="325" spans="1:5" x14ac:dyDescent="0.3">
      <c r="A325" s="23">
        <v>39159</v>
      </c>
      <c r="B325" s="22">
        <v>57.94</v>
      </c>
      <c r="C325" s="22">
        <v>2.577</v>
      </c>
      <c r="D325" s="22">
        <v>62.28</v>
      </c>
      <c r="E325" s="22">
        <v>385.08</v>
      </c>
    </row>
    <row r="326" spans="1:5" x14ac:dyDescent="0.3">
      <c r="A326" s="23">
        <v>39166</v>
      </c>
      <c r="B326" s="22">
        <v>58.26</v>
      </c>
      <c r="C326" s="22">
        <v>2.61</v>
      </c>
      <c r="D326" s="22">
        <v>65.87</v>
      </c>
      <c r="E326" s="22">
        <v>385.85</v>
      </c>
    </row>
    <row r="327" spans="1:5" x14ac:dyDescent="0.3">
      <c r="A327" s="23">
        <v>39173</v>
      </c>
      <c r="B327" s="22">
        <v>64.180000000000007</v>
      </c>
      <c r="C327" s="22">
        <v>2.7069999999999999</v>
      </c>
      <c r="D327" s="22">
        <v>64.28</v>
      </c>
      <c r="E327" s="22">
        <v>385.85</v>
      </c>
    </row>
    <row r="328" spans="1:5" x14ac:dyDescent="0.3">
      <c r="A328" s="23">
        <v>39180</v>
      </c>
      <c r="B328" s="22">
        <v>64.819999999999993</v>
      </c>
      <c r="C328" s="22">
        <v>2.802</v>
      </c>
      <c r="D328" s="22">
        <v>63.63</v>
      </c>
      <c r="E328" s="22">
        <v>385.78</v>
      </c>
    </row>
    <row r="329" spans="1:5" x14ac:dyDescent="0.3">
      <c r="A329" s="23">
        <v>39187</v>
      </c>
      <c r="B329" s="22">
        <v>62.58</v>
      </c>
      <c r="C329" s="22">
        <v>2.8759999999999999</v>
      </c>
      <c r="D329" s="22">
        <v>63.38</v>
      </c>
      <c r="E329" s="22">
        <v>387.29</v>
      </c>
    </row>
    <row r="330" spans="1:5" x14ac:dyDescent="0.3">
      <c r="A330" s="23">
        <v>39194</v>
      </c>
      <c r="B330" s="22">
        <v>63.06</v>
      </c>
      <c r="C330" s="22">
        <v>2.8690000000000002</v>
      </c>
      <c r="D330" s="22">
        <v>66.459999999999994</v>
      </c>
      <c r="E330" s="22">
        <v>386.96</v>
      </c>
    </row>
    <row r="331" spans="1:5" x14ac:dyDescent="0.3">
      <c r="A331" s="23">
        <v>39201</v>
      </c>
      <c r="B331" s="22">
        <v>65.260000000000005</v>
      </c>
      <c r="C331" s="22">
        <v>2.9710000000000001</v>
      </c>
      <c r="D331" s="22">
        <v>61.93</v>
      </c>
      <c r="E331" s="22">
        <v>386.6</v>
      </c>
    </row>
    <row r="332" spans="1:5" x14ac:dyDescent="0.3">
      <c r="A332" s="23">
        <v>39208</v>
      </c>
      <c r="B332" s="22">
        <v>63.82</v>
      </c>
      <c r="C332" s="22">
        <v>3.0539999999999998</v>
      </c>
      <c r="D332" s="22">
        <v>62.37</v>
      </c>
      <c r="E332" s="22">
        <v>386.25</v>
      </c>
    </row>
    <row r="333" spans="1:5" x14ac:dyDescent="0.3">
      <c r="A333" s="23">
        <v>39215</v>
      </c>
      <c r="B333" s="22">
        <v>61.9</v>
      </c>
      <c r="C333" s="22">
        <v>3.1030000000000002</v>
      </c>
      <c r="D333" s="22">
        <v>64.94</v>
      </c>
      <c r="E333" s="22">
        <v>386.65</v>
      </c>
    </row>
    <row r="334" spans="1:5" x14ac:dyDescent="0.3">
      <c r="A334" s="23">
        <v>39222</v>
      </c>
      <c r="B334" s="22">
        <v>63.61</v>
      </c>
      <c r="C334" s="22">
        <v>3.218</v>
      </c>
      <c r="D334" s="22">
        <v>65.2</v>
      </c>
      <c r="E334" s="22">
        <v>386.51</v>
      </c>
    </row>
    <row r="335" spans="1:5" x14ac:dyDescent="0.3">
      <c r="A335" s="23">
        <v>39229</v>
      </c>
      <c r="B335" s="22">
        <v>64.89</v>
      </c>
      <c r="C335" s="22">
        <v>3.2090000000000001</v>
      </c>
      <c r="D335" s="22">
        <v>65.08</v>
      </c>
      <c r="E335" s="22">
        <v>386.91</v>
      </c>
    </row>
    <row r="336" spans="1:5" x14ac:dyDescent="0.3">
      <c r="A336" s="23">
        <v>39236</v>
      </c>
      <c r="B336" s="22">
        <v>63.94</v>
      </c>
      <c r="C336" s="22">
        <v>3.157</v>
      </c>
      <c r="D336" s="22">
        <v>64.760000000000005</v>
      </c>
      <c r="E336" s="22">
        <v>386.9</v>
      </c>
    </row>
    <row r="337" spans="1:5" x14ac:dyDescent="0.3">
      <c r="A337" s="23">
        <v>39243</v>
      </c>
      <c r="B337" s="22">
        <v>65.900000000000006</v>
      </c>
      <c r="C337" s="22">
        <v>3.0760000000000001</v>
      </c>
      <c r="D337" s="22">
        <v>68</v>
      </c>
      <c r="E337" s="22">
        <v>386.43</v>
      </c>
    </row>
    <row r="338" spans="1:5" x14ac:dyDescent="0.3">
      <c r="A338" s="23">
        <v>39250</v>
      </c>
      <c r="B338" s="22">
        <v>66.62</v>
      </c>
      <c r="C338" s="22">
        <v>3.0089999999999999</v>
      </c>
      <c r="D338" s="22">
        <v>69.14</v>
      </c>
      <c r="E338" s="22">
        <v>385.7</v>
      </c>
    </row>
    <row r="339" spans="1:5" x14ac:dyDescent="0.3">
      <c r="A339" s="23">
        <v>39257</v>
      </c>
      <c r="B339" s="22">
        <v>68.78</v>
      </c>
      <c r="C339" s="22">
        <v>2.9820000000000002</v>
      </c>
      <c r="D339" s="22">
        <v>70.680000000000007</v>
      </c>
      <c r="E339" s="22">
        <v>385.04</v>
      </c>
    </row>
    <row r="340" spans="1:5" x14ac:dyDescent="0.3">
      <c r="A340" s="23">
        <v>39264</v>
      </c>
      <c r="B340" s="22">
        <v>69.13</v>
      </c>
      <c r="C340" s="22">
        <v>2.9590000000000001</v>
      </c>
      <c r="D340" s="22">
        <v>72.81</v>
      </c>
      <c r="E340" s="22">
        <v>385.38</v>
      </c>
    </row>
    <row r="341" spans="1:5" x14ac:dyDescent="0.3">
      <c r="A341" s="23">
        <v>39271</v>
      </c>
      <c r="B341" s="22">
        <v>71.78</v>
      </c>
      <c r="C341" s="22">
        <v>2.9809999999999999</v>
      </c>
      <c r="D341" s="22">
        <v>73.930000000000007</v>
      </c>
      <c r="E341" s="22">
        <v>385.12</v>
      </c>
    </row>
    <row r="342" spans="1:5" x14ac:dyDescent="0.3">
      <c r="A342" s="23">
        <v>39278</v>
      </c>
      <c r="B342" s="22">
        <v>72.790000000000006</v>
      </c>
      <c r="C342" s="22">
        <v>3.0489999999999999</v>
      </c>
      <c r="D342" s="22">
        <v>75.569999999999993</v>
      </c>
      <c r="E342" s="22">
        <v>384.08</v>
      </c>
    </row>
    <row r="343" spans="1:5" x14ac:dyDescent="0.3">
      <c r="A343" s="23">
        <v>39285</v>
      </c>
      <c r="B343" s="22">
        <v>74.92</v>
      </c>
      <c r="C343" s="22">
        <v>2.9580000000000002</v>
      </c>
      <c r="D343" s="22">
        <v>77.02</v>
      </c>
      <c r="E343" s="22">
        <v>383.8</v>
      </c>
    </row>
    <row r="344" spans="1:5" x14ac:dyDescent="0.3">
      <c r="A344" s="23">
        <v>39292</v>
      </c>
      <c r="B344" s="22">
        <v>75.150000000000006</v>
      </c>
      <c r="C344" s="22">
        <v>2.8759999999999999</v>
      </c>
      <c r="D344" s="22">
        <v>75.48</v>
      </c>
      <c r="E344" s="22">
        <v>382.87</v>
      </c>
    </row>
    <row r="345" spans="1:5" x14ac:dyDescent="0.3">
      <c r="A345" s="23">
        <v>39299</v>
      </c>
      <c r="B345" s="22">
        <v>76.75</v>
      </c>
      <c r="C345" s="22">
        <v>2.8380000000000001</v>
      </c>
      <c r="D345" s="22">
        <v>71.47</v>
      </c>
      <c r="E345" s="22">
        <v>382.39</v>
      </c>
    </row>
    <row r="346" spans="1:5" x14ac:dyDescent="0.3">
      <c r="A346" s="23">
        <v>39306</v>
      </c>
      <c r="B346" s="22">
        <v>71.92</v>
      </c>
      <c r="C346" s="22">
        <v>2.7709999999999999</v>
      </c>
      <c r="D346" s="22">
        <v>71.98</v>
      </c>
      <c r="E346" s="22">
        <v>381.87</v>
      </c>
    </row>
    <row r="347" spans="1:5" x14ac:dyDescent="0.3">
      <c r="A347" s="23">
        <v>39313</v>
      </c>
      <c r="B347" s="22">
        <v>72.05</v>
      </c>
      <c r="C347" s="22">
        <v>2.7850000000000001</v>
      </c>
      <c r="D347" s="22">
        <v>71.09</v>
      </c>
      <c r="E347" s="22">
        <v>382.09</v>
      </c>
    </row>
    <row r="348" spans="1:5" x14ac:dyDescent="0.3">
      <c r="A348" s="23">
        <v>39320</v>
      </c>
      <c r="B348" s="22">
        <v>70.19</v>
      </c>
      <c r="C348" s="22">
        <v>2.7490000000000001</v>
      </c>
      <c r="D348" s="22">
        <v>74.040000000000006</v>
      </c>
      <c r="E348" s="22">
        <v>381.62</v>
      </c>
    </row>
    <row r="349" spans="1:5" x14ac:dyDescent="0.3">
      <c r="A349" s="23">
        <v>39327</v>
      </c>
      <c r="B349" s="22">
        <v>72.930000000000007</v>
      </c>
      <c r="C349" s="22">
        <v>2.7959999999999998</v>
      </c>
      <c r="D349" s="22">
        <v>76.7</v>
      </c>
      <c r="E349" s="22">
        <v>381.52</v>
      </c>
    </row>
    <row r="350" spans="1:5" x14ac:dyDescent="0.3">
      <c r="A350" s="23">
        <v>39334</v>
      </c>
      <c r="B350" s="22">
        <v>75.959999999999994</v>
      </c>
      <c r="C350" s="22">
        <v>2.8180000000000001</v>
      </c>
      <c r="D350" s="22">
        <v>79.099999999999994</v>
      </c>
      <c r="E350" s="22">
        <v>380.65</v>
      </c>
    </row>
    <row r="351" spans="1:5" x14ac:dyDescent="0.3">
      <c r="A351" s="23">
        <v>39341</v>
      </c>
      <c r="B351" s="22">
        <v>78.95</v>
      </c>
      <c r="C351" s="22">
        <v>2.7869999999999999</v>
      </c>
      <c r="D351" s="22">
        <v>81.62</v>
      </c>
      <c r="E351" s="22">
        <v>380.79</v>
      </c>
    </row>
    <row r="352" spans="1:5" x14ac:dyDescent="0.3">
      <c r="A352" s="23">
        <v>39348</v>
      </c>
      <c r="B352" s="22">
        <v>82.26</v>
      </c>
      <c r="C352" s="22">
        <v>2.8119999999999998</v>
      </c>
      <c r="D352" s="22">
        <v>81.66</v>
      </c>
      <c r="E352" s="22">
        <v>380.67</v>
      </c>
    </row>
    <row r="353" spans="1:5" x14ac:dyDescent="0.3">
      <c r="A353" s="23">
        <v>39355</v>
      </c>
      <c r="B353" s="22">
        <v>81.7</v>
      </c>
      <c r="C353" s="22">
        <v>2.7879999999999998</v>
      </c>
      <c r="D353" s="22">
        <v>81.22</v>
      </c>
      <c r="E353" s="22">
        <v>380.87</v>
      </c>
    </row>
    <row r="354" spans="1:5" x14ac:dyDescent="0.3">
      <c r="A354" s="23">
        <v>39362</v>
      </c>
      <c r="B354" s="22">
        <v>80.59</v>
      </c>
      <c r="C354" s="22">
        <v>2.77</v>
      </c>
      <c r="D354" s="22">
        <v>83.69</v>
      </c>
      <c r="E354" s="22">
        <v>380.94</v>
      </c>
    </row>
    <row r="355" spans="1:5" x14ac:dyDescent="0.3">
      <c r="A355" s="23">
        <v>39369</v>
      </c>
      <c r="B355" s="22">
        <v>81.459999999999994</v>
      </c>
      <c r="C355" s="22">
        <v>2.762</v>
      </c>
      <c r="D355" s="22">
        <v>88.6</v>
      </c>
      <c r="E355" s="22">
        <v>381.02</v>
      </c>
    </row>
    <row r="356" spans="1:5" x14ac:dyDescent="0.3">
      <c r="A356" s="23">
        <v>39376</v>
      </c>
      <c r="B356" s="22">
        <v>87.8</v>
      </c>
      <c r="C356" s="22">
        <v>2.823</v>
      </c>
      <c r="D356" s="22">
        <v>91.86</v>
      </c>
      <c r="E356" s="22">
        <v>381.34</v>
      </c>
    </row>
    <row r="357" spans="1:5" x14ac:dyDescent="0.3">
      <c r="A357" s="23">
        <v>39383</v>
      </c>
      <c r="B357" s="22">
        <v>89.23</v>
      </c>
      <c r="C357" s="22">
        <v>2.8719999999999999</v>
      </c>
      <c r="D357" s="22">
        <v>95.93</v>
      </c>
      <c r="E357" s="22">
        <v>381.75</v>
      </c>
    </row>
    <row r="358" spans="1:5" x14ac:dyDescent="0.3">
      <c r="A358" s="23">
        <v>39390</v>
      </c>
      <c r="B358" s="22">
        <v>93.46</v>
      </c>
      <c r="C358" s="22">
        <v>3.0129999999999999</v>
      </c>
      <c r="D358" s="22">
        <v>96.32</v>
      </c>
      <c r="E358" s="22">
        <v>382.01</v>
      </c>
    </row>
    <row r="359" spans="1:5" x14ac:dyDescent="0.3">
      <c r="A359" s="23">
        <v>39397</v>
      </c>
      <c r="B359" s="22">
        <v>95.81</v>
      </c>
      <c r="C359" s="22">
        <v>3.1110000000000002</v>
      </c>
      <c r="D359" s="22">
        <v>95.1</v>
      </c>
      <c r="E359" s="22">
        <v>382.21</v>
      </c>
    </row>
    <row r="360" spans="1:5" x14ac:dyDescent="0.3">
      <c r="A360" s="23">
        <v>39404</v>
      </c>
      <c r="B360" s="22">
        <v>93.56</v>
      </c>
      <c r="C360" s="22">
        <v>3.0990000000000002</v>
      </c>
      <c r="D360" s="22">
        <v>98.18</v>
      </c>
      <c r="E360" s="22">
        <v>383.04</v>
      </c>
    </row>
    <row r="361" spans="1:5" x14ac:dyDescent="0.3">
      <c r="A361" s="23">
        <v>39411</v>
      </c>
      <c r="B361" s="22">
        <v>97.93</v>
      </c>
      <c r="C361" s="22">
        <v>3.097</v>
      </c>
      <c r="D361" s="22">
        <v>88.71</v>
      </c>
      <c r="E361" s="22">
        <v>382.87</v>
      </c>
    </row>
    <row r="362" spans="1:5" x14ac:dyDescent="0.3">
      <c r="A362" s="23">
        <v>39418</v>
      </c>
      <c r="B362" s="22">
        <v>92.47</v>
      </c>
      <c r="C362" s="22">
        <v>3.0609999999999999</v>
      </c>
      <c r="D362" s="22">
        <v>88.28</v>
      </c>
      <c r="E362" s="22">
        <v>383.66</v>
      </c>
    </row>
    <row r="363" spans="1:5" x14ac:dyDescent="0.3">
      <c r="A363" s="23">
        <v>39425</v>
      </c>
      <c r="B363" s="22">
        <v>88.71</v>
      </c>
      <c r="C363" s="22">
        <v>3</v>
      </c>
      <c r="D363" s="22">
        <v>91.27</v>
      </c>
      <c r="E363" s="22">
        <v>383.68</v>
      </c>
    </row>
    <row r="364" spans="1:5" x14ac:dyDescent="0.3">
      <c r="A364" s="23">
        <v>39432</v>
      </c>
      <c r="B364" s="22">
        <v>91.18</v>
      </c>
      <c r="C364" s="22">
        <v>2.9980000000000002</v>
      </c>
      <c r="D364" s="22">
        <v>93.31</v>
      </c>
      <c r="E364" s="22">
        <v>384.38</v>
      </c>
    </row>
    <row r="365" spans="1:5" x14ac:dyDescent="0.3">
      <c r="A365" s="23">
        <v>39439</v>
      </c>
      <c r="B365" s="22">
        <v>91.16</v>
      </c>
      <c r="C365" s="22">
        <v>2.98</v>
      </c>
      <c r="D365" s="22">
        <v>96</v>
      </c>
      <c r="E365" s="22">
        <v>383.88</v>
      </c>
    </row>
    <row r="366" spans="1:5" x14ac:dyDescent="0.3">
      <c r="A366" s="23">
        <v>39446</v>
      </c>
      <c r="B366" s="22">
        <v>95.64</v>
      </c>
      <c r="C366" s="22">
        <v>3.0529999999999999</v>
      </c>
      <c r="D366" s="22">
        <v>97.91</v>
      </c>
      <c r="E366" s="22">
        <v>384.76</v>
      </c>
    </row>
    <row r="367" spans="1:5" x14ac:dyDescent="0.3">
      <c r="A367" s="23">
        <v>39453</v>
      </c>
      <c r="B367" s="22">
        <v>98.17</v>
      </c>
      <c r="C367" s="22">
        <v>3.109</v>
      </c>
      <c r="D367" s="22">
        <v>92.69</v>
      </c>
      <c r="E367" s="22">
        <v>384.39</v>
      </c>
    </row>
    <row r="368" spans="1:5" x14ac:dyDescent="0.3">
      <c r="A368" s="23">
        <v>39460</v>
      </c>
      <c r="B368" s="22">
        <v>94.76</v>
      </c>
      <c r="C368" s="22">
        <v>3.0680000000000001</v>
      </c>
      <c r="D368" s="22">
        <v>90.57</v>
      </c>
      <c r="E368" s="22">
        <v>385.79</v>
      </c>
    </row>
    <row r="369" spans="1:5" x14ac:dyDescent="0.3">
      <c r="A369" s="23">
        <v>39467</v>
      </c>
      <c r="B369" s="22">
        <v>91.51</v>
      </c>
      <c r="C369" s="22">
        <v>3.0169999999999999</v>
      </c>
      <c r="D369" s="22">
        <v>90.71</v>
      </c>
      <c r="E369" s="22">
        <v>385.99</v>
      </c>
    </row>
    <row r="370" spans="1:5" x14ac:dyDescent="0.3">
      <c r="A370" s="23">
        <v>39474</v>
      </c>
      <c r="B370" s="22">
        <v>89.41</v>
      </c>
      <c r="C370" s="22">
        <v>2.9769999999999999</v>
      </c>
      <c r="D370" s="22">
        <v>88.96</v>
      </c>
      <c r="E370" s="22">
        <v>386.76</v>
      </c>
    </row>
    <row r="371" spans="1:5" x14ac:dyDescent="0.3">
      <c r="A371" s="23">
        <v>39481</v>
      </c>
      <c r="B371" s="22">
        <v>91.14</v>
      </c>
      <c r="C371" s="22">
        <v>2.9780000000000002</v>
      </c>
      <c r="D371" s="22">
        <v>91.77</v>
      </c>
      <c r="E371" s="22">
        <v>386.01</v>
      </c>
    </row>
    <row r="372" spans="1:5" x14ac:dyDescent="0.3">
      <c r="A372" s="23">
        <v>39488</v>
      </c>
      <c r="B372" s="22">
        <v>89.08</v>
      </c>
      <c r="C372" s="22">
        <v>2.96</v>
      </c>
      <c r="D372" s="22">
        <v>95.5</v>
      </c>
      <c r="E372" s="22">
        <v>385.95</v>
      </c>
    </row>
    <row r="373" spans="1:5" x14ac:dyDescent="0.3">
      <c r="A373" s="23">
        <v>39495</v>
      </c>
      <c r="B373" s="22">
        <v>94.13</v>
      </c>
      <c r="C373" s="22">
        <v>3.0419999999999998</v>
      </c>
      <c r="D373" s="22">
        <v>98.81</v>
      </c>
      <c r="E373" s="22">
        <v>385.3</v>
      </c>
    </row>
    <row r="374" spans="1:5" x14ac:dyDescent="0.3">
      <c r="A374" s="23">
        <v>39502</v>
      </c>
      <c r="B374" s="22">
        <v>99.61</v>
      </c>
      <c r="C374" s="22">
        <v>3.13</v>
      </c>
      <c r="D374" s="22">
        <v>101.84</v>
      </c>
      <c r="E374" s="22">
        <v>385.36</v>
      </c>
    </row>
    <row r="375" spans="1:5" x14ac:dyDescent="0.3">
      <c r="A375" s="23">
        <v>39509</v>
      </c>
      <c r="B375" s="22">
        <v>100.84</v>
      </c>
      <c r="C375" s="22">
        <v>3.1619999999999999</v>
      </c>
      <c r="D375" s="22">
        <v>105.15</v>
      </c>
      <c r="E375" s="22">
        <v>385.81</v>
      </c>
    </row>
    <row r="376" spans="1:5" x14ac:dyDescent="0.3">
      <c r="A376" s="23">
        <v>39516</v>
      </c>
      <c r="B376" s="22">
        <v>103.44</v>
      </c>
      <c r="C376" s="22">
        <v>3.2250000000000001</v>
      </c>
      <c r="D376" s="22">
        <v>110.21</v>
      </c>
      <c r="E376" s="22">
        <v>385.72</v>
      </c>
    </row>
    <row r="377" spans="1:5" x14ac:dyDescent="0.3">
      <c r="A377" s="23">
        <v>39523</v>
      </c>
      <c r="B377" s="22">
        <v>109.35</v>
      </c>
      <c r="C377" s="22">
        <v>3.2839999999999998</v>
      </c>
      <c r="D377" s="22">
        <v>101.84</v>
      </c>
      <c r="E377" s="22">
        <v>385.82</v>
      </c>
    </row>
    <row r="378" spans="1:5" x14ac:dyDescent="0.3">
      <c r="A378" s="23">
        <v>39530</v>
      </c>
      <c r="B378" s="22">
        <v>105.28</v>
      </c>
      <c r="C378" s="22">
        <v>3.2589999999999999</v>
      </c>
      <c r="D378" s="22">
        <v>105.62</v>
      </c>
      <c r="E378" s="22">
        <v>386.74</v>
      </c>
    </row>
    <row r="379" spans="1:5" x14ac:dyDescent="0.3">
      <c r="A379" s="23">
        <v>39537</v>
      </c>
      <c r="B379" s="22">
        <v>104.49</v>
      </c>
      <c r="C379" s="22">
        <v>3.29</v>
      </c>
      <c r="D379" s="22">
        <v>106.23</v>
      </c>
      <c r="E379" s="22">
        <v>388.09</v>
      </c>
    </row>
    <row r="380" spans="1:5" x14ac:dyDescent="0.3">
      <c r="A380" s="23">
        <v>39544</v>
      </c>
      <c r="B380" s="22">
        <v>103.46</v>
      </c>
      <c r="C380" s="22">
        <v>3.3319999999999999</v>
      </c>
      <c r="D380" s="22">
        <v>110.14</v>
      </c>
      <c r="E380" s="22">
        <v>386.73</v>
      </c>
    </row>
    <row r="381" spans="1:5" x14ac:dyDescent="0.3">
      <c r="A381" s="23">
        <v>39551</v>
      </c>
      <c r="B381" s="22">
        <v>109.71</v>
      </c>
      <c r="C381" s="22">
        <v>3.3889999999999998</v>
      </c>
      <c r="D381" s="22">
        <v>116.69</v>
      </c>
      <c r="E381" s="22">
        <v>386.48</v>
      </c>
    </row>
    <row r="382" spans="1:5" x14ac:dyDescent="0.3">
      <c r="A382" s="23">
        <v>39558</v>
      </c>
      <c r="B382" s="22">
        <v>114.33</v>
      </c>
      <c r="C382" s="22">
        <v>3.508</v>
      </c>
      <c r="D382" s="22">
        <v>118.52</v>
      </c>
      <c r="E382" s="22">
        <v>387.33</v>
      </c>
    </row>
    <row r="383" spans="1:5" x14ac:dyDescent="0.3">
      <c r="A383" s="23">
        <v>39565</v>
      </c>
      <c r="B383" s="22">
        <v>118.53</v>
      </c>
      <c r="C383" s="22">
        <v>3.6030000000000002</v>
      </c>
      <c r="D383" s="22">
        <v>116.32</v>
      </c>
      <c r="E383" s="22">
        <v>387.27</v>
      </c>
    </row>
    <row r="384" spans="1:5" x14ac:dyDescent="0.3">
      <c r="A384" s="23">
        <v>39572</v>
      </c>
      <c r="B384" s="22">
        <v>115.42</v>
      </c>
      <c r="C384" s="22">
        <v>3.613</v>
      </c>
      <c r="D384" s="22">
        <v>125.96</v>
      </c>
      <c r="E384" s="22">
        <v>388.52</v>
      </c>
    </row>
    <row r="385" spans="1:5" x14ac:dyDescent="0.3">
      <c r="A385" s="23">
        <v>39579</v>
      </c>
      <c r="B385" s="22">
        <v>123.01</v>
      </c>
      <c r="C385" s="22">
        <v>3.722</v>
      </c>
      <c r="D385" s="22">
        <v>126.29</v>
      </c>
      <c r="E385" s="22">
        <v>388.87</v>
      </c>
    </row>
    <row r="386" spans="1:5" x14ac:dyDescent="0.3">
      <c r="A386" s="23">
        <v>39586</v>
      </c>
      <c r="B386" s="22">
        <v>124.96</v>
      </c>
      <c r="C386" s="22">
        <v>3.7909999999999999</v>
      </c>
      <c r="D386" s="22">
        <v>132.19</v>
      </c>
      <c r="E386" s="22">
        <v>388.89</v>
      </c>
    </row>
    <row r="387" spans="1:5" x14ac:dyDescent="0.3">
      <c r="A387" s="23">
        <v>39593</v>
      </c>
      <c r="B387" s="22">
        <v>130.13999999999999</v>
      </c>
      <c r="C387" s="22">
        <v>3.9369999999999998</v>
      </c>
      <c r="D387" s="22">
        <v>127.35</v>
      </c>
      <c r="E387" s="22">
        <v>388.59</v>
      </c>
    </row>
    <row r="388" spans="1:5" x14ac:dyDescent="0.3">
      <c r="A388" s="23">
        <v>39600</v>
      </c>
      <c r="B388" s="22">
        <v>128.47</v>
      </c>
      <c r="C388" s="22">
        <v>3.976</v>
      </c>
      <c r="D388" s="22">
        <v>138.54</v>
      </c>
      <c r="E388" s="22">
        <v>388.54</v>
      </c>
    </row>
    <row r="389" spans="1:5" x14ac:dyDescent="0.3">
      <c r="A389" s="23">
        <v>39607</v>
      </c>
      <c r="B389" s="22">
        <v>128.16</v>
      </c>
      <c r="C389" s="22">
        <v>4.0389999999999997</v>
      </c>
      <c r="D389" s="22">
        <v>134.86000000000001</v>
      </c>
      <c r="E389" s="22">
        <v>387.47</v>
      </c>
    </row>
    <row r="390" spans="1:5" x14ac:dyDescent="0.3">
      <c r="A390" s="23">
        <v>39614</v>
      </c>
      <c r="B390" s="22">
        <v>134.80000000000001</v>
      </c>
      <c r="C390" s="22">
        <v>4.0819999999999999</v>
      </c>
      <c r="D390" s="22">
        <v>134.62</v>
      </c>
      <c r="E390" s="22">
        <v>387.88</v>
      </c>
    </row>
    <row r="391" spans="1:5" x14ac:dyDescent="0.3">
      <c r="A391" s="23">
        <v>39621</v>
      </c>
      <c r="B391" s="22">
        <v>134.34</v>
      </c>
      <c r="C391" s="22">
        <v>4.0789999999999997</v>
      </c>
      <c r="D391" s="22">
        <v>140.21</v>
      </c>
      <c r="E391" s="22">
        <v>387.34</v>
      </c>
    </row>
    <row r="392" spans="1:5" x14ac:dyDescent="0.3">
      <c r="A392" s="23">
        <v>39628</v>
      </c>
      <c r="B392" s="22">
        <v>137</v>
      </c>
      <c r="C392" s="22">
        <v>4.0949999999999998</v>
      </c>
      <c r="D392" s="22">
        <v>145.29</v>
      </c>
      <c r="E392" s="22">
        <v>387.34</v>
      </c>
    </row>
    <row r="393" spans="1:5" x14ac:dyDescent="0.3">
      <c r="A393" s="23">
        <v>39635</v>
      </c>
      <c r="B393" s="22">
        <v>142.52000000000001</v>
      </c>
      <c r="C393" s="22">
        <v>4.1139999999999999</v>
      </c>
      <c r="D393" s="22">
        <v>145.08000000000001</v>
      </c>
      <c r="E393" s="22">
        <v>387.34</v>
      </c>
    </row>
    <row r="394" spans="1:5" x14ac:dyDescent="0.3">
      <c r="A394" s="23">
        <v>39642</v>
      </c>
      <c r="B394" s="22">
        <v>139.94999999999999</v>
      </c>
      <c r="C394" s="22">
        <v>4.1130000000000004</v>
      </c>
      <c r="D394" s="22">
        <v>128.88</v>
      </c>
      <c r="E394" s="22">
        <v>387.34</v>
      </c>
    </row>
    <row r="395" spans="1:5" x14ac:dyDescent="0.3">
      <c r="A395" s="23">
        <v>39649</v>
      </c>
      <c r="B395" s="22">
        <v>135.37</v>
      </c>
      <c r="C395" s="22">
        <v>4.0640000000000001</v>
      </c>
      <c r="D395" s="22">
        <v>123.26</v>
      </c>
      <c r="E395" s="22">
        <v>386.37</v>
      </c>
    </row>
    <row r="396" spans="1:5" x14ac:dyDescent="0.3">
      <c r="A396" s="23">
        <v>39656</v>
      </c>
      <c r="B396" s="22">
        <v>125.92</v>
      </c>
      <c r="C396" s="22">
        <v>3.9550000000000001</v>
      </c>
      <c r="D396" s="22">
        <v>125.1</v>
      </c>
      <c r="E396" s="22">
        <v>384.9</v>
      </c>
    </row>
    <row r="397" spans="1:5" x14ac:dyDescent="0.3">
      <c r="A397" s="23">
        <v>39663</v>
      </c>
      <c r="B397" s="22">
        <v>124.57</v>
      </c>
      <c r="C397" s="22">
        <v>3.88</v>
      </c>
      <c r="D397" s="22">
        <v>115.2</v>
      </c>
      <c r="E397" s="22">
        <v>385.23</v>
      </c>
    </row>
    <row r="398" spans="1:5" x14ac:dyDescent="0.3">
      <c r="A398" s="23">
        <v>39670</v>
      </c>
      <c r="B398" s="22">
        <v>118.8</v>
      </c>
      <c r="C398" s="22">
        <v>3.8090000000000002</v>
      </c>
      <c r="D398" s="22">
        <v>113.77</v>
      </c>
      <c r="E398" s="22">
        <v>383.93</v>
      </c>
    </row>
    <row r="399" spans="1:5" x14ac:dyDescent="0.3">
      <c r="A399" s="23">
        <v>39677</v>
      </c>
      <c r="B399" s="22">
        <v>114.4</v>
      </c>
      <c r="C399" s="22">
        <v>3.74</v>
      </c>
      <c r="D399" s="22">
        <v>114.59</v>
      </c>
      <c r="E399" s="22">
        <v>383.68</v>
      </c>
    </row>
    <row r="400" spans="1:5" x14ac:dyDescent="0.3">
      <c r="A400" s="23">
        <v>39684</v>
      </c>
      <c r="B400" s="22">
        <v>115.7</v>
      </c>
      <c r="C400" s="22">
        <v>3.6850000000000001</v>
      </c>
      <c r="D400" s="22">
        <v>115.46</v>
      </c>
      <c r="E400" s="22">
        <v>383.3</v>
      </c>
    </row>
    <row r="401" spans="1:5" x14ac:dyDescent="0.3">
      <c r="A401" s="23">
        <v>39691</v>
      </c>
      <c r="B401" s="22">
        <v>116.09</v>
      </c>
      <c r="C401" s="22">
        <v>3.68</v>
      </c>
      <c r="D401" s="22">
        <v>106.23</v>
      </c>
      <c r="E401" s="22">
        <v>383.51</v>
      </c>
    </row>
    <row r="402" spans="1:5" x14ac:dyDescent="0.3">
      <c r="A402" s="23">
        <v>39698</v>
      </c>
      <c r="B402" s="22">
        <v>108.37</v>
      </c>
      <c r="C402" s="22">
        <v>3.6480000000000001</v>
      </c>
      <c r="D402" s="22">
        <v>101.18</v>
      </c>
      <c r="E402" s="22">
        <v>383.03</v>
      </c>
    </row>
    <row r="403" spans="1:5" x14ac:dyDescent="0.3">
      <c r="A403" s="23">
        <v>39705</v>
      </c>
      <c r="B403" s="22">
        <v>102.88</v>
      </c>
      <c r="C403" s="22">
        <v>3.835</v>
      </c>
      <c r="D403" s="22">
        <v>104.55</v>
      </c>
      <c r="E403" s="22">
        <v>383.37</v>
      </c>
    </row>
    <row r="404" spans="1:5" x14ac:dyDescent="0.3">
      <c r="A404" s="23">
        <v>39712</v>
      </c>
      <c r="B404" s="22">
        <v>97.19</v>
      </c>
      <c r="C404" s="22">
        <v>3.718</v>
      </c>
      <c r="D404" s="22">
        <v>106.89</v>
      </c>
      <c r="E404" s="22">
        <v>383.06</v>
      </c>
    </row>
    <row r="405" spans="1:5" x14ac:dyDescent="0.3">
      <c r="A405" s="23">
        <v>39719</v>
      </c>
      <c r="B405" s="22">
        <v>111.12</v>
      </c>
      <c r="C405" s="22">
        <v>3.6320000000000001</v>
      </c>
      <c r="D405" s="22">
        <v>93.88</v>
      </c>
      <c r="E405" s="22">
        <v>382.75</v>
      </c>
    </row>
    <row r="406" spans="1:5" x14ac:dyDescent="0.3">
      <c r="A406" s="23">
        <v>39726</v>
      </c>
      <c r="B406" s="22">
        <v>96.59</v>
      </c>
      <c r="C406" s="22">
        <v>3.484</v>
      </c>
      <c r="D406" s="22">
        <v>77.7</v>
      </c>
      <c r="E406" s="22">
        <v>382.87</v>
      </c>
    </row>
    <row r="407" spans="1:5" x14ac:dyDescent="0.3">
      <c r="A407" s="23">
        <v>39733</v>
      </c>
      <c r="B407" s="22">
        <v>86.24</v>
      </c>
      <c r="C407" s="22">
        <v>3.1509999999999998</v>
      </c>
      <c r="D407" s="22">
        <v>71.849999999999994</v>
      </c>
      <c r="E407" s="22">
        <v>382.85</v>
      </c>
    </row>
    <row r="408" spans="1:5" x14ac:dyDescent="0.3">
      <c r="A408" s="23">
        <v>39740</v>
      </c>
      <c r="B408" s="22">
        <v>75.19</v>
      </c>
      <c r="C408" s="22">
        <v>2.9140000000000001</v>
      </c>
      <c r="D408" s="22">
        <v>64.150000000000006</v>
      </c>
      <c r="E408" s="22">
        <v>383.07</v>
      </c>
    </row>
    <row r="409" spans="1:5" x14ac:dyDescent="0.3">
      <c r="A409" s="23">
        <v>39747</v>
      </c>
      <c r="B409" s="22">
        <v>68.56</v>
      </c>
      <c r="C409" s="22">
        <v>2.6560000000000001</v>
      </c>
      <c r="D409" s="22">
        <v>67.81</v>
      </c>
      <c r="E409" s="22">
        <v>383.99</v>
      </c>
    </row>
    <row r="410" spans="1:5" x14ac:dyDescent="0.3">
      <c r="A410" s="23">
        <v>39754</v>
      </c>
      <c r="B410" s="22">
        <v>65.209999999999994</v>
      </c>
      <c r="C410" s="22">
        <v>2.4</v>
      </c>
      <c r="D410" s="22">
        <v>61.04</v>
      </c>
      <c r="E410" s="22">
        <v>383.79</v>
      </c>
    </row>
    <row r="411" spans="1:5" x14ac:dyDescent="0.3">
      <c r="A411" s="23">
        <v>39761</v>
      </c>
      <c r="B411" s="22">
        <v>64.31</v>
      </c>
      <c r="C411" s="22">
        <v>2.2240000000000002</v>
      </c>
      <c r="D411" s="22">
        <v>57.04</v>
      </c>
      <c r="E411" s="22">
        <v>384.11</v>
      </c>
    </row>
    <row r="412" spans="1:5" x14ac:dyDescent="0.3">
      <c r="A412" s="23">
        <v>39768</v>
      </c>
      <c r="B412" s="22">
        <v>58.6</v>
      </c>
      <c r="C412" s="22">
        <v>2.0720000000000001</v>
      </c>
      <c r="D412" s="22">
        <v>49.93</v>
      </c>
      <c r="E412" s="22">
        <v>384.34</v>
      </c>
    </row>
    <row r="413" spans="1:5" x14ac:dyDescent="0.3">
      <c r="A413" s="23">
        <v>39775</v>
      </c>
      <c r="B413" s="22">
        <v>52.26</v>
      </c>
      <c r="C413" s="22">
        <v>1.8919999999999999</v>
      </c>
      <c r="D413" s="22">
        <v>54.43</v>
      </c>
      <c r="E413" s="22">
        <v>384.49</v>
      </c>
    </row>
    <row r="414" spans="1:5" x14ac:dyDescent="0.3">
      <c r="A414" s="23">
        <v>39782</v>
      </c>
      <c r="B414" s="22">
        <v>53.27</v>
      </c>
      <c r="C414" s="22">
        <v>1.8109999999999999</v>
      </c>
      <c r="D414" s="22">
        <v>40.81</v>
      </c>
      <c r="E414" s="22">
        <v>385.05</v>
      </c>
    </row>
    <row r="415" spans="1:5" x14ac:dyDescent="0.3">
      <c r="A415" s="23">
        <v>39789</v>
      </c>
      <c r="B415" s="22">
        <v>45.6</v>
      </c>
      <c r="C415" s="22">
        <v>1.6990000000000001</v>
      </c>
      <c r="D415" s="22">
        <v>46.28</v>
      </c>
      <c r="E415" s="22">
        <v>385.29</v>
      </c>
    </row>
    <row r="416" spans="1:5" x14ac:dyDescent="0.3">
      <c r="A416" s="23">
        <v>39796</v>
      </c>
      <c r="B416" s="22">
        <v>44.57</v>
      </c>
      <c r="C416" s="22">
        <v>1.659</v>
      </c>
      <c r="D416" s="22">
        <v>33.869999999999997</v>
      </c>
      <c r="E416" s="22">
        <v>385.54</v>
      </c>
    </row>
    <row r="417" spans="1:5" x14ac:dyDescent="0.3">
      <c r="A417" s="23">
        <v>39803</v>
      </c>
      <c r="B417" s="22">
        <v>39.700000000000003</v>
      </c>
      <c r="C417" s="22">
        <v>1.653</v>
      </c>
      <c r="D417" s="22">
        <v>37.71</v>
      </c>
      <c r="E417" s="22">
        <v>385.93</v>
      </c>
    </row>
    <row r="418" spans="1:5" x14ac:dyDescent="0.3">
      <c r="A418" s="23">
        <v>39810</v>
      </c>
      <c r="B418" s="22">
        <v>32.979999999999997</v>
      </c>
      <c r="C418" s="22">
        <v>1.613</v>
      </c>
      <c r="D418" s="22">
        <v>46.34</v>
      </c>
      <c r="E418" s="22">
        <v>386.23</v>
      </c>
    </row>
    <row r="419" spans="1:5" x14ac:dyDescent="0.3">
      <c r="A419" s="23">
        <v>39817</v>
      </c>
      <c r="B419" s="22">
        <v>42.4</v>
      </c>
      <c r="C419" s="22">
        <v>1.6839999999999999</v>
      </c>
      <c r="D419" s="22">
        <v>40.83</v>
      </c>
      <c r="E419" s="22">
        <v>386.4</v>
      </c>
    </row>
    <row r="420" spans="1:5" x14ac:dyDescent="0.3">
      <c r="A420" s="23">
        <v>39824</v>
      </c>
      <c r="B420" s="22">
        <v>44.46</v>
      </c>
      <c r="C420" s="22">
        <v>1.784</v>
      </c>
      <c r="D420" s="22">
        <v>36.51</v>
      </c>
      <c r="E420" s="22">
        <v>387.02</v>
      </c>
    </row>
    <row r="421" spans="1:5" x14ac:dyDescent="0.3">
      <c r="A421" s="23">
        <v>39831</v>
      </c>
      <c r="B421" s="22">
        <v>36.729999999999997</v>
      </c>
      <c r="C421" s="22">
        <v>1.847</v>
      </c>
      <c r="D421" s="22">
        <v>46.47</v>
      </c>
      <c r="E421" s="22">
        <v>387.14</v>
      </c>
    </row>
    <row r="422" spans="1:5" x14ac:dyDescent="0.3">
      <c r="A422" s="23">
        <v>39838</v>
      </c>
      <c r="B422" s="22">
        <v>42.15</v>
      </c>
      <c r="C422" s="22">
        <v>1.8380000000000001</v>
      </c>
      <c r="D422" s="22">
        <v>41.68</v>
      </c>
      <c r="E422" s="22">
        <v>387.5</v>
      </c>
    </row>
    <row r="423" spans="1:5" x14ac:dyDescent="0.3">
      <c r="A423" s="23">
        <v>39845</v>
      </c>
      <c r="B423" s="22">
        <v>42.7</v>
      </c>
      <c r="C423" s="22">
        <v>1.8919999999999999</v>
      </c>
      <c r="D423" s="22">
        <v>40.17</v>
      </c>
      <c r="E423" s="22">
        <v>387.03</v>
      </c>
    </row>
    <row r="424" spans="1:5" x14ac:dyDescent="0.3">
      <c r="A424" s="23">
        <v>39852</v>
      </c>
      <c r="B424" s="22">
        <v>40.78</v>
      </c>
      <c r="C424" s="22">
        <v>1.9259999999999999</v>
      </c>
      <c r="D424" s="22">
        <v>37.51</v>
      </c>
      <c r="E424" s="22">
        <v>386.94</v>
      </c>
    </row>
    <row r="425" spans="1:5" x14ac:dyDescent="0.3">
      <c r="A425" s="23">
        <v>39859</v>
      </c>
      <c r="B425" s="22">
        <v>36.94</v>
      </c>
      <c r="C425" s="22">
        <v>1.964</v>
      </c>
      <c r="D425" s="22">
        <v>38.94</v>
      </c>
      <c r="E425" s="22">
        <v>387.62</v>
      </c>
    </row>
    <row r="426" spans="1:5" x14ac:dyDescent="0.3">
      <c r="A426" s="23">
        <v>39866</v>
      </c>
      <c r="B426" s="22">
        <v>37.15</v>
      </c>
      <c r="C426" s="22">
        <v>1.909</v>
      </c>
      <c r="D426" s="22">
        <v>44.76</v>
      </c>
      <c r="E426" s="22">
        <v>388.22</v>
      </c>
    </row>
    <row r="427" spans="1:5" x14ac:dyDescent="0.3">
      <c r="A427" s="23">
        <v>39873</v>
      </c>
      <c r="B427" s="22">
        <v>41.1</v>
      </c>
      <c r="C427" s="22">
        <v>1.9339999999999999</v>
      </c>
      <c r="D427" s="22">
        <v>45.52</v>
      </c>
      <c r="E427" s="22">
        <v>389.08</v>
      </c>
    </row>
    <row r="428" spans="1:5" x14ac:dyDescent="0.3">
      <c r="A428" s="23">
        <v>39880</v>
      </c>
      <c r="B428" s="22">
        <v>43.18</v>
      </c>
      <c r="C428" s="22">
        <v>1.9410000000000001</v>
      </c>
      <c r="D428" s="22">
        <v>46.25</v>
      </c>
      <c r="E428" s="22">
        <v>388.8</v>
      </c>
    </row>
    <row r="429" spans="1:5" x14ac:dyDescent="0.3">
      <c r="A429" s="23">
        <v>39887</v>
      </c>
      <c r="B429" s="22">
        <v>45.66</v>
      </c>
      <c r="C429" s="22">
        <v>1.91</v>
      </c>
      <c r="D429" s="22">
        <v>51.06</v>
      </c>
      <c r="E429" s="22">
        <v>388.2</v>
      </c>
    </row>
    <row r="430" spans="1:5" x14ac:dyDescent="0.3">
      <c r="A430" s="23">
        <v>39894</v>
      </c>
      <c r="B430" s="22">
        <v>49.49</v>
      </c>
      <c r="C430" s="22">
        <v>1.962</v>
      </c>
      <c r="D430" s="22">
        <v>52.38</v>
      </c>
      <c r="E430" s="22">
        <v>389.29</v>
      </c>
    </row>
    <row r="431" spans="1:5" x14ac:dyDescent="0.3">
      <c r="A431" s="23">
        <v>39901</v>
      </c>
      <c r="B431" s="22">
        <v>52.99</v>
      </c>
      <c r="C431" s="22">
        <v>2.0459999999999998</v>
      </c>
      <c r="D431" s="22">
        <v>52.51</v>
      </c>
      <c r="E431" s="22">
        <v>389.04</v>
      </c>
    </row>
    <row r="432" spans="1:5" x14ac:dyDescent="0.3">
      <c r="A432" s="23">
        <v>39908</v>
      </c>
      <c r="B432" s="22">
        <v>50.34</v>
      </c>
      <c r="C432" s="22">
        <v>2.0369999999999999</v>
      </c>
      <c r="D432" s="22">
        <v>52.24</v>
      </c>
      <c r="E432" s="22">
        <v>389.43</v>
      </c>
    </row>
    <row r="433" spans="1:5" x14ac:dyDescent="0.3">
      <c r="A433" s="23">
        <v>39915</v>
      </c>
      <c r="B433" s="22">
        <v>50.46</v>
      </c>
      <c r="C433" s="22">
        <v>2.0510000000000002</v>
      </c>
      <c r="D433" s="22">
        <v>50.33</v>
      </c>
      <c r="E433" s="22">
        <v>388.93</v>
      </c>
    </row>
    <row r="434" spans="1:5" x14ac:dyDescent="0.3">
      <c r="A434" s="23">
        <v>39922</v>
      </c>
      <c r="B434" s="22">
        <v>49.86</v>
      </c>
      <c r="C434" s="22">
        <v>2.0590000000000002</v>
      </c>
      <c r="D434" s="22">
        <v>51.55</v>
      </c>
      <c r="E434" s="22">
        <v>389.56</v>
      </c>
    </row>
    <row r="435" spans="1:5" x14ac:dyDescent="0.3">
      <c r="A435" s="23">
        <v>39929</v>
      </c>
      <c r="B435" s="22">
        <v>47.8</v>
      </c>
      <c r="C435" s="22">
        <v>2.0489999999999999</v>
      </c>
      <c r="D435" s="22">
        <v>53.2</v>
      </c>
      <c r="E435" s="22">
        <v>390.52</v>
      </c>
    </row>
    <row r="436" spans="1:5" x14ac:dyDescent="0.3">
      <c r="A436" s="23">
        <v>39936</v>
      </c>
      <c r="B436" s="22">
        <v>50.2</v>
      </c>
      <c r="C436" s="22">
        <v>2.0779999999999998</v>
      </c>
      <c r="D436" s="22">
        <v>58.63</v>
      </c>
      <c r="E436" s="22">
        <v>389.76</v>
      </c>
    </row>
    <row r="437" spans="1:5" x14ac:dyDescent="0.3">
      <c r="A437" s="23">
        <v>39943</v>
      </c>
      <c r="B437" s="22">
        <v>55.96</v>
      </c>
      <c r="C437" s="22">
        <v>2.2400000000000002</v>
      </c>
      <c r="D437" s="22">
        <v>56.34</v>
      </c>
      <c r="E437" s="22">
        <v>390.17</v>
      </c>
    </row>
    <row r="438" spans="1:5" x14ac:dyDescent="0.3">
      <c r="A438" s="23">
        <v>39950</v>
      </c>
      <c r="B438" s="22">
        <v>57.94</v>
      </c>
      <c r="C438" s="22">
        <v>2.3090000000000002</v>
      </c>
      <c r="D438" s="22">
        <v>61.67</v>
      </c>
      <c r="E438" s="22">
        <v>390.38</v>
      </c>
    </row>
    <row r="439" spans="1:5" x14ac:dyDescent="0.3">
      <c r="A439" s="23">
        <v>39957</v>
      </c>
      <c r="B439" s="22">
        <v>60.32</v>
      </c>
      <c r="C439" s="22">
        <v>2.4350000000000001</v>
      </c>
      <c r="D439" s="22">
        <v>66.31</v>
      </c>
      <c r="E439" s="22">
        <v>390.41</v>
      </c>
    </row>
    <row r="440" spans="1:5" x14ac:dyDescent="0.3">
      <c r="A440" s="23">
        <v>39964</v>
      </c>
      <c r="B440" s="22">
        <v>64.319999999999993</v>
      </c>
      <c r="C440" s="22">
        <v>2.524</v>
      </c>
      <c r="D440" s="22">
        <v>68.44</v>
      </c>
      <c r="E440" s="22">
        <v>389.85</v>
      </c>
    </row>
    <row r="441" spans="1:5" x14ac:dyDescent="0.3">
      <c r="A441" s="23">
        <v>39971</v>
      </c>
      <c r="B441" s="22">
        <v>68.11</v>
      </c>
      <c r="C441" s="22">
        <v>2.6240000000000001</v>
      </c>
      <c r="D441" s="22">
        <v>72.040000000000006</v>
      </c>
      <c r="E441" s="22">
        <v>390.2</v>
      </c>
    </row>
    <row r="442" spans="1:5" x14ac:dyDescent="0.3">
      <c r="A442" s="23">
        <v>39978</v>
      </c>
      <c r="B442" s="22">
        <v>70.849999999999994</v>
      </c>
      <c r="C442" s="22">
        <v>2.6720000000000002</v>
      </c>
      <c r="D442" s="22">
        <v>69.55</v>
      </c>
      <c r="E442" s="22">
        <v>389.42</v>
      </c>
    </row>
    <row r="443" spans="1:5" x14ac:dyDescent="0.3">
      <c r="A443" s="23">
        <v>39985</v>
      </c>
      <c r="B443" s="22">
        <v>70.62</v>
      </c>
      <c r="C443" s="22">
        <v>2.6909999999999998</v>
      </c>
      <c r="D443" s="22">
        <v>69.16</v>
      </c>
      <c r="E443" s="22">
        <v>388.49</v>
      </c>
    </row>
    <row r="444" spans="1:5" x14ac:dyDescent="0.3">
      <c r="A444" s="23">
        <v>39992</v>
      </c>
      <c r="B444" s="22">
        <v>68.58</v>
      </c>
      <c r="C444" s="22">
        <v>2.6419999999999999</v>
      </c>
      <c r="D444" s="22">
        <v>66.73</v>
      </c>
      <c r="E444" s="22">
        <v>388.69</v>
      </c>
    </row>
    <row r="445" spans="1:5" x14ac:dyDescent="0.3">
      <c r="A445" s="23">
        <v>39999</v>
      </c>
      <c r="B445" s="22">
        <v>69.319999999999993</v>
      </c>
      <c r="C445" s="22">
        <v>2.6120000000000001</v>
      </c>
      <c r="D445" s="22">
        <v>59.89</v>
      </c>
      <c r="E445" s="22">
        <v>388.48</v>
      </c>
    </row>
    <row r="446" spans="1:5" x14ac:dyDescent="0.3">
      <c r="A446" s="23">
        <v>40006</v>
      </c>
      <c r="B446" s="22">
        <v>61.48</v>
      </c>
      <c r="C446" s="22">
        <v>2.528</v>
      </c>
      <c r="D446" s="22">
        <v>63.56</v>
      </c>
      <c r="E446" s="22">
        <v>388.36</v>
      </c>
    </row>
    <row r="447" spans="1:5" x14ac:dyDescent="0.3">
      <c r="A447" s="23">
        <v>40013</v>
      </c>
      <c r="B447" s="22">
        <v>61.29</v>
      </c>
      <c r="C447" s="22">
        <v>2.4630000000000001</v>
      </c>
      <c r="D447" s="22">
        <v>68.05</v>
      </c>
      <c r="E447" s="22">
        <v>387.68</v>
      </c>
    </row>
    <row r="448" spans="1:5" x14ac:dyDescent="0.3">
      <c r="A448" s="23">
        <v>40020</v>
      </c>
      <c r="B448" s="22">
        <v>65.28</v>
      </c>
      <c r="C448" s="22">
        <v>2.5030000000000001</v>
      </c>
      <c r="D448" s="22">
        <v>69.45</v>
      </c>
      <c r="E448" s="22">
        <v>387.37</v>
      </c>
    </row>
    <row r="449" spans="1:5" x14ac:dyDescent="0.3">
      <c r="A449" s="23">
        <v>40027</v>
      </c>
      <c r="B449" s="22">
        <v>67.03</v>
      </c>
      <c r="C449" s="22">
        <v>2.5569999999999999</v>
      </c>
      <c r="D449" s="22">
        <v>70.930000000000007</v>
      </c>
      <c r="E449" s="22">
        <v>387.06</v>
      </c>
    </row>
    <row r="450" spans="1:5" x14ac:dyDescent="0.3">
      <c r="A450" s="23">
        <v>40034</v>
      </c>
      <c r="B450" s="22">
        <v>71.58</v>
      </c>
      <c r="C450" s="22">
        <v>2.6469999999999998</v>
      </c>
      <c r="D450" s="22">
        <v>67.510000000000005</v>
      </c>
      <c r="E450" s="22">
        <v>386.01</v>
      </c>
    </row>
    <row r="451" spans="1:5" x14ac:dyDescent="0.3">
      <c r="A451" s="23">
        <v>40041</v>
      </c>
      <c r="B451" s="22">
        <v>69.64</v>
      </c>
      <c r="C451" s="22">
        <v>2.637</v>
      </c>
      <c r="D451" s="22">
        <v>73.89</v>
      </c>
      <c r="E451" s="22">
        <v>385.7</v>
      </c>
    </row>
    <row r="452" spans="1:5" x14ac:dyDescent="0.3">
      <c r="A452" s="23">
        <v>40048</v>
      </c>
      <c r="B452" s="22">
        <v>70.8</v>
      </c>
      <c r="C452" s="22">
        <v>2.6280000000000001</v>
      </c>
      <c r="D452" s="22">
        <v>72.739999999999995</v>
      </c>
      <c r="E452" s="22">
        <v>385.86</v>
      </c>
    </row>
    <row r="453" spans="1:5" x14ac:dyDescent="0.3">
      <c r="A453" s="23">
        <v>40055</v>
      </c>
      <c r="B453" s="22">
        <v>72.37</v>
      </c>
      <c r="C453" s="22">
        <v>2.613</v>
      </c>
      <c r="D453" s="22">
        <v>68.02</v>
      </c>
      <c r="E453" s="22">
        <v>385.15</v>
      </c>
    </row>
    <row r="454" spans="1:5" x14ac:dyDescent="0.3">
      <c r="A454" s="23">
        <v>40062</v>
      </c>
      <c r="B454" s="22">
        <v>68.39</v>
      </c>
      <c r="C454" s="22">
        <v>2.5880000000000001</v>
      </c>
      <c r="D454" s="22">
        <v>69.290000000000006</v>
      </c>
      <c r="E454" s="22">
        <v>384.69</v>
      </c>
    </row>
    <row r="455" spans="1:5" x14ac:dyDescent="0.3">
      <c r="A455" s="23">
        <v>40069</v>
      </c>
      <c r="B455" s="22">
        <v>70.91</v>
      </c>
      <c r="C455" s="22">
        <v>2.577</v>
      </c>
      <c r="D455" s="22">
        <v>72.040000000000006</v>
      </c>
      <c r="E455" s="22">
        <v>384.76</v>
      </c>
    </row>
    <row r="456" spans="1:5" x14ac:dyDescent="0.3">
      <c r="A456" s="23">
        <v>40076</v>
      </c>
      <c r="B456" s="22">
        <v>71.319999999999993</v>
      </c>
      <c r="C456" s="22">
        <v>2.552</v>
      </c>
      <c r="D456" s="22">
        <v>66.02</v>
      </c>
      <c r="E456" s="22">
        <v>384.62</v>
      </c>
    </row>
    <row r="457" spans="1:5" x14ac:dyDescent="0.3">
      <c r="A457" s="23">
        <v>40083</v>
      </c>
      <c r="B457" s="22">
        <v>68.33</v>
      </c>
      <c r="C457" s="22">
        <v>2.4990000000000001</v>
      </c>
      <c r="D457" s="22">
        <v>69.95</v>
      </c>
      <c r="E457" s="22">
        <v>384.03</v>
      </c>
    </row>
    <row r="458" spans="1:5" x14ac:dyDescent="0.3">
      <c r="A458" s="23">
        <v>40090</v>
      </c>
      <c r="B458" s="22">
        <v>68.84</v>
      </c>
      <c r="C458" s="22">
        <v>2.468</v>
      </c>
      <c r="D458" s="22">
        <v>71.77</v>
      </c>
      <c r="E458" s="22">
        <v>383.88</v>
      </c>
    </row>
    <row r="459" spans="1:5" x14ac:dyDescent="0.3">
      <c r="A459" s="23">
        <v>40097</v>
      </c>
      <c r="B459" s="22">
        <v>70.8</v>
      </c>
      <c r="C459" s="22">
        <v>2.4889999999999999</v>
      </c>
      <c r="D459" s="22">
        <v>78.53</v>
      </c>
      <c r="E459" s="22">
        <v>384.38</v>
      </c>
    </row>
    <row r="460" spans="1:5" x14ac:dyDescent="0.3">
      <c r="A460" s="23">
        <v>40104</v>
      </c>
      <c r="B460" s="22">
        <v>75.73</v>
      </c>
      <c r="C460" s="22">
        <v>2.5739999999999998</v>
      </c>
      <c r="D460" s="22">
        <v>80.5</v>
      </c>
      <c r="E460" s="22">
        <v>384.71</v>
      </c>
    </row>
    <row r="461" spans="1:5" x14ac:dyDescent="0.3">
      <c r="A461" s="23">
        <v>40111</v>
      </c>
      <c r="B461" s="22">
        <v>80.06</v>
      </c>
      <c r="C461" s="22">
        <v>2.6739999999999999</v>
      </c>
      <c r="D461" s="22">
        <v>77</v>
      </c>
      <c r="E461" s="22">
        <v>385.01</v>
      </c>
    </row>
    <row r="462" spans="1:5" x14ac:dyDescent="0.3">
      <c r="A462" s="23">
        <v>40118</v>
      </c>
      <c r="B462" s="22">
        <v>78.47</v>
      </c>
      <c r="C462" s="22">
        <v>2.694</v>
      </c>
      <c r="D462" s="22">
        <v>77.430000000000007</v>
      </c>
      <c r="E462" s="22">
        <v>385.36</v>
      </c>
    </row>
    <row r="463" spans="1:5" x14ac:dyDescent="0.3">
      <c r="A463" s="23">
        <v>40125</v>
      </c>
      <c r="B463" s="22">
        <v>79</v>
      </c>
      <c r="C463" s="22">
        <v>2.6659999999999999</v>
      </c>
      <c r="D463" s="22">
        <v>76.349999999999994</v>
      </c>
      <c r="E463" s="22">
        <v>385.69</v>
      </c>
    </row>
    <row r="464" spans="1:5" x14ac:dyDescent="0.3">
      <c r="A464" s="23">
        <v>40132</v>
      </c>
      <c r="B464" s="22">
        <v>78.239999999999995</v>
      </c>
      <c r="C464" s="22">
        <v>2.629</v>
      </c>
      <c r="D464" s="22">
        <v>76.72</v>
      </c>
      <c r="E464" s="22">
        <v>386.34</v>
      </c>
    </row>
    <row r="465" spans="1:5" x14ac:dyDescent="0.3">
      <c r="A465" s="23">
        <v>40139</v>
      </c>
      <c r="B465" s="22">
        <v>78.37</v>
      </c>
      <c r="C465" s="22">
        <v>2.6389999999999998</v>
      </c>
      <c r="D465" s="22">
        <v>76.05</v>
      </c>
      <c r="E465" s="22">
        <v>386.38</v>
      </c>
    </row>
    <row r="466" spans="1:5" x14ac:dyDescent="0.3">
      <c r="A466" s="23">
        <v>40146</v>
      </c>
      <c r="B466" s="22">
        <v>76.14</v>
      </c>
      <c r="C466" s="22">
        <v>2.629</v>
      </c>
      <c r="D466" s="22">
        <v>75.47</v>
      </c>
      <c r="E466" s="22">
        <v>387.07</v>
      </c>
    </row>
    <row r="467" spans="1:5" x14ac:dyDescent="0.3">
      <c r="A467" s="23">
        <v>40153</v>
      </c>
      <c r="B467" s="22">
        <v>76.81</v>
      </c>
      <c r="C467" s="22">
        <v>2.6339999999999999</v>
      </c>
      <c r="D467" s="22">
        <v>69.87</v>
      </c>
      <c r="E467" s="22">
        <v>386.97</v>
      </c>
    </row>
    <row r="468" spans="1:5" x14ac:dyDescent="0.3">
      <c r="A468" s="23">
        <v>40160</v>
      </c>
      <c r="B468" s="22">
        <v>71.510000000000005</v>
      </c>
      <c r="C468" s="22">
        <v>2.5990000000000002</v>
      </c>
      <c r="D468" s="22">
        <v>73.36</v>
      </c>
      <c r="E468" s="22">
        <v>386.87</v>
      </c>
    </row>
    <row r="469" spans="1:5" x14ac:dyDescent="0.3">
      <c r="A469" s="23">
        <v>40167</v>
      </c>
      <c r="B469" s="22">
        <v>71.72</v>
      </c>
      <c r="C469" s="22">
        <v>2.589</v>
      </c>
      <c r="D469" s="22">
        <v>78.05</v>
      </c>
      <c r="E469" s="22">
        <v>388.4</v>
      </c>
    </row>
    <row r="470" spans="1:5" x14ac:dyDescent="0.3">
      <c r="A470" s="23">
        <v>40174</v>
      </c>
      <c r="B470" s="22">
        <v>74.760000000000005</v>
      </c>
      <c r="C470" s="22">
        <v>2.6070000000000002</v>
      </c>
      <c r="D470" s="22">
        <v>79.36</v>
      </c>
      <c r="E470" s="22">
        <v>388.6</v>
      </c>
    </row>
    <row r="471" spans="1:5" x14ac:dyDescent="0.3">
      <c r="A471" s="23">
        <v>40181</v>
      </c>
      <c r="B471" s="22">
        <v>79.069999999999993</v>
      </c>
      <c r="C471" s="22">
        <v>2.665</v>
      </c>
      <c r="D471" s="22">
        <v>82.75</v>
      </c>
      <c r="E471" s="22">
        <v>388.17</v>
      </c>
    </row>
    <row r="472" spans="1:5" x14ac:dyDescent="0.3">
      <c r="A472" s="23">
        <v>40188</v>
      </c>
      <c r="B472" s="22">
        <v>82.34</v>
      </c>
      <c r="C472" s="22">
        <v>2.7509999999999999</v>
      </c>
      <c r="D472" s="22">
        <v>78</v>
      </c>
      <c r="E472" s="22">
        <v>388.33</v>
      </c>
    </row>
    <row r="473" spans="1:5" x14ac:dyDescent="0.3">
      <c r="A473" s="23">
        <v>40195</v>
      </c>
      <c r="B473" s="22">
        <v>80.06</v>
      </c>
      <c r="C473" s="22">
        <v>2.7389999999999999</v>
      </c>
      <c r="D473" s="22">
        <v>74.540000000000006</v>
      </c>
      <c r="E473" s="22">
        <v>388.33</v>
      </c>
    </row>
    <row r="474" spans="1:5" x14ac:dyDescent="0.3">
      <c r="A474" s="23">
        <v>40202</v>
      </c>
      <c r="B474" s="22">
        <v>76.62</v>
      </c>
      <c r="C474" s="22">
        <v>2.7050000000000001</v>
      </c>
      <c r="D474" s="22">
        <v>72.89</v>
      </c>
      <c r="E474" s="22">
        <v>389.01</v>
      </c>
    </row>
    <row r="475" spans="1:5" x14ac:dyDescent="0.3">
      <c r="A475" s="23">
        <v>40209</v>
      </c>
      <c r="B475" s="22">
        <v>73.94</v>
      </c>
      <c r="C475" s="22">
        <v>2.661</v>
      </c>
      <c r="D475" s="22">
        <v>71.19</v>
      </c>
      <c r="E475" s="22">
        <v>390.71</v>
      </c>
    </row>
    <row r="476" spans="1:5" x14ac:dyDescent="0.3">
      <c r="A476" s="23">
        <v>40216</v>
      </c>
      <c r="B476" s="22">
        <v>74.569999999999993</v>
      </c>
      <c r="C476" s="22">
        <v>2.6520000000000001</v>
      </c>
      <c r="D476" s="22">
        <v>74.13</v>
      </c>
      <c r="E476" s="22">
        <v>390.35</v>
      </c>
    </row>
    <row r="477" spans="1:5" x14ac:dyDescent="0.3">
      <c r="A477" s="23">
        <v>40223</v>
      </c>
      <c r="B477" s="22">
        <v>73.88</v>
      </c>
      <c r="C477" s="22">
        <v>2.6080000000000001</v>
      </c>
      <c r="D477" s="22">
        <v>79.81</v>
      </c>
      <c r="E477" s="22">
        <v>390.22</v>
      </c>
    </row>
    <row r="478" spans="1:5" x14ac:dyDescent="0.3">
      <c r="A478" s="23">
        <v>40230</v>
      </c>
      <c r="B478" s="22">
        <v>78.25</v>
      </c>
      <c r="C478" s="22">
        <v>2.6549999999999998</v>
      </c>
      <c r="D478" s="22">
        <v>79.66</v>
      </c>
      <c r="E478" s="22">
        <v>389.57</v>
      </c>
    </row>
    <row r="479" spans="1:5" x14ac:dyDescent="0.3">
      <c r="A479" s="23">
        <v>40237</v>
      </c>
      <c r="B479" s="22">
        <v>79.22</v>
      </c>
      <c r="C479" s="22">
        <v>2.702</v>
      </c>
      <c r="D479" s="22">
        <v>81.5</v>
      </c>
      <c r="E479" s="22">
        <v>390.93</v>
      </c>
    </row>
    <row r="480" spans="1:5" x14ac:dyDescent="0.3">
      <c r="A480" s="23">
        <v>40244</v>
      </c>
      <c r="B480" s="22">
        <v>80.19</v>
      </c>
      <c r="C480" s="22">
        <v>2.7509999999999999</v>
      </c>
      <c r="D480" s="22">
        <v>81.239999999999995</v>
      </c>
      <c r="E480" s="22">
        <v>391.38</v>
      </c>
    </row>
    <row r="481" spans="1:5" x14ac:dyDescent="0.3">
      <c r="A481" s="23">
        <v>40251</v>
      </c>
      <c r="B481" s="22">
        <v>81.760000000000005</v>
      </c>
      <c r="C481" s="22">
        <v>2.7879999999999998</v>
      </c>
      <c r="D481" s="22">
        <v>80.680000000000007</v>
      </c>
      <c r="E481" s="22">
        <v>391.17</v>
      </c>
    </row>
    <row r="482" spans="1:5" x14ac:dyDescent="0.3">
      <c r="A482" s="23">
        <v>40258</v>
      </c>
      <c r="B482" s="22">
        <v>81.44</v>
      </c>
      <c r="C482" s="22">
        <v>2.819</v>
      </c>
      <c r="D482" s="22">
        <v>80</v>
      </c>
      <c r="E482" s="22">
        <v>390.29</v>
      </c>
    </row>
    <row r="483" spans="1:5" x14ac:dyDescent="0.3">
      <c r="A483" s="23">
        <v>40265</v>
      </c>
      <c r="B483" s="22">
        <v>80.650000000000006</v>
      </c>
      <c r="C483" s="22">
        <v>2.798</v>
      </c>
      <c r="D483" s="22">
        <v>84.87</v>
      </c>
      <c r="E483" s="22">
        <v>391.77</v>
      </c>
    </row>
    <row r="484" spans="1:5" x14ac:dyDescent="0.3">
      <c r="A484" s="23">
        <v>40272</v>
      </c>
      <c r="B484" s="22">
        <v>83.01</v>
      </c>
      <c r="C484" s="22">
        <v>2.8260000000000001</v>
      </c>
      <c r="D484" s="22">
        <v>84.92</v>
      </c>
      <c r="E484" s="22">
        <v>391.19</v>
      </c>
    </row>
    <row r="485" spans="1:5" x14ac:dyDescent="0.3">
      <c r="A485" s="23">
        <v>40279</v>
      </c>
      <c r="B485" s="22">
        <v>85.66</v>
      </c>
      <c r="C485" s="22">
        <v>2.8580000000000001</v>
      </c>
      <c r="D485" s="22">
        <v>83.24</v>
      </c>
      <c r="E485" s="22">
        <v>392.71</v>
      </c>
    </row>
    <row r="486" spans="1:5" x14ac:dyDescent="0.3">
      <c r="A486" s="23">
        <v>40286</v>
      </c>
      <c r="B486" s="22">
        <v>84.34</v>
      </c>
      <c r="C486" s="22">
        <v>2.86</v>
      </c>
      <c r="D486" s="22">
        <v>85.12</v>
      </c>
      <c r="E486" s="22">
        <v>393.3</v>
      </c>
    </row>
    <row r="487" spans="1:5" x14ac:dyDescent="0.3">
      <c r="A487" s="23">
        <v>40293</v>
      </c>
      <c r="B487" s="22">
        <v>82.9</v>
      </c>
      <c r="C487" s="22">
        <v>2.8490000000000002</v>
      </c>
      <c r="D487" s="22">
        <v>86.15</v>
      </c>
      <c r="E487" s="22">
        <v>393.2</v>
      </c>
    </row>
    <row r="488" spans="1:5" x14ac:dyDescent="0.3">
      <c r="A488" s="23">
        <v>40300</v>
      </c>
      <c r="B488" s="22">
        <v>84.22</v>
      </c>
      <c r="C488" s="22">
        <v>2.8980000000000001</v>
      </c>
      <c r="D488" s="22">
        <v>75.11</v>
      </c>
      <c r="E488" s="22">
        <v>393.01</v>
      </c>
    </row>
    <row r="489" spans="1:5" x14ac:dyDescent="0.3">
      <c r="A489" s="23">
        <v>40307</v>
      </c>
      <c r="B489" s="22">
        <v>80.239999999999995</v>
      </c>
      <c r="C489" s="22">
        <v>2.9049999999999998</v>
      </c>
      <c r="D489" s="22">
        <v>71.61</v>
      </c>
      <c r="E489" s="22">
        <v>392.6</v>
      </c>
    </row>
    <row r="490" spans="1:5" x14ac:dyDescent="0.3">
      <c r="A490" s="23">
        <v>40314</v>
      </c>
      <c r="B490" s="22">
        <v>74.98</v>
      </c>
      <c r="C490" s="22">
        <v>2.8639999999999999</v>
      </c>
      <c r="D490" s="22">
        <v>70.040000000000006</v>
      </c>
      <c r="E490" s="22">
        <v>393.42</v>
      </c>
    </row>
    <row r="491" spans="1:5" x14ac:dyDescent="0.3">
      <c r="A491" s="23">
        <v>40321</v>
      </c>
      <c r="B491" s="22">
        <v>69.14</v>
      </c>
      <c r="C491" s="22">
        <v>2.786</v>
      </c>
      <c r="D491" s="22">
        <v>73.97</v>
      </c>
      <c r="E491" s="22">
        <v>392.71</v>
      </c>
    </row>
    <row r="492" spans="1:5" x14ac:dyDescent="0.3">
      <c r="A492" s="23">
        <v>40328</v>
      </c>
      <c r="B492" s="22">
        <v>70.62</v>
      </c>
      <c r="C492" s="22">
        <v>2.7280000000000002</v>
      </c>
      <c r="D492" s="22">
        <v>71.510000000000005</v>
      </c>
      <c r="E492" s="22">
        <v>393.3</v>
      </c>
    </row>
    <row r="493" spans="1:5" x14ac:dyDescent="0.3">
      <c r="A493" s="23">
        <v>40335</v>
      </c>
      <c r="B493" s="22">
        <v>72.91</v>
      </c>
      <c r="C493" s="22">
        <v>2.7250000000000001</v>
      </c>
      <c r="D493" s="22">
        <v>73.78</v>
      </c>
      <c r="E493" s="22">
        <v>392.75</v>
      </c>
    </row>
    <row r="494" spans="1:5" x14ac:dyDescent="0.3">
      <c r="A494" s="23">
        <v>40342</v>
      </c>
      <c r="B494" s="22">
        <v>73.44</v>
      </c>
      <c r="C494" s="22">
        <v>2.7010000000000001</v>
      </c>
      <c r="D494" s="22">
        <v>77.180000000000007</v>
      </c>
      <c r="E494" s="22">
        <v>391.85</v>
      </c>
    </row>
    <row r="495" spans="1:5" x14ac:dyDescent="0.3">
      <c r="A495" s="23">
        <v>40349</v>
      </c>
      <c r="B495" s="22">
        <v>76.7</v>
      </c>
      <c r="C495" s="22">
        <v>2.7429999999999999</v>
      </c>
      <c r="D495" s="22">
        <v>78.86</v>
      </c>
      <c r="E495" s="22">
        <v>391.64</v>
      </c>
    </row>
    <row r="496" spans="1:5" x14ac:dyDescent="0.3">
      <c r="A496" s="23">
        <v>40356</v>
      </c>
      <c r="B496" s="22">
        <v>77.06</v>
      </c>
      <c r="C496" s="22">
        <v>2.7570000000000001</v>
      </c>
      <c r="D496" s="22">
        <v>72.14</v>
      </c>
      <c r="E496" s="22">
        <v>391.15</v>
      </c>
    </row>
    <row r="497" spans="1:5" x14ac:dyDescent="0.3">
      <c r="A497" s="23">
        <v>40363</v>
      </c>
      <c r="B497" s="22">
        <v>74.959999999999994</v>
      </c>
      <c r="C497" s="22">
        <v>2.726</v>
      </c>
      <c r="D497" s="22">
        <v>76.09</v>
      </c>
      <c r="E497" s="22">
        <v>390.55</v>
      </c>
    </row>
    <row r="498" spans="1:5" x14ac:dyDescent="0.3">
      <c r="A498" s="23">
        <v>40370</v>
      </c>
      <c r="B498" s="22">
        <v>74.39</v>
      </c>
      <c r="C498" s="22">
        <v>2.718</v>
      </c>
      <c r="D498" s="22">
        <v>76.010000000000005</v>
      </c>
      <c r="E498" s="22">
        <v>389.85</v>
      </c>
    </row>
    <row r="499" spans="1:5" x14ac:dyDescent="0.3">
      <c r="A499" s="23">
        <v>40377</v>
      </c>
      <c r="B499" s="22">
        <v>76.349999999999994</v>
      </c>
      <c r="C499" s="22">
        <v>2.722</v>
      </c>
      <c r="D499" s="22">
        <v>78.98</v>
      </c>
      <c r="E499" s="22">
        <v>390.26</v>
      </c>
    </row>
    <row r="500" spans="1:5" x14ac:dyDescent="0.3">
      <c r="A500" s="23">
        <v>40384</v>
      </c>
      <c r="B500" s="22">
        <v>77.56</v>
      </c>
      <c r="C500" s="22">
        <v>2.7490000000000001</v>
      </c>
      <c r="D500" s="22">
        <v>78.95</v>
      </c>
      <c r="E500" s="22">
        <v>389.82</v>
      </c>
    </row>
    <row r="501" spans="1:5" x14ac:dyDescent="0.3">
      <c r="A501" s="23">
        <v>40391</v>
      </c>
      <c r="B501" s="22">
        <v>78.12</v>
      </c>
      <c r="C501" s="22">
        <v>2.7349999999999999</v>
      </c>
      <c r="D501" s="22">
        <v>80.7</v>
      </c>
      <c r="E501" s="22">
        <v>388.86</v>
      </c>
    </row>
    <row r="502" spans="1:5" x14ac:dyDescent="0.3">
      <c r="A502" s="23">
        <v>40398</v>
      </c>
      <c r="B502" s="22">
        <v>81.790000000000006</v>
      </c>
      <c r="C502" s="22">
        <v>2.7829999999999999</v>
      </c>
      <c r="D502" s="22">
        <v>75.39</v>
      </c>
      <c r="E502" s="22">
        <v>388.82</v>
      </c>
    </row>
    <row r="503" spans="1:5" x14ac:dyDescent="0.3">
      <c r="A503" s="23">
        <v>40405</v>
      </c>
      <c r="B503" s="22">
        <v>78.17</v>
      </c>
      <c r="C503" s="22">
        <v>2.7450000000000001</v>
      </c>
      <c r="D503" s="22">
        <v>73.459999999999994</v>
      </c>
      <c r="E503" s="22">
        <v>388.47</v>
      </c>
    </row>
    <row r="504" spans="1:5" x14ac:dyDescent="0.3">
      <c r="A504" s="23">
        <v>40412</v>
      </c>
      <c r="B504" s="22">
        <v>74.84</v>
      </c>
      <c r="C504" s="22">
        <v>2.7040000000000002</v>
      </c>
      <c r="D504" s="22">
        <v>75.17</v>
      </c>
      <c r="E504" s="22">
        <v>387.62</v>
      </c>
    </row>
    <row r="505" spans="1:5" x14ac:dyDescent="0.3">
      <c r="A505" s="23">
        <v>40419</v>
      </c>
      <c r="B505" s="22">
        <v>72.91</v>
      </c>
      <c r="C505" s="22">
        <v>2.6819999999999999</v>
      </c>
      <c r="D505" s="22">
        <v>74.599999999999994</v>
      </c>
      <c r="E505" s="22">
        <v>387.53</v>
      </c>
    </row>
    <row r="506" spans="1:5" x14ac:dyDescent="0.3">
      <c r="A506" s="23">
        <v>40426</v>
      </c>
      <c r="B506" s="22">
        <v>74.02</v>
      </c>
      <c r="C506" s="22">
        <v>2.6819999999999999</v>
      </c>
      <c r="D506" s="22">
        <v>76.45</v>
      </c>
      <c r="E506" s="22">
        <v>386.14</v>
      </c>
    </row>
    <row r="507" spans="1:5" x14ac:dyDescent="0.3">
      <c r="A507" s="23">
        <v>40433</v>
      </c>
      <c r="B507" s="22">
        <v>74.819999999999993</v>
      </c>
      <c r="C507" s="22">
        <v>2.7210000000000001</v>
      </c>
      <c r="D507" s="22">
        <v>73.66</v>
      </c>
      <c r="E507" s="22">
        <v>387.06</v>
      </c>
    </row>
    <row r="508" spans="1:5" x14ac:dyDescent="0.3">
      <c r="A508" s="23">
        <v>40440</v>
      </c>
      <c r="B508" s="22">
        <v>75.62</v>
      </c>
      <c r="C508" s="22">
        <v>2.7229999999999999</v>
      </c>
      <c r="D508" s="22">
        <v>76.489999999999995</v>
      </c>
      <c r="E508" s="22">
        <v>386.78</v>
      </c>
    </row>
    <row r="509" spans="1:5" x14ac:dyDescent="0.3">
      <c r="A509" s="23">
        <v>40447</v>
      </c>
      <c r="B509" s="22">
        <v>73.760000000000005</v>
      </c>
      <c r="C509" s="22">
        <v>2.694</v>
      </c>
      <c r="D509" s="22">
        <v>81.58</v>
      </c>
      <c r="E509" s="22">
        <v>386.78</v>
      </c>
    </row>
    <row r="510" spans="1:5" x14ac:dyDescent="0.3">
      <c r="A510" s="23">
        <v>40454</v>
      </c>
      <c r="B510" s="22">
        <v>78.41</v>
      </c>
      <c r="C510" s="22">
        <v>2.7320000000000002</v>
      </c>
      <c r="D510" s="22">
        <v>82.66</v>
      </c>
      <c r="E510" s="22">
        <v>386.95</v>
      </c>
    </row>
    <row r="511" spans="1:5" x14ac:dyDescent="0.3">
      <c r="A511" s="23">
        <v>40461</v>
      </c>
      <c r="B511" s="22">
        <v>82.29</v>
      </c>
      <c r="C511" s="22">
        <v>2.819</v>
      </c>
      <c r="D511" s="22">
        <v>81.25</v>
      </c>
      <c r="E511" s="22">
        <v>386.84</v>
      </c>
    </row>
    <row r="512" spans="1:5" x14ac:dyDescent="0.3">
      <c r="A512" s="23">
        <v>40468</v>
      </c>
      <c r="B512" s="22">
        <v>82.16</v>
      </c>
      <c r="C512" s="22">
        <v>2.8340000000000001</v>
      </c>
      <c r="D512" s="22">
        <v>81.69</v>
      </c>
      <c r="E512" s="22">
        <v>387.43</v>
      </c>
    </row>
    <row r="513" spans="1:5" x14ac:dyDescent="0.3">
      <c r="A513" s="23">
        <v>40475</v>
      </c>
      <c r="B513" s="22">
        <v>81.150000000000006</v>
      </c>
      <c r="C513" s="22">
        <v>2.8170000000000002</v>
      </c>
      <c r="D513" s="22">
        <v>81.430000000000007</v>
      </c>
      <c r="E513" s="22">
        <v>387.83</v>
      </c>
    </row>
    <row r="514" spans="1:5" x14ac:dyDescent="0.3">
      <c r="A514" s="23">
        <v>40482</v>
      </c>
      <c r="B514" s="22">
        <v>82.03</v>
      </c>
      <c r="C514" s="22">
        <v>2.806</v>
      </c>
      <c r="D514" s="22">
        <v>86.85</v>
      </c>
      <c r="E514" s="22">
        <v>388.05</v>
      </c>
    </row>
    <row r="515" spans="1:5" x14ac:dyDescent="0.3">
      <c r="A515" s="23">
        <v>40489</v>
      </c>
      <c r="B515" s="22">
        <v>84.93</v>
      </c>
      <c r="C515" s="22">
        <v>2.8650000000000002</v>
      </c>
      <c r="D515" s="22">
        <v>84.88</v>
      </c>
      <c r="E515" s="22">
        <v>387.96</v>
      </c>
    </row>
    <row r="516" spans="1:5" x14ac:dyDescent="0.3">
      <c r="A516" s="23">
        <v>40496</v>
      </c>
      <c r="B516" s="22">
        <v>86.91</v>
      </c>
      <c r="C516" s="22">
        <v>2.8919999999999999</v>
      </c>
      <c r="D516" s="22">
        <v>81.510000000000005</v>
      </c>
      <c r="E516" s="22">
        <v>388.63</v>
      </c>
    </row>
    <row r="517" spans="1:5" x14ac:dyDescent="0.3">
      <c r="A517" s="23">
        <v>40503</v>
      </c>
      <c r="B517" s="22">
        <v>82.23</v>
      </c>
      <c r="C517" s="22">
        <v>2.8759999999999999</v>
      </c>
      <c r="D517" s="22">
        <v>83.76</v>
      </c>
      <c r="E517" s="22">
        <v>389.49</v>
      </c>
    </row>
    <row r="518" spans="1:5" x14ac:dyDescent="0.3">
      <c r="A518" s="23">
        <v>40510</v>
      </c>
      <c r="B518" s="22">
        <v>82.28</v>
      </c>
      <c r="C518" s="22">
        <v>2.8559999999999999</v>
      </c>
      <c r="D518" s="22">
        <v>89.19</v>
      </c>
      <c r="E518" s="22">
        <v>389.66</v>
      </c>
    </row>
    <row r="519" spans="1:5" x14ac:dyDescent="0.3">
      <c r="A519" s="23">
        <v>40517</v>
      </c>
      <c r="B519" s="22">
        <v>86.75</v>
      </c>
      <c r="C519" s="22">
        <v>2.9580000000000002</v>
      </c>
      <c r="D519" s="22">
        <v>87.79</v>
      </c>
      <c r="E519" s="22">
        <v>389.78</v>
      </c>
    </row>
    <row r="520" spans="1:5" x14ac:dyDescent="0.3">
      <c r="A520" s="23">
        <v>40524</v>
      </c>
      <c r="B520" s="22">
        <v>88.5</v>
      </c>
      <c r="C520" s="22">
        <v>2.98</v>
      </c>
      <c r="D520" s="22">
        <v>88.02</v>
      </c>
      <c r="E520" s="22">
        <v>389.44</v>
      </c>
    </row>
    <row r="521" spans="1:5" x14ac:dyDescent="0.3">
      <c r="A521" s="23">
        <v>40531</v>
      </c>
      <c r="B521" s="22">
        <v>88.27</v>
      </c>
      <c r="C521" s="22">
        <v>2.9820000000000002</v>
      </c>
      <c r="D521" s="22">
        <v>91.51</v>
      </c>
      <c r="E521" s="22">
        <v>390.15</v>
      </c>
    </row>
    <row r="522" spans="1:5" x14ac:dyDescent="0.3">
      <c r="A522" s="23">
        <v>40538</v>
      </c>
      <c r="B522" s="22">
        <v>89.66</v>
      </c>
      <c r="C522" s="22">
        <v>3.052</v>
      </c>
      <c r="D522" s="22">
        <v>91.38</v>
      </c>
      <c r="E522" s="22">
        <v>389.94</v>
      </c>
    </row>
    <row r="523" spans="1:5" x14ac:dyDescent="0.3">
      <c r="A523" s="23">
        <v>40545</v>
      </c>
      <c r="B523" s="22">
        <v>90.97</v>
      </c>
      <c r="C523" s="22">
        <v>3.07</v>
      </c>
      <c r="D523" s="22">
        <v>88.03</v>
      </c>
      <c r="E523" s="22">
        <v>391.64</v>
      </c>
    </row>
    <row r="524" spans="1:5" x14ac:dyDescent="0.3">
      <c r="A524" s="23">
        <v>40552</v>
      </c>
      <c r="B524" s="22">
        <v>89.54</v>
      </c>
      <c r="C524" s="22">
        <v>3.089</v>
      </c>
      <c r="D524" s="22">
        <v>91.54</v>
      </c>
      <c r="E524" s="22">
        <v>390.76</v>
      </c>
    </row>
    <row r="525" spans="1:5" x14ac:dyDescent="0.3">
      <c r="A525" s="23">
        <v>40559</v>
      </c>
      <c r="B525" s="22">
        <v>91.02</v>
      </c>
      <c r="C525" s="22">
        <v>3.1040000000000001</v>
      </c>
      <c r="D525" s="22">
        <v>89.11</v>
      </c>
      <c r="E525" s="22">
        <v>391.52</v>
      </c>
    </row>
    <row r="526" spans="1:5" x14ac:dyDescent="0.3">
      <c r="A526" s="23">
        <v>40566</v>
      </c>
      <c r="B526" s="22">
        <v>89.75</v>
      </c>
      <c r="C526" s="22">
        <v>3.11</v>
      </c>
      <c r="D526" s="22">
        <v>89.34</v>
      </c>
      <c r="E526" s="22">
        <v>391.37</v>
      </c>
    </row>
    <row r="527" spans="1:5" x14ac:dyDescent="0.3">
      <c r="A527" s="23">
        <v>40573</v>
      </c>
      <c r="B527" s="22">
        <v>86.11</v>
      </c>
      <c r="C527" s="22">
        <v>3.101</v>
      </c>
      <c r="D527" s="22">
        <v>89.03</v>
      </c>
      <c r="E527" s="22">
        <v>392.07</v>
      </c>
    </row>
    <row r="528" spans="1:5" x14ac:dyDescent="0.3">
      <c r="A528" s="23">
        <v>40580</v>
      </c>
      <c r="B528" s="22">
        <v>89.52</v>
      </c>
      <c r="C528" s="22">
        <v>3.1320000000000001</v>
      </c>
      <c r="D528" s="22">
        <v>85.58</v>
      </c>
      <c r="E528" s="22">
        <v>391.44</v>
      </c>
    </row>
    <row r="529" spans="1:5" x14ac:dyDescent="0.3">
      <c r="A529" s="23">
        <v>40587</v>
      </c>
      <c r="B529" s="22">
        <v>85.51</v>
      </c>
      <c r="C529" s="22">
        <v>3.14</v>
      </c>
      <c r="D529" s="22">
        <v>86.2</v>
      </c>
      <c r="E529" s="22">
        <v>391.65</v>
      </c>
    </row>
    <row r="530" spans="1:5" x14ac:dyDescent="0.3">
      <c r="A530" s="23">
        <v>40594</v>
      </c>
      <c r="B530" s="22">
        <v>84.13</v>
      </c>
      <c r="C530" s="22">
        <v>3.1890000000000001</v>
      </c>
      <c r="D530" s="22">
        <v>97.88</v>
      </c>
      <c r="E530" s="22">
        <v>392.05</v>
      </c>
    </row>
    <row r="531" spans="1:5" x14ac:dyDescent="0.3">
      <c r="A531" s="23">
        <v>40601</v>
      </c>
      <c r="B531" s="22">
        <v>95.26</v>
      </c>
      <c r="C531" s="22">
        <v>3.383</v>
      </c>
      <c r="D531" s="22">
        <v>104.42</v>
      </c>
      <c r="E531" s="22">
        <v>392.06</v>
      </c>
    </row>
    <row r="532" spans="1:5" x14ac:dyDescent="0.3">
      <c r="A532" s="23">
        <v>40608</v>
      </c>
      <c r="B532" s="22">
        <v>101.05</v>
      </c>
      <c r="C532" s="22">
        <v>3.52</v>
      </c>
      <c r="D532" s="22">
        <v>101.16</v>
      </c>
      <c r="E532" s="22">
        <v>391.88</v>
      </c>
    </row>
    <row r="533" spans="1:5" x14ac:dyDescent="0.3">
      <c r="A533" s="23">
        <v>40615</v>
      </c>
      <c r="B533" s="22">
        <v>103.74</v>
      </c>
      <c r="C533" s="22">
        <v>3.5670000000000002</v>
      </c>
      <c r="D533" s="22">
        <v>101.07</v>
      </c>
      <c r="E533" s="22">
        <v>392.49</v>
      </c>
    </row>
    <row r="534" spans="1:5" x14ac:dyDescent="0.3">
      <c r="A534" s="23">
        <v>40622</v>
      </c>
      <c r="B534" s="22">
        <v>99.79</v>
      </c>
      <c r="C534" s="22">
        <v>3.5619999999999998</v>
      </c>
      <c r="D534" s="22">
        <v>105.4</v>
      </c>
      <c r="E534" s="22">
        <v>392.89</v>
      </c>
    </row>
    <row r="535" spans="1:5" x14ac:dyDescent="0.3">
      <c r="A535" s="23">
        <v>40629</v>
      </c>
      <c r="B535" s="22">
        <v>104.41</v>
      </c>
      <c r="C535" s="22">
        <v>3.5960000000000001</v>
      </c>
      <c r="D535" s="22">
        <v>107.94</v>
      </c>
      <c r="E535" s="22">
        <v>394</v>
      </c>
    </row>
    <row r="536" spans="1:5" x14ac:dyDescent="0.3">
      <c r="A536" s="23">
        <v>40636</v>
      </c>
      <c r="B536" s="22">
        <v>105.08</v>
      </c>
      <c r="C536" s="22">
        <v>3.6840000000000002</v>
      </c>
      <c r="D536" s="22">
        <v>112.79</v>
      </c>
      <c r="E536" s="22">
        <v>393</v>
      </c>
    </row>
    <row r="537" spans="1:5" x14ac:dyDescent="0.3">
      <c r="A537" s="23">
        <v>40643</v>
      </c>
      <c r="B537" s="22">
        <v>109.29</v>
      </c>
      <c r="C537" s="22">
        <v>3.7909999999999999</v>
      </c>
      <c r="D537" s="22">
        <v>109.66</v>
      </c>
      <c r="E537" s="22">
        <v>393.08</v>
      </c>
    </row>
    <row r="538" spans="1:5" x14ac:dyDescent="0.3">
      <c r="A538" s="23">
        <v>40650</v>
      </c>
      <c r="B538" s="22">
        <v>107.75</v>
      </c>
      <c r="C538" s="22">
        <v>3.8439999999999999</v>
      </c>
      <c r="D538" s="22">
        <v>112.29</v>
      </c>
      <c r="E538" s="22">
        <v>393.55</v>
      </c>
    </row>
    <row r="539" spans="1:5" x14ac:dyDescent="0.3">
      <c r="A539" s="23">
        <v>40657</v>
      </c>
      <c r="B539" s="22">
        <v>109.11</v>
      </c>
      <c r="C539" s="22">
        <v>3.879</v>
      </c>
      <c r="D539" s="22">
        <v>113.93</v>
      </c>
      <c r="E539" s="22">
        <v>393.31</v>
      </c>
    </row>
    <row r="540" spans="1:5" x14ac:dyDescent="0.3">
      <c r="A540" s="23">
        <v>40664</v>
      </c>
      <c r="B540" s="22">
        <v>112.3</v>
      </c>
      <c r="C540" s="22">
        <v>3.9630000000000001</v>
      </c>
      <c r="D540" s="22">
        <v>97.18</v>
      </c>
      <c r="E540" s="22">
        <v>394.14</v>
      </c>
    </row>
    <row r="541" spans="1:5" x14ac:dyDescent="0.3">
      <c r="A541" s="23">
        <v>40671</v>
      </c>
      <c r="B541" s="22">
        <v>105.84</v>
      </c>
      <c r="C541" s="22">
        <v>3.9649999999999999</v>
      </c>
      <c r="D541" s="22">
        <v>99.65</v>
      </c>
      <c r="E541" s="22">
        <v>392.89</v>
      </c>
    </row>
    <row r="542" spans="1:5" x14ac:dyDescent="0.3">
      <c r="A542" s="23">
        <v>40678</v>
      </c>
      <c r="B542" s="22">
        <v>99.87</v>
      </c>
      <c r="C542" s="22">
        <v>3.96</v>
      </c>
      <c r="D542" s="22">
        <v>99.49</v>
      </c>
      <c r="E542" s="22">
        <v>394.91</v>
      </c>
    </row>
    <row r="543" spans="1:5" x14ac:dyDescent="0.3">
      <c r="A543" s="23">
        <v>40685</v>
      </c>
      <c r="B543" s="22">
        <v>97.99</v>
      </c>
      <c r="C543" s="22">
        <v>3.8490000000000002</v>
      </c>
      <c r="D543" s="22">
        <v>100.59</v>
      </c>
      <c r="E543" s="22">
        <v>394.85</v>
      </c>
    </row>
    <row r="544" spans="1:5" x14ac:dyDescent="0.3">
      <c r="A544" s="23">
        <v>40692</v>
      </c>
      <c r="B544" s="22">
        <v>99.55</v>
      </c>
      <c r="C544" s="22">
        <v>3.794</v>
      </c>
      <c r="D544" s="22">
        <v>100.22</v>
      </c>
      <c r="E544" s="22">
        <v>394.19</v>
      </c>
    </row>
    <row r="545" spans="1:5" x14ac:dyDescent="0.3">
      <c r="A545" s="23">
        <v>40699</v>
      </c>
      <c r="B545" s="22">
        <v>100.92</v>
      </c>
      <c r="C545" s="22">
        <v>3.7810000000000001</v>
      </c>
      <c r="D545" s="22">
        <v>99.29</v>
      </c>
      <c r="E545" s="22">
        <v>393.49</v>
      </c>
    </row>
    <row r="546" spans="1:5" x14ac:dyDescent="0.3">
      <c r="A546" s="23">
        <v>40706</v>
      </c>
      <c r="B546" s="22">
        <v>100.05</v>
      </c>
      <c r="C546" s="22">
        <v>3.7130000000000001</v>
      </c>
      <c r="D546" s="22">
        <v>93.01</v>
      </c>
      <c r="E546" s="22">
        <v>393.79</v>
      </c>
    </row>
    <row r="547" spans="1:5" x14ac:dyDescent="0.3">
      <c r="A547" s="23">
        <v>40713</v>
      </c>
      <c r="B547" s="22">
        <v>95.87</v>
      </c>
      <c r="C547" s="22">
        <v>3.6520000000000001</v>
      </c>
      <c r="D547" s="22">
        <v>91.16</v>
      </c>
      <c r="E547" s="22">
        <v>393.54</v>
      </c>
    </row>
    <row r="548" spans="1:5" x14ac:dyDescent="0.3">
      <c r="A548" s="23">
        <v>40720</v>
      </c>
      <c r="B548" s="22">
        <v>92.7</v>
      </c>
      <c r="C548" s="22">
        <v>3.5739999999999998</v>
      </c>
      <c r="D548" s="22">
        <v>94.94</v>
      </c>
      <c r="E548" s="22">
        <v>393.45</v>
      </c>
    </row>
    <row r="549" spans="1:5" x14ac:dyDescent="0.3">
      <c r="A549" s="23">
        <v>40727</v>
      </c>
      <c r="B549" s="22">
        <v>93.7</v>
      </c>
      <c r="C549" s="22">
        <v>3.5790000000000002</v>
      </c>
      <c r="D549" s="22">
        <v>96.2</v>
      </c>
      <c r="E549" s="22">
        <v>393.5</v>
      </c>
    </row>
    <row r="550" spans="1:5" x14ac:dyDescent="0.3">
      <c r="A550" s="23">
        <v>40734</v>
      </c>
      <c r="B550" s="22">
        <v>97.12</v>
      </c>
      <c r="C550" s="22">
        <v>3.641</v>
      </c>
      <c r="D550" s="22">
        <v>97.24</v>
      </c>
      <c r="E550" s="22">
        <v>393.29</v>
      </c>
    </row>
    <row r="551" spans="1:5" x14ac:dyDescent="0.3">
      <c r="A551" s="23">
        <v>40741</v>
      </c>
      <c r="B551" s="22">
        <v>96.72</v>
      </c>
      <c r="C551" s="22">
        <v>3.6819999999999999</v>
      </c>
      <c r="D551" s="22">
        <v>99.87</v>
      </c>
      <c r="E551" s="22">
        <v>391.32</v>
      </c>
    </row>
    <row r="552" spans="1:5" x14ac:dyDescent="0.3">
      <c r="A552" s="23">
        <v>40748</v>
      </c>
      <c r="B552" s="22">
        <v>98.01</v>
      </c>
      <c r="C552" s="22">
        <v>3.6989999999999998</v>
      </c>
      <c r="D552" s="22">
        <v>95.7</v>
      </c>
      <c r="E552" s="22">
        <v>391.98</v>
      </c>
    </row>
    <row r="553" spans="1:5" x14ac:dyDescent="0.3">
      <c r="A553" s="23">
        <v>40755</v>
      </c>
      <c r="B553" s="22">
        <v>97.83</v>
      </c>
      <c r="C553" s="22">
        <v>3.7109999999999999</v>
      </c>
      <c r="D553" s="22">
        <v>86.88</v>
      </c>
      <c r="E553" s="22">
        <v>391.19</v>
      </c>
    </row>
    <row r="554" spans="1:5" x14ac:dyDescent="0.3">
      <c r="A554" s="23">
        <v>40762</v>
      </c>
      <c r="B554" s="22">
        <v>90.85</v>
      </c>
      <c r="C554" s="22">
        <v>3.6739999999999999</v>
      </c>
      <c r="D554" s="22">
        <v>85.38</v>
      </c>
      <c r="E554" s="22">
        <v>390.6</v>
      </c>
    </row>
    <row r="555" spans="1:5" x14ac:dyDescent="0.3">
      <c r="A555" s="23">
        <v>40769</v>
      </c>
      <c r="B555" s="22">
        <v>82.86</v>
      </c>
      <c r="C555" s="22">
        <v>3.6040000000000001</v>
      </c>
      <c r="D555" s="22">
        <v>82.26</v>
      </c>
      <c r="E555" s="22">
        <v>390.14</v>
      </c>
    </row>
    <row r="556" spans="1:5" x14ac:dyDescent="0.3">
      <c r="A556" s="23">
        <v>40776</v>
      </c>
      <c r="B556" s="22">
        <v>85.36</v>
      </c>
      <c r="C556" s="22">
        <v>3.581</v>
      </c>
      <c r="D556" s="22">
        <v>85.37</v>
      </c>
      <c r="E556" s="22">
        <v>389.39</v>
      </c>
    </row>
    <row r="557" spans="1:5" x14ac:dyDescent="0.3">
      <c r="A557" s="23">
        <v>40783</v>
      </c>
      <c r="B557" s="22">
        <v>85.06</v>
      </c>
      <c r="C557" s="22">
        <v>3.6269999999999998</v>
      </c>
      <c r="D557" s="22">
        <v>86.45</v>
      </c>
      <c r="E557" s="22">
        <v>389.52</v>
      </c>
    </row>
    <row r="558" spans="1:5" x14ac:dyDescent="0.3">
      <c r="A558" s="23">
        <v>40790</v>
      </c>
      <c r="B558" s="22">
        <v>88.07</v>
      </c>
      <c r="C558" s="22">
        <v>3.6739999999999999</v>
      </c>
      <c r="D558" s="22">
        <v>87.24</v>
      </c>
      <c r="E558" s="22">
        <v>389.04</v>
      </c>
    </row>
    <row r="559" spans="1:5" x14ac:dyDescent="0.3">
      <c r="A559" s="23">
        <v>40797</v>
      </c>
      <c r="B559" s="22">
        <v>87.91</v>
      </c>
      <c r="C559" s="22">
        <v>3.661</v>
      </c>
      <c r="D559" s="22">
        <v>87.96</v>
      </c>
      <c r="E559" s="22">
        <v>389.14</v>
      </c>
    </row>
    <row r="560" spans="1:5" x14ac:dyDescent="0.3">
      <c r="A560" s="23">
        <v>40804</v>
      </c>
      <c r="B560" s="22">
        <v>88.93</v>
      </c>
      <c r="C560" s="22">
        <v>3.601</v>
      </c>
      <c r="D560" s="22">
        <v>79.849999999999994</v>
      </c>
      <c r="E560" s="22">
        <v>389.08</v>
      </c>
    </row>
    <row r="561" spans="1:5" x14ac:dyDescent="0.3">
      <c r="A561" s="23">
        <v>40811</v>
      </c>
      <c r="B561" s="22">
        <v>83.65</v>
      </c>
      <c r="C561" s="22">
        <v>3.5089999999999999</v>
      </c>
      <c r="D561" s="22">
        <v>79.2</v>
      </c>
      <c r="E561" s="22">
        <v>388.67</v>
      </c>
    </row>
    <row r="562" spans="1:5" x14ac:dyDescent="0.3">
      <c r="A562" s="23">
        <v>40818</v>
      </c>
      <c r="B562" s="22">
        <v>81.180000000000007</v>
      </c>
      <c r="C562" s="22">
        <v>3.4329999999999998</v>
      </c>
      <c r="D562" s="22">
        <v>82.98</v>
      </c>
      <c r="E562" s="22">
        <v>388.77</v>
      </c>
    </row>
    <row r="563" spans="1:5" x14ac:dyDescent="0.3">
      <c r="A563" s="23">
        <v>40825</v>
      </c>
      <c r="B563" s="22">
        <v>79.430000000000007</v>
      </c>
      <c r="C563" s="22">
        <v>3.4169999999999998</v>
      </c>
      <c r="D563" s="22">
        <v>86.8</v>
      </c>
      <c r="E563" s="22">
        <v>388.8</v>
      </c>
    </row>
    <row r="564" spans="1:5" x14ac:dyDescent="0.3">
      <c r="A564" s="23">
        <v>40832</v>
      </c>
      <c r="B564" s="22">
        <v>85.35</v>
      </c>
      <c r="C564" s="22">
        <v>3.476</v>
      </c>
      <c r="D564" s="22">
        <v>87.4</v>
      </c>
      <c r="E564" s="22">
        <v>389.03</v>
      </c>
    </row>
    <row r="565" spans="1:5" x14ac:dyDescent="0.3">
      <c r="A565" s="23">
        <v>40839</v>
      </c>
      <c r="B565" s="22">
        <v>86.82</v>
      </c>
      <c r="C565" s="22">
        <v>3.4620000000000002</v>
      </c>
      <c r="D565" s="22">
        <v>93.32</v>
      </c>
      <c r="E565" s="22">
        <v>389.24</v>
      </c>
    </row>
    <row r="566" spans="1:5" x14ac:dyDescent="0.3">
      <c r="A566" s="23">
        <v>40846</v>
      </c>
      <c r="B566" s="22">
        <v>92.32</v>
      </c>
      <c r="C566" s="22">
        <v>3.452</v>
      </c>
      <c r="D566" s="22">
        <v>94.26</v>
      </c>
      <c r="E566" s="22">
        <v>389.61</v>
      </c>
    </row>
    <row r="567" spans="1:5" x14ac:dyDescent="0.3">
      <c r="A567" s="23">
        <v>40853</v>
      </c>
      <c r="B567" s="22">
        <v>93.24</v>
      </c>
      <c r="C567" s="22">
        <v>3.4239999999999999</v>
      </c>
      <c r="D567" s="22">
        <v>98.99</v>
      </c>
      <c r="E567" s="22">
        <v>389.76</v>
      </c>
    </row>
    <row r="568" spans="1:5" x14ac:dyDescent="0.3">
      <c r="A568" s="23">
        <v>40860</v>
      </c>
      <c r="B568" s="22">
        <v>96.97</v>
      </c>
      <c r="C568" s="22">
        <v>3.4359999999999999</v>
      </c>
      <c r="D568" s="22">
        <v>97.41</v>
      </c>
      <c r="E568" s="22">
        <v>390.44</v>
      </c>
    </row>
    <row r="569" spans="1:5" x14ac:dyDescent="0.3">
      <c r="A569" s="23">
        <v>40867</v>
      </c>
      <c r="B569" s="22">
        <v>99.32</v>
      </c>
      <c r="C569" s="22">
        <v>3.3679999999999999</v>
      </c>
      <c r="D569" s="22">
        <v>96.77</v>
      </c>
      <c r="E569" s="22">
        <v>390.51</v>
      </c>
    </row>
    <row r="570" spans="1:5" x14ac:dyDescent="0.3">
      <c r="A570" s="23">
        <v>40874</v>
      </c>
      <c r="B570" s="22">
        <v>96.89</v>
      </c>
      <c r="C570" s="22">
        <v>3.3069999999999999</v>
      </c>
      <c r="D570" s="22">
        <v>100.96</v>
      </c>
      <c r="E570" s="22">
        <v>391.15</v>
      </c>
    </row>
    <row r="571" spans="1:5" x14ac:dyDescent="0.3">
      <c r="A571" s="23">
        <v>40881</v>
      </c>
      <c r="B571" s="22">
        <v>99.91</v>
      </c>
      <c r="C571" s="22">
        <v>3.29</v>
      </c>
      <c r="D571" s="22">
        <v>99.41</v>
      </c>
      <c r="E571" s="22">
        <v>391.36</v>
      </c>
    </row>
    <row r="572" spans="1:5" x14ac:dyDescent="0.3">
      <c r="A572" s="23">
        <v>40888</v>
      </c>
      <c r="B572" s="22">
        <v>100.08</v>
      </c>
      <c r="C572" s="22">
        <v>3.286</v>
      </c>
      <c r="D572" s="22">
        <v>93.53</v>
      </c>
      <c r="E572" s="22">
        <v>392.01</v>
      </c>
    </row>
    <row r="573" spans="1:5" x14ac:dyDescent="0.3">
      <c r="A573" s="23">
        <v>40895</v>
      </c>
      <c r="B573" s="22">
        <v>96.06</v>
      </c>
      <c r="C573" s="22">
        <v>3.2290000000000001</v>
      </c>
      <c r="D573" s="22">
        <v>99.68</v>
      </c>
      <c r="E573" s="22">
        <v>392.35</v>
      </c>
    </row>
    <row r="574" spans="1:5" x14ac:dyDescent="0.3">
      <c r="A574" s="23">
        <v>40902</v>
      </c>
      <c r="B574" s="22">
        <v>97.74</v>
      </c>
      <c r="C574" s="22">
        <v>3.258</v>
      </c>
      <c r="D574" s="22">
        <v>98.83</v>
      </c>
      <c r="E574" s="22">
        <v>392.2</v>
      </c>
    </row>
    <row r="575" spans="1:5" x14ac:dyDescent="0.3">
      <c r="A575" s="23">
        <v>40909</v>
      </c>
      <c r="B575" s="22">
        <v>99.81</v>
      </c>
      <c r="C575" s="22">
        <v>3.2989999999999999</v>
      </c>
      <c r="D575" s="22">
        <v>101.56</v>
      </c>
      <c r="E575" s="22">
        <v>392.96</v>
      </c>
    </row>
    <row r="576" spans="1:5" x14ac:dyDescent="0.3">
      <c r="A576" s="23">
        <v>40916</v>
      </c>
      <c r="B576" s="22">
        <v>102.39</v>
      </c>
      <c r="C576" s="22">
        <v>3.3820000000000001</v>
      </c>
      <c r="D576" s="22">
        <v>98.7</v>
      </c>
      <c r="E576" s="22">
        <v>393.37</v>
      </c>
    </row>
    <row r="577" spans="1:5" x14ac:dyDescent="0.3">
      <c r="A577" s="23">
        <v>40923</v>
      </c>
      <c r="B577" s="22">
        <v>100.43</v>
      </c>
      <c r="C577" s="22">
        <v>3.391</v>
      </c>
      <c r="D577" s="22">
        <v>98.46</v>
      </c>
      <c r="E577" s="22">
        <v>392.97</v>
      </c>
    </row>
    <row r="578" spans="1:5" x14ac:dyDescent="0.3">
      <c r="A578" s="23">
        <v>40930</v>
      </c>
      <c r="B578" s="22">
        <v>99.95</v>
      </c>
      <c r="C578" s="22">
        <v>3.3889999999999998</v>
      </c>
      <c r="D578" s="22">
        <v>99.56</v>
      </c>
      <c r="E578" s="22">
        <v>393.34</v>
      </c>
    </row>
    <row r="579" spans="1:5" x14ac:dyDescent="0.3">
      <c r="A579" s="23">
        <v>40937</v>
      </c>
      <c r="B579" s="22">
        <v>99.35</v>
      </c>
      <c r="C579" s="22">
        <v>3.4390000000000001</v>
      </c>
      <c r="D579" s="22">
        <v>97.84</v>
      </c>
      <c r="E579" s="22">
        <v>393.24</v>
      </c>
    </row>
    <row r="580" spans="1:5" x14ac:dyDescent="0.3">
      <c r="A580" s="23">
        <v>40944</v>
      </c>
      <c r="B580" s="22">
        <v>97.8</v>
      </c>
      <c r="C580" s="22">
        <v>3.4820000000000002</v>
      </c>
      <c r="D580" s="22">
        <v>98.67</v>
      </c>
      <c r="E580" s="22">
        <v>393.71</v>
      </c>
    </row>
    <row r="581" spans="1:5" x14ac:dyDescent="0.3">
      <c r="A581" s="23">
        <v>40951</v>
      </c>
      <c r="B581" s="22">
        <v>98.56</v>
      </c>
      <c r="C581" s="22">
        <v>3.5230000000000001</v>
      </c>
      <c r="D581" s="22">
        <v>103.24</v>
      </c>
      <c r="E581" s="22">
        <v>393.49</v>
      </c>
    </row>
    <row r="582" spans="1:5" x14ac:dyDescent="0.3">
      <c r="A582" s="23">
        <v>40958</v>
      </c>
      <c r="B582" s="22">
        <v>101.73</v>
      </c>
      <c r="C582" s="22">
        <v>3.5910000000000002</v>
      </c>
      <c r="D582" s="22">
        <v>109.77</v>
      </c>
      <c r="E582" s="22">
        <v>394.44</v>
      </c>
    </row>
    <row r="583" spans="1:5" x14ac:dyDescent="0.3">
      <c r="A583" s="23">
        <v>40965</v>
      </c>
      <c r="B583" s="22">
        <v>107.18</v>
      </c>
      <c r="C583" s="22">
        <v>3.7210000000000001</v>
      </c>
      <c r="D583" s="22">
        <v>106.7</v>
      </c>
      <c r="E583" s="22">
        <v>394.26</v>
      </c>
    </row>
    <row r="584" spans="1:5" x14ac:dyDescent="0.3">
      <c r="A584" s="23">
        <v>40972</v>
      </c>
      <c r="B584" s="22">
        <v>107.52</v>
      </c>
      <c r="C584" s="22">
        <v>3.7930000000000001</v>
      </c>
      <c r="D584" s="22">
        <v>107.4</v>
      </c>
      <c r="E584" s="22">
        <v>393.55</v>
      </c>
    </row>
    <row r="585" spans="1:5" x14ac:dyDescent="0.3">
      <c r="A585" s="23">
        <v>40979</v>
      </c>
      <c r="B585" s="22">
        <v>106.32</v>
      </c>
      <c r="C585" s="22">
        <v>3.8290000000000002</v>
      </c>
      <c r="D585" s="22">
        <v>107.06</v>
      </c>
      <c r="E585" s="22">
        <v>394.27</v>
      </c>
    </row>
    <row r="586" spans="1:5" x14ac:dyDescent="0.3">
      <c r="A586" s="23">
        <v>40986</v>
      </c>
      <c r="B586" s="22">
        <v>106.15</v>
      </c>
      <c r="C586" s="22">
        <v>3.867</v>
      </c>
      <c r="D586" s="22">
        <v>106.87</v>
      </c>
      <c r="E586" s="22">
        <v>394.79</v>
      </c>
    </row>
    <row r="587" spans="1:5" x14ac:dyDescent="0.3">
      <c r="A587" s="23">
        <v>40993</v>
      </c>
      <c r="B587" s="22">
        <v>106.41</v>
      </c>
      <c r="C587" s="22">
        <v>3.9180000000000001</v>
      </c>
      <c r="D587" s="22">
        <v>103.02</v>
      </c>
      <c r="E587" s="22">
        <v>395.12</v>
      </c>
    </row>
    <row r="588" spans="1:5" x14ac:dyDescent="0.3">
      <c r="A588" s="23">
        <v>41000</v>
      </c>
      <c r="B588" s="22">
        <v>105.12</v>
      </c>
      <c r="C588" s="22">
        <v>3.9409999999999998</v>
      </c>
      <c r="D588" s="22">
        <v>103.31</v>
      </c>
      <c r="E588" s="22">
        <v>395.32</v>
      </c>
    </row>
    <row r="589" spans="1:5" x14ac:dyDescent="0.3">
      <c r="A589" s="23">
        <v>41007</v>
      </c>
      <c r="B589" s="22">
        <v>103.52</v>
      </c>
      <c r="C589" s="22">
        <v>3.9390000000000001</v>
      </c>
      <c r="D589" s="22">
        <v>102.83</v>
      </c>
      <c r="E589" s="22">
        <v>396.62</v>
      </c>
    </row>
    <row r="590" spans="1:5" x14ac:dyDescent="0.3">
      <c r="A590" s="23">
        <v>41014</v>
      </c>
      <c r="B590" s="22">
        <v>102.55</v>
      </c>
      <c r="C590" s="22">
        <v>3.9220000000000002</v>
      </c>
      <c r="D590" s="22">
        <v>103.05</v>
      </c>
      <c r="E590" s="22">
        <v>396.16</v>
      </c>
    </row>
    <row r="591" spans="1:5" x14ac:dyDescent="0.3">
      <c r="A591" s="23">
        <v>41021</v>
      </c>
      <c r="B591" s="22">
        <v>103.15</v>
      </c>
      <c r="C591" s="22">
        <v>3.87</v>
      </c>
      <c r="D591" s="22">
        <v>104.93</v>
      </c>
      <c r="E591" s="22">
        <v>396.61</v>
      </c>
    </row>
    <row r="592" spans="1:5" x14ac:dyDescent="0.3">
      <c r="A592" s="23">
        <v>41028</v>
      </c>
      <c r="B592" s="22">
        <v>103.78</v>
      </c>
      <c r="C592" s="22">
        <v>3.83</v>
      </c>
      <c r="D592" s="22">
        <v>98.49</v>
      </c>
      <c r="E592" s="22">
        <v>396.92</v>
      </c>
    </row>
    <row r="593" spans="1:5" x14ac:dyDescent="0.3">
      <c r="A593" s="23">
        <v>41035</v>
      </c>
      <c r="B593" s="22">
        <v>103.47</v>
      </c>
      <c r="C593" s="22">
        <v>3.79</v>
      </c>
      <c r="D593" s="22">
        <v>96.13</v>
      </c>
      <c r="E593" s="22">
        <v>397.12</v>
      </c>
    </row>
    <row r="594" spans="1:5" x14ac:dyDescent="0.3">
      <c r="A594" s="23">
        <v>41042</v>
      </c>
      <c r="B594" s="22">
        <v>96.98</v>
      </c>
      <c r="C594" s="22">
        <v>3.754</v>
      </c>
      <c r="D594" s="22">
        <v>91.48</v>
      </c>
      <c r="E594" s="22">
        <v>396.99</v>
      </c>
    </row>
    <row r="595" spans="1:5" x14ac:dyDescent="0.3">
      <c r="A595" s="23">
        <v>41049</v>
      </c>
      <c r="B595" s="22">
        <v>93.11</v>
      </c>
      <c r="C595" s="22">
        <v>3.7149999999999999</v>
      </c>
      <c r="D595" s="22">
        <v>90.86</v>
      </c>
      <c r="E595" s="22">
        <v>396.12</v>
      </c>
    </row>
    <row r="596" spans="1:5" x14ac:dyDescent="0.3">
      <c r="A596" s="23">
        <v>41056</v>
      </c>
      <c r="B596" s="22">
        <v>90.88</v>
      </c>
      <c r="C596" s="22">
        <v>3.67</v>
      </c>
      <c r="D596" s="22">
        <v>83.23</v>
      </c>
      <c r="E596" s="22">
        <v>396.3</v>
      </c>
    </row>
    <row r="597" spans="1:5" x14ac:dyDescent="0.3">
      <c r="A597" s="23">
        <v>41063</v>
      </c>
      <c r="B597" s="22">
        <v>87.06</v>
      </c>
      <c r="C597" s="22">
        <v>3.613</v>
      </c>
      <c r="D597" s="22">
        <v>84.1</v>
      </c>
      <c r="E597" s="22">
        <v>395.73</v>
      </c>
    </row>
    <row r="598" spans="1:5" x14ac:dyDescent="0.3">
      <c r="A598" s="23">
        <v>41070</v>
      </c>
      <c r="B598" s="22">
        <v>84.43</v>
      </c>
      <c r="C598" s="22">
        <v>3.5720000000000001</v>
      </c>
      <c r="D598" s="22">
        <v>84.03</v>
      </c>
      <c r="E598" s="22">
        <v>396.24</v>
      </c>
    </row>
    <row r="599" spans="1:5" x14ac:dyDescent="0.3">
      <c r="A599" s="23">
        <v>41077</v>
      </c>
      <c r="B599" s="22">
        <v>83.27</v>
      </c>
      <c r="C599" s="22">
        <v>3.5329999999999999</v>
      </c>
      <c r="D599" s="22">
        <v>79.760000000000005</v>
      </c>
      <c r="E599" s="22">
        <v>395.57</v>
      </c>
    </row>
    <row r="600" spans="1:5" x14ac:dyDescent="0.3">
      <c r="A600" s="23">
        <v>41084</v>
      </c>
      <c r="B600" s="22">
        <v>81.11</v>
      </c>
      <c r="C600" s="22">
        <v>3.4369999999999998</v>
      </c>
      <c r="D600" s="22">
        <v>84.96</v>
      </c>
      <c r="E600" s="22">
        <v>395.25</v>
      </c>
    </row>
    <row r="601" spans="1:5" x14ac:dyDescent="0.3">
      <c r="A601" s="23">
        <v>41091</v>
      </c>
      <c r="B601" s="22">
        <v>80.23</v>
      </c>
      <c r="C601" s="22">
        <v>3.3559999999999999</v>
      </c>
      <c r="D601" s="22">
        <v>84.45</v>
      </c>
      <c r="E601" s="22">
        <v>394.96</v>
      </c>
    </row>
    <row r="602" spans="1:5" x14ac:dyDescent="0.3">
      <c r="A602" s="23">
        <v>41098</v>
      </c>
      <c r="B602" s="22">
        <v>85.74</v>
      </c>
      <c r="C602" s="22">
        <v>3.411</v>
      </c>
      <c r="D602" s="22">
        <v>87.1</v>
      </c>
      <c r="E602" s="22">
        <v>394.36</v>
      </c>
    </row>
    <row r="603" spans="1:5" x14ac:dyDescent="0.3">
      <c r="A603" s="23">
        <v>41105</v>
      </c>
      <c r="B603" s="22">
        <v>85.78</v>
      </c>
      <c r="C603" s="22">
        <v>3.427</v>
      </c>
      <c r="D603" s="22">
        <v>91.44</v>
      </c>
      <c r="E603" s="22">
        <v>394.47</v>
      </c>
    </row>
    <row r="604" spans="1:5" x14ac:dyDescent="0.3">
      <c r="A604" s="23">
        <v>41112</v>
      </c>
      <c r="B604" s="22">
        <v>90.34</v>
      </c>
      <c r="C604" s="22">
        <v>3.4940000000000002</v>
      </c>
      <c r="D604" s="22">
        <v>90.13</v>
      </c>
      <c r="E604" s="22">
        <v>394.08</v>
      </c>
    </row>
    <row r="605" spans="1:5" x14ac:dyDescent="0.3">
      <c r="A605" s="23">
        <v>41119</v>
      </c>
      <c r="B605" s="22">
        <v>88.88</v>
      </c>
      <c r="C605" s="22">
        <v>3.508</v>
      </c>
      <c r="D605" s="22">
        <v>91.4</v>
      </c>
      <c r="E605" s="22">
        <v>393.43</v>
      </c>
    </row>
    <row r="606" spans="1:5" x14ac:dyDescent="0.3">
      <c r="A606" s="23">
        <v>41126</v>
      </c>
      <c r="B606" s="22">
        <v>89.1</v>
      </c>
      <c r="C606" s="22">
        <v>3.645</v>
      </c>
      <c r="D606" s="22">
        <v>92.87</v>
      </c>
      <c r="E606" s="22">
        <v>393.24</v>
      </c>
    </row>
    <row r="607" spans="1:5" x14ac:dyDescent="0.3">
      <c r="A607" s="23">
        <v>41133</v>
      </c>
      <c r="B607" s="22">
        <v>93.14</v>
      </c>
      <c r="C607" s="22">
        <v>3.7210000000000001</v>
      </c>
      <c r="D607" s="22">
        <v>96.01</v>
      </c>
      <c r="E607" s="22">
        <v>392.49</v>
      </c>
    </row>
    <row r="608" spans="1:5" x14ac:dyDescent="0.3">
      <c r="A608" s="23">
        <v>41140</v>
      </c>
      <c r="B608" s="22">
        <v>94.43</v>
      </c>
      <c r="C608" s="22">
        <v>3.7440000000000002</v>
      </c>
      <c r="D608" s="22">
        <v>96.15</v>
      </c>
      <c r="E608" s="22">
        <v>391.36</v>
      </c>
    </row>
    <row r="609" spans="1:5" x14ac:dyDescent="0.3">
      <c r="A609" s="23">
        <v>41147</v>
      </c>
      <c r="B609" s="22">
        <v>96.22</v>
      </c>
      <c r="C609" s="22">
        <v>3.7759999999999998</v>
      </c>
      <c r="D609" s="22">
        <v>96.47</v>
      </c>
      <c r="E609" s="22">
        <v>391.79</v>
      </c>
    </row>
    <row r="610" spans="1:5" x14ac:dyDescent="0.3">
      <c r="A610" s="23">
        <v>41154</v>
      </c>
      <c r="B610" s="22">
        <v>95.68</v>
      </c>
      <c r="C610" s="22">
        <v>3.843</v>
      </c>
      <c r="D610" s="22">
        <v>96.42</v>
      </c>
      <c r="E610" s="22">
        <v>391.86</v>
      </c>
    </row>
    <row r="611" spans="1:5" x14ac:dyDescent="0.3">
      <c r="A611" s="23">
        <v>41161</v>
      </c>
      <c r="B611" s="22">
        <v>95.68</v>
      </c>
      <c r="C611" s="22">
        <v>3.847</v>
      </c>
      <c r="D611" s="22">
        <v>99</v>
      </c>
      <c r="E611" s="22">
        <v>390.91</v>
      </c>
    </row>
    <row r="612" spans="1:5" x14ac:dyDescent="0.3">
      <c r="A612" s="23">
        <v>41168</v>
      </c>
      <c r="B612" s="22">
        <v>97.56</v>
      </c>
      <c r="C612" s="22">
        <v>3.8780000000000001</v>
      </c>
      <c r="D612" s="22">
        <v>92.89</v>
      </c>
      <c r="E612" s="22">
        <v>390.79</v>
      </c>
    </row>
    <row r="613" spans="1:5" x14ac:dyDescent="0.3">
      <c r="A613" s="23">
        <v>41175</v>
      </c>
      <c r="B613" s="22">
        <v>93.7</v>
      </c>
      <c r="C613" s="22">
        <v>3.8260000000000001</v>
      </c>
      <c r="D613" s="22">
        <v>92.19</v>
      </c>
      <c r="E613" s="22">
        <v>390.89</v>
      </c>
    </row>
    <row r="614" spans="1:5" x14ac:dyDescent="0.3">
      <c r="A614" s="23">
        <v>41182</v>
      </c>
      <c r="B614" s="22">
        <v>91.35</v>
      </c>
      <c r="C614" s="22">
        <v>3.8039999999999998</v>
      </c>
      <c r="D614" s="22">
        <v>89.88</v>
      </c>
      <c r="E614" s="22">
        <v>390.81</v>
      </c>
    </row>
    <row r="615" spans="1:5" x14ac:dyDescent="0.3">
      <c r="A615" s="23">
        <v>41189</v>
      </c>
      <c r="B615" s="22">
        <v>90.81</v>
      </c>
      <c r="C615" s="22">
        <v>3.85</v>
      </c>
      <c r="D615" s="22">
        <v>91.86</v>
      </c>
      <c r="E615" s="22">
        <v>390.96</v>
      </c>
    </row>
    <row r="616" spans="1:5" x14ac:dyDescent="0.3">
      <c r="A616" s="23">
        <v>41196</v>
      </c>
      <c r="B616" s="22">
        <v>91.42</v>
      </c>
      <c r="C616" s="22">
        <v>3.819</v>
      </c>
      <c r="D616" s="22">
        <v>90.05</v>
      </c>
      <c r="E616" s="22">
        <v>390.89</v>
      </c>
    </row>
    <row r="617" spans="1:5" x14ac:dyDescent="0.3">
      <c r="A617" s="23">
        <v>41203</v>
      </c>
      <c r="B617" s="22">
        <v>91.59</v>
      </c>
      <c r="C617" s="22">
        <v>3.6869999999999998</v>
      </c>
      <c r="D617" s="22">
        <v>86.28</v>
      </c>
      <c r="E617" s="22">
        <v>391.33</v>
      </c>
    </row>
    <row r="618" spans="1:5" x14ac:dyDescent="0.3">
      <c r="A618" s="23">
        <v>41210</v>
      </c>
      <c r="B618" s="22">
        <v>86.35</v>
      </c>
      <c r="C618" s="22">
        <v>3.5680000000000001</v>
      </c>
      <c r="D618" s="22">
        <v>84.86</v>
      </c>
      <c r="E618" s="22">
        <v>391.56</v>
      </c>
    </row>
    <row r="619" spans="1:5" x14ac:dyDescent="0.3">
      <c r="A619" s="23">
        <v>41217</v>
      </c>
      <c r="B619" s="22">
        <v>85.87</v>
      </c>
      <c r="C619" s="22">
        <v>3.492</v>
      </c>
      <c r="D619" s="22">
        <v>86.07</v>
      </c>
      <c r="E619" s="22">
        <v>392.29</v>
      </c>
    </row>
    <row r="620" spans="1:5" x14ac:dyDescent="0.3">
      <c r="A620" s="23">
        <v>41224</v>
      </c>
      <c r="B620" s="22">
        <v>85.98</v>
      </c>
      <c r="C620" s="22">
        <v>3.4489999999999998</v>
      </c>
      <c r="D620" s="22">
        <v>86.67</v>
      </c>
      <c r="E620" s="22">
        <v>393.26</v>
      </c>
    </row>
    <row r="621" spans="1:5" x14ac:dyDescent="0.3">
      <c r="A621" s="23">
        <v>41231</v>
      </c>
      <c r="B621" s="22">
        <v>85.87</v>
      </c>
      <c r="C621" s="22">
        <v>3.4289999999999998</v>
      </c>
      <c r="D621" s="22">
        <v>88.28</v>
      </c>
      <c r="E621" s="22">
        <v>393.16</v>
      </c>
    </row>
    <row r="622" spans="1:5" x14ac:dyDescent="0.3">
      <c r="A622" s="23">
        <v>41238</v>
      </c>
      <c r="B622" s="22">
        <v>87.4</v>
      </c>
      <c r="C622" s="22">
        <v>3.4369999999999998</v>
      </c>
      <c r="D622" s="22">
        <v>88.91</v>
      </c>
      <c r="E622" s="22">
        <v>393.71</v>
      </c>
    </row>
    <row r="623" spans="1:5" x14ac:dyDescent="0.3">
      <c r="A623" s="23">
        <v>41245</v>
      </c>
      <c r="B623" s="22">
        <v>87.27</v>
      </c>
      <c r="C623" s="22">
        <v>3.3940000000000001</v>
      </c>
      <c r="D623" s="22">
        <v>85.93</v>
      </c>
      <c r="E623" s="22">
        <v>393.64</v>
      </c>
    </row>
    <row r="624" spans="1:5" x14ac:dyDescent="0.3">
      <c r="A624" s="23">
        <v>41252</v>
      </c>
      <c r="B624" s="22">
        <v>87</v>
      </c>
      <c r="C624" s="22">
        <v>3.3490000000000002</v>
      </c>
      <c r="D624" s="22">
        <v>86.73</v>
      </c>
      <c r="E624" s="22">
        <v>394.4</v>
      </c>
    </row>
    <row r="625" spans="1:5" x14ac:dyDescent="0.3">
      <c r="A625" s="23">
        <v>41259</v>
      </c>
      <c r="B625" s="22">
        <v>85.71</v>
      </c>
      <c r="C625" s="22">
        <v>3.254</v>
      </c>
      <c r="D625" s="22">
        <v>88.66</v>
      </c>
      <c r="E625" s="22">
        <v>394.53</v>
      </c>
    </row>
    <row r="626" spans="1:5" x14ac:dyDescent="0.3">
      <c r="A626" s="23">
        <v>41266</v>
      </c>
      <c r="B626" s="22">
        <v>88.24</v>
      </c>
      <c r="C626" s="22">
        <v>3.2570000000000001</v>
      </c>
      <c r="D626" s="22">
        <v>90.8</v>
      </c>
      <c r="E626" s="22">
        <v>394.84</v>
      </c>
    </row>
    <row r="627" spans="1:5" x14ac:dyDescent="0.3">
      <c r="A627" s="23">
        <v>41273</v>
      </c>
      <c r="B627" s="22">
        <v>90.14</v>
      </c>
      <c r="C627" s="22">
        <v>3.298</v>
      </c>
      <c r="D627" s="22">
        <v>93.09</v>
      </c>
      <c r="E627" s="22">
        <v>394.5</v>
      </c>
    </row>
    <row r="628" spans="1:5" x14ac:dyDescent="0.3">
      <c r="A628" s="23">
        <v>41280</v>
      </c>
      <c r="B628" s="22">
        <v>92.77</v>
      </c>
      <c r="C628" s="22">
        <v>3.2989999999999999</v>
      </c>
      <c r="D628" s="22">
        <v>93.56</v>
      </c>
      <c r="E628" s="22">
        <v>395.34</v>
      </c>
    </row>
    <row r="629" spans="1:5" x14ac:dyDescent="0.3">
      <c r="A629" s="23">
        <v>41287</v>
      </c>
      <c r="B629" s="22">
        <v>93.38</v>
      </c>
      <c r="C629" s="22">
        <v>3.3029999999999999</v>
      </c>
      <c r="D629" s="22">
        <v>95.56</v>
      </c>
      <c r="E629" s="22">
        <v>395.98</v>
      </c>
    </row>
    <row r="630" spans="1:5" x14ac:dyDescent="0.3">
      <c r="A630" s="23">
        <v>41294</v>
      </c>
      <c r="B630" s="22">
        <v>94.58</v>
      </c>
      <c r="C630" s="22">
        <v>3.3149999999999999</v>
      </c>
      <c r="D630" s="22">
        <v>95.88</v>
      </c>
      <c r="E630" s="22">
        <v>395.78</v>
      </c>
    </row>
    <row r="631" spans="1:5" x14ac:dyDescent="0.3">
      <c r="A631" s="23">
        <v>41301</v>
      </c>
      <c r="B631" s="22">
        <v>95.41</v>
      </c>
      <c r="C631" s="22">
        <v>3.3570000000000002</v>
      </c>
      <c r="D631" s="22">
        <v>97.77</v>
      </c>
      <c r="E631" s="22">
        <v>395.77</v>
      </c>
    </row>
    <row r="632" spans="1:5" x14ac:dyDescent="0.3">
      <c r="A632" s="23">
        <v>41308</v>
      </c>
      <c r="B632" s="22">
        <v>97.33</v>
      </c>
      <c r="C632" s="22">
        <v>3.5379999999999998</v>
      </c>
      <c r="D632" s="22">
        <v>95.72</v>
      </c>
      <c r="E632" s="22">
        <v>396.63</v>
      </c>
    </row>
    <row r="633" spans="1:5" x14ac:dyDescent="0.3">
      <c r="A633" s="23">
        <v>41315</v>
      </c>
      <c r="B633" s="22">
        <v>96.18</v>
      </c>
      <c r="C633" s="22">
        <v>3.6110000000000002</v>
      </c>
      <c r="D633" s="22">
        <v>95.86</v>
      </c>
      <c r="E633" s="22">
        <v>396.97</v>
      </c>
    </row>
    <row r="634" spans="1:5" x14ac:dyDescent="0.3">
      <c r="A634" s="23">
        <v>41322</v>
      </c>
      <c r="B634" s="22">
        <v>96.95</v>
      </c>
      <c r="C634" s="22">
        <v>3.7469999999999999</v>
      </c>
      <c r="D634" s="22">
        <v>93.13</v>
      </c>
      <c r="E634" s="22">
        <v>397.15</v>
      </c>
    </row>
    <row r="635" spans="1:5" x14ac:dyDescent="0.3">
      <c r="A635" s="23">
        <v>41329</v>
      </c>
      <c r="B635" s="22">
        <v>94.38</v>
      </c>
      <c r="C635" s="22">
        <v>3.7839999999999998</v>
      </c>
      <c r="D635" s="22">
        <v>90.68</v>
      </c>
      <c r="E635" s="22">
        <v>396.73</v>
      </c>
    </row>
    <row r="636" spans="1:5" x14ac:dyDescent="0.3">
      <c r="A636" s="23">
        <v>41336</v>
      </c>
      <c r="B636" s="22">
        <v>92.19</v>
      </c>
      <c r="C636" s="22">
        <v>3.7589999999999999</v>
      </c>
      <c r="D636" s="22">
        <v>91.95</v>
      </c>
      <c r="E636" s="22">
        <v>397.65</v>
      </c>
    </row>
    <row r="637" spans="1:5" x14ac:dyDescent="0.3">
      <c r="A637" s="23">
        <v>41343</v>
      </c>
      <c r="B637" s="22">
        <v>91</v>
      </c>
      <c r="C637" s="22">
        <v>3.71</v>
      </c>
      <c r="D637" s="22">
        <v>93.45</v>
      </c>
      <c r="E637" s="22">
        <v>396.94</v>
      </c>
    </row>
    <row r="638" spans="1:5" x14ac:dyDescent="0.3">
      <c r="A638" s="23">
        <v>41350</v>
      </c>
      <c r="B638" s="22">
        <v>92.7</v>
      </c>
      <c r="C638" s="22">
        <v>3.6960000000000002</v>
      </c>
      <c r="D638" s="22">
        <v>93.71</v>
      </c>
      <c r="E638" s="22">
        <v>397.36</v>
      </c>
    </row>
    <row r="639" spans="1:5" x14ac:dyDescent="0.3">
      <c r="A639" s="23">
        <v>41357</v>
      </c>
      <c r="B639" s="22">
        <v>93.05</v>
      </c>
      <c r="C639" s="22">
        <v>3.68</v>
      </c>
      <c r="D639" s="22">
        <v>97.23</v>
      </c>
      <c r="E639" s="22">
        <v>397.96</v>
      </c>
    </row>
    <row r="640" spans="1:5" x14ac:dyDescent="0.3">
      <c r="A640" s="23">
        <v>41364</v>
      </c>
      <c r="B640" s="22">
        <v>96.08</v>
      </c>
      <c r="C640" s="22">
        <v>3.645</v>
      </c>
      <c r="D640" s="22">
        <v>92.7</v>
      </c>
      <c r="E640" s="22">
        <v>398.07</v>
      </c>
    </row>
    <row r="641" spans="1:5" x14ac:dyDescent="0.3">
      <c r="A641" s="23">
        <v>41371</v>
      </c>
      <c r="B641" s="22">
        <v>95.07</v>
      </c>
      <c r="C641" s="22">
        <v>3.6080000000000001</v>
      </c>
      <c r="D641" s="22">
        <v>91.29</v>
      </c>
      <c r="E641" s="22">
        <v>397.76</v>
      </c>
    </row>
    <row r="642" spans="1:5" x14ac:dyDescent="0.3">
      <c r="A642" s="23">
        <v>41378</v>
      </c>
      <c r="B642" s="22">
        <v>93.36</v>
      </c>
      <c r="C642" s="22">
        <v>3.5419999999999998</v>
      </c>
      <c r="D642" s="22">
        <v>88.01</v>
      </c>
      <c r="E642" s="22">
        <v>397.96</v>
      </c>
    </row>
    <row r="643" spans="1:5" x14ac:dyDescent="0.3">
      <c r="A643" s="23">
        <v>41385</v>
      </c>
      <c r="B643" s="22">
        <v>88</v>
      </c>
      <c r="C643" s="22">
        <v>3.536</v>
      </c>
      <c r="D643" s="22">
        <v>93</v>
      </c>
      <c r="E643" s="22">
        <v>399.2</v>
      </c>
    </row>
    <row r="644" spans="1:5" x14ac:dyDescent="0.3">
      <c r="A644" s="23">
        <v>41392</v>
      </c>
      <c r="B644" s="22">
        <v>91</v>
      </c>
      <c r="C644" s="22">
        <v>3.52</v>
      </c>
      <c r="D644" s="22">
        <v>95.61</v>
      </c>
      <c r="E644" s="22">
        <v>399.53</v>
      </c>
    </row>
    <row r="645" spans="1:5" x14ac:dyDescent="0.3">
      <c r="A645" s="23">
        <v>41399</v>
      </c>
      <c r="B645" s="22">
        <v>93.4</v>
      </c>
      <c r="C645" s="22">
        <v>3.5379999999999998</v>
      </c>
      <c r="D645" s="22">
        <v>96.04</v>
      </c>
      <c r="E645" s="22">
        <v>399.52</v>
      </c>
    </row>
    <row r="646" spans="1:5" x14ac:dyDescent="0.3">
      <c r="A646" s="23">
        <v>41406</v>
      </c>
      <c r="B646" s="22">
        <v>95.84</v>
      </c>
      <c r="C646" s="22">
        <v>3.6030000000000002</v>
      </c>
      <c r="D646" s="22">
        <v>96.02</v>
      </c>
      <c r="E646" s="22">
        <v>399.74</v>
      </c>
    </row>
    <row r="647" spans="1:5" x14ac:dyDescent="0.3">
      <c r="A647" s="23">
        <v>41413</v>
      </c>
      <c r="B647" s="22">
        <v>94.65</v>
      </c>
      <c r="C647" s="22">
        <v>3.673</v>
      </c>
      <c r="D647" s="22">
        <v>94.15</v>
      </c>
      <c r="E647" s="22">
        <v>399.93</v>
      </c>
    </row>
    <row r="648" spans="1:5" x14ac:dyDescent="0.3">
      <c r="A648" s="23">
        <v>41420</v>
      </c>
      <c r="B648" s="22">
        <v>94.76</v>
      </c>
      <c r="C648" s="22">
        <v>3.645</v>
      </c>
      <c r="D648" s="22">
        <v>91.97</v>
      </c>
      <c r="E648" s="22">
        <v>399.88</v>
      </c>
    </row>
    <row r="649" spans="1:5" x14ac:dyDescent="0.3">
      <c r="A649" s="23">
        <v>41427</v>
      </c>
      <c r="B649" s="22">
        <v>93.32</v>
      </c>
      <c r="C649" s="22">
        <v>3.6459999999999999</v>
      </c>
      <c r="D649" s="22">
        <v>96.03</v>
      </c>
      <c r="E649" s="22">
        <v>399.18</v>
      </c>
    </row>
    <row r="650" spans="1:5" x14ac:dyDescent="0.3">
      <c r="A650" s="23">
        <v>41434</v>
      </c>
      <c r="B650" s="22">
        <v>94.25</v>
      </c>
      <c r="C650" s="22">
        <v>3.6549999999999998</v>
      </c>
      <c r="D650" s="22">
        <v>97.85</v>
      </c>
      <c r="E650" s="22">
        <v>398.61</v>
      </c>
    </row>
    <row r="651" spans="1:5" x14ac:dyDescent="0.3">
      <c r="A651" s="23">
        <v>41441</v>
      </c>
      <c r="B651" s="22">
        <v>96.36</v>
      </c>
      <c r="C651" s="22">
        <v>3.6259999999999999</v>
      </c>
      <c r="D651" s="22">
        <v>93.69</v>
      </c>
      <c r="E651" s="22">
        <v>398.14</v>
      </c>
    </row>
    <row r="652" spans="1:5" x14ac:dyDescent="0.3">
      <c r="A652" s="23">
        <v>41448</v>
      </c>
      <c r="B652" s="22">
        <v>96.65</v>
      </c>
      <c r="C652" s="22">
        <v>3.577</v>
      </c>
      <c r="D652" s="22">
        <v>96.56</v>
      </c>
      <c r="E652" s="22">
        <v>398.64</v>
      </c>
    </row>
    <row r="653" spans="1:5" x14ac:dyDescent="0.3">
      <c r="A653" s="23">
        <v>41455</v>
      </c>
      <c r="B653" s="22">
        <v>95.83</v>
      </c>
      <c r="C653" s="22">
        <v>3.496</v>
      </c>
      <c r="D653" s="22">
        <v>103.22</v>
      </c>
      <c r="E653" s="22">
        <v>398.24</v>
      </c>
    </row>
    <row r="654" spans="1:5" x14ac:dyDescent="0.3">
      <c r="A654" s="23">
        <v>41462</v>
      </c>
      <c r="B654" s="22">
        <v>100.65</v>
      </c>
      <c r="C654" s="22">
        <v>3.492</v>
      </c>
      <c r="D654" s="22">
        <v>105.95</v>
      </c>
      <c r="E654" s="22">
        <v>397.74</v>
      </c>
    </row>
    <row r="655" spans="1:5" x14ac:dyDescent="0.3">
      <c r="A655" s="23">
        <v>41469</v>
      </c>
      <c r="B655" s="22">
        <v>104.7</v>
      </c>
      <c r="C655" s="22">
        <v>3.6389999999999998</v>
      </c>
      <c r="D655" s="22">
        <v>108.05</v>
      </c>
      <c r="E655" s="22">
        <v>397.08</v>
      </c>
    </row>
    <row r="656" spans="1:5" x14ac:dyDescent="0.3">
      <c r="A656" s="23">
        <v>41476</v>
      </c>
      <c r="B656" s="22">
        <v>106.88</v>
      </c>
      <c r="C656" s="22">
        <v>3.6819999999999999</v>
      </c>
      <c r="D656" s="22">
        <v>104.7</v>
      </c>
      <c r="E656" s="22">
        <v>396.82</v>
      </c>
    </row>
    <row r="657" spans="1:5" x14ac:dyDescent="0.3">
      <c r="A657" s="23">
        <v>41483</v>
      </c>
      <c r="B657" s="22">
        <v>105.88</v>
      </c>
      <c r="C657" s="22">
        <v>3.6459999999999999</v>
      </c>
      <c r="D657" s="22">
        <v>106.94</v>
      </c>
      <c r="E657" s="22">
        <v>396.68</v>
      </c>
    </row>
    <row r="658" spans="1:5" x14ac:dyDescent="0.3">
      <c r="A658" s="23">
        <v>41490</v>
      </c>
      <c r="B658" s="22">
        <v>105.54</v>
      </c>
      <c r="C658" s="22">
        <v>3.6320000000000001</v>
      </c>
      <c r="D658" s="22">
        <v>105.97</v>
      </c>
      <c r="E658" s="22">
        <v>395.67</v>
      </c>
    </row>
    <row r="659" spans="1:5" x14ac:dyDescent="0.3">
      <c r="A659" s="23">
        <v>41497</v>
      </c>
      <c r="B659" s="22">
        <v>105.17</v>
      </c>
      <c r="C659" s="22">
        <v>3.5609999999999999</v>
      </c>
      <c r="D659" s="22">
        <v>107.46</v>
      </c>
      <c r="E659" s="22">
        <v>395.13</v>
      </c>
    </row>
    <row r="660" spans="1:5" x14ac:dyDescent="0.3">
      <c r="A660" s="23">
        <v>41504</v>
      </c>
      <c r="B660" s="22">
        <v>106.97</v>
      </c>
      <c r="C660" s="22">
        <v>3.55</v>
      </c>
      <c r="D660" s="22">
        <v>106.42</v>
      </c>
      <c r="E660" s="22">
        <v>395.15</v>
      </c>
    </row>
    <row r="661" spans="1:5" x14ac:dyDescent="0.3">
      <c r="A661" s="23">
        <v>41511</v>
      </c>
      <c r="B661" s="22">
        <v>105.48</v>
      </c>
      <c r="C661" s="22">
        <v>3.552</v>
      </c>
      <c r="D661" s="22">
        <v>107.65</v>
      </c>
      <c r="E661" s="22">
        <v>394.22</v>
      </c>
    </row>
    <row r="662" spans="1:5" x14ac:dyDescent="0.3">
      <c r="A662" s="23">
        <v>41518</v>
      </c>
      <c r="B662" s="22">
        <v>108.33</v>
      </c>
      <c r="C662" s="22">
        <v>3.6080000000000001</v>
      </c>
      <c r="D662" s="22">
        <v>110.53</v>
      </c>
      <c r="E662" s="22">
        <v>393.85</v>
      </c>
    </row>
    <row r="663" spans="1:5" x14ac:dyDescent="0.3">
      <c r="A663" s="23">
        <v>41525</v>
      </c>
      <c r="B663" s="22">
        <v>108.77</v>
      </c>
      <c r="C663" s="22">
        <v>3.5870000000000002</v>
      </c>
      <c r="D663" s="22">
        <v>108.21</v>
      </c>
      <c r="E663" s="22">
        <v>393.35</v>
      </c>
    </row>
    <row r="664" spans="1:5" x14ac:dyDescent="0.3">
      <c r="A664" s="23">
        <v>41532</v>
      </c>
      <c r="B664" s="22">
        <v>108.36</v>
      </c>
      <c r="C664" s="22">
        <v>3.5470000000000002</v>
      </c>
      <c r="D664" s="22">
        <v>104.68</v>
      </c>
      <c r="E664" s="22">
        <v>393.3</v>
      </c>
    </row>
    <row r="665" spans="1:5" x14ac:dyDescent="0.3">
      <c r="A665" s="23">
        <v>41539</v>
      </c>
      <c r="B665" s="22">
        <v>106.22</v>
      </c>
      <c r="C665" s="22">
        <v>3.4950000000000001</v>
      </c>
      <c r="D665" s="22">
        <v>102.87</v>
      </c>
      <c r="E665" s="22">
        <v>393.38</v>
      </c>
    </row>
    <row r="666" spans="1:5" x14ac:dyDescent="0.3">
      <c r="A666" s="23">
        <v>41546</v>
      </c>
      <c r="B666" s="22">
        <v>103.1</v>
      </c>
      <c r="C666" s="22">
        <v>3.4249999999999998</v>
      </c>
      <c r="D666" s="22">
        <v>103.84</v>
      </c>
      <c r="E666" s="22">
        <v>393.31</v>
      </c>
    </row>
    <row r="667" spans="1:5" x14ac:dyDescent="0.3">
      <c r="A667" s="23">
        <v>41553</v>
      </c>
      <c r="B667" s="22">
        <v>103.14</v>
      </c>
      <c r="C667" s="22">
        <v>3.367</v>
      </c>
      <c r="D667" s="22">
        <v>102.02</v>
      </c>
      <c r="E667" s="22">
        <v>393.34</v>
      </c>
    </row>
    <row r="668" spans="1:5" x14ac:dyDescent="0.3">
      <c r="A668" s="23">
        <v>41560</v>
      </c>
      <c r="B668" s="22">
        <v>102.7</v>
      </c>
      <c r="C668" s="22">
        <v>3.3540000000000001</v>
      </c>
      <c r="D668" s="22">
        <v>100.81</v>
      </c>
      <c r="E668" s="22">
        <v>393.68</v>
      </c>
    </row>
    <row r="669" spans="1:5" x14ac:dyDescent="0.3">
      <c r="A669" s="23">
        <v>41567</v>
      </c>
      <c r="B669" s="22">
        <v>101.51</v>
      </c>
      <c r="C669" s="22">
        <v>3.36</v>
      </c>
      <c r="D669" s="22">
        <v>97.85</v>
      </c>
      <c r="E669" s="22">
        <v>393.98</v>
      </c>
    </row>
    <row r="670" spans="1:5" x14ac:dyDescent="0.3">
      <c r="A670" s="23">
        <v>41574</v>
      </c>
      <c r="B670" s="22">
        <v>97.57</v>
      </c>
      <c r="C670" s="22">
        <v>3.294</v>
      </c>
      <c r="D670" s="22">
        <v>94.61</v>
      </c>
      <c r="E670" s="22">
        <v>394.24</v>
      </c>
    </row>
    <row r="671" spans="1:5" x14ac:dyDescent="0.3">
      <c r="A671" s="23">
        <v>41581</v>
      </c>
      <c r="B671" s="22">
        <v>96.94</v>
      </c>
      <c r="C671" s="22">
        <v>3.2650000000000001</v>
      </c>
      <c r="D671" s="22">
        <v>94.6</v>
      </c>
      <c r="E671" s="22">
        <v>394.46</v>
      </c>
    </row>
    <row r="672" spans="1:5" x14ac:dyDescent="0.3">
      <c r="A672" s="23">
        <v>41588</v>
      </c>
      <c r="B672" s="22">
        <v>94.31</v>
      </c>
      <c r="C672" s="22">
        <v>3.194</v>
      </c>
      <c r="D672" s="22">
        <v>93.84</v>
      </c>
      <c r="E672" s="22">
        <v>395.53</v>
      </c>
    </row>
    <row r="673" spans="1:5" x14ac:dyDescent="0.3">
      <c r="A673" s="23">
        <v>41595</v>
      </c>
      <c r="B673" s="22">
        <v>93.94</v>
      </c>
      <c r="C673" s="22">
        <v>3.2189999999999999</v>
      </c>
      <c r="D673" s="22">
        <v>94.84</v>
      </c>
      <c r="E673" s="22">
        <v>394.87</v>
      </c>
    </row>
    <row r="674" spans="1:5" x14ac:dyDescent="0.3">
      <c r="A674" s="23">
        <v>41602</v>
      </c>
      <c r="B674" s="22">
        <v>93.92</v>
      </c>
      <c r="C674" s="22">
        <v>3.2930000000000001</v>
      </c>
      <c r="D674" s="22">
        <v>92.72</v>
      </c>
      <c r="E674" s="22">
        <v>396</v>
      </c>
    </row>
    <row r="675" spans="1:5" x14ac:dyDescent="0.3">
      <c r="A675" s="23">
        <v>41609</v>
      </c>
      <c r="B675" s="22">
        <v>92.97</v>
      </c>
      <c r="C675" s="22">
        <v>3.2719999999999998</v>
      </c>
      <c r="D675" s="22">
        <v>97.65</v>
      </c>
      <c r="E675" s="22">
        <v>396.26</v>
      </c>
    </row>
    <row r="676" spans="1:5" x14ac:dyDescent="0.3">
      <c r="A676" s="23">
        <v>41616</v>
      </c>
      <c r="B676" s="22">
        <v>96.21</v>
      </c>
      <c r="C676" s="22">
        <v>3.2690000000000001</v>
      </c>
      <c r="D676" s="22">
        <v>96.6</v>
      </c>
      <c r="E676" s="22">
        <v>396.14</v>
      </c>
    </row>
    <row r="677" spans="1:5" x14ac:dyDescent="0.3">
      <c r="A677" s="23">
        <v>41623</v>
      </c>
      <c r="B677" s="22">
        <v>97.23</v>
      </c>
      <c r="C677" s="22">
        <v>3.2389999999999999</v>
      </c>
      <c r="D677" s="22">
        <v>99.32</v>
      </c>
      <c r="E677" s="22">
        <v>397.43</v>
      </c>
    </row>
    <row r="678" spans="1:5" x14ac:dyDescent="0.3">
      <c r="A678" s="23">
        <v>41630</v>
      </c>
      <c r="B678" s="22">
        <v>97.85</v>
      </c>
      <c r="C678" s="22">
        <v>3.2709999999999999</v>
      </c>
      <c r="D678" s="22">
        <v>100.32</v>
      </c>
      <c r="E678" s="22">
        <v>397.27</v>
      </c>
    </row>
    <row r="679" spans="1:5" x14ac:dyDescent="0.3">
      <c r="A679" s="23">
        <v>41637</v>
      </c>
      <c r="B679" s="22">
        <v>99.15</v>
      </c>
      <c r="C679" s="22">
        <v>3.331</v>
      </c>
      <c r="D679" s="22">
        <v>93.96</v>
      </c>
      <c r="E679" s="22">
        <v>397.41</v>
      </c>
    </row>
    <row r="680" spans="1:5" x14ac:dyDescent="0.3">
      <c r="A680" s="23">
        <v>41644</v>
      </c>
      <c r="B680" s="22">
        <v>96.47</v>
      </c>
      <c r="C680" s="22">
        <v>3.3319999999999999</v>
      </c>
      <c r="D680" s="22">
        <v>92.72</v>
      </c>
      <c r="E680" s="22">
        <v>398.23</v>
      </c>
    </row>
    <row r="681" spans="1:5" x14ac:dyDescent="0.3">
      <c r="A681" s="23">
        <v>41651</v>
      </c>
      <c r="B681" s="22">
        <v>92.42</v>
      </c>
      <c r="C681" s="22">
        <v>3.327</v>
      </c>
      <c r="D681" s="22">
        <v>94.37</v>
      </c>
      <c r="E681" s="22">
        <v>397.75</v>
      </c>
    </row>
    <row r="682" spans="1:5" x14ac:dyDescent="0.3">
      <c r="A682" s="23">
        <v>41658</v>
      </c>
      <c r="B682" s="22">
        <v>92.98</v>
      </c>
      <c r="C682" s="22">
        <v>3.2959999999999998</v>
      </c>
      <c r="D682" s="22">
        <v>96.64</v>
      </c>
      <c r="E682" s="22">
        <v>397.97</v>
      </c>
    </row>
    <row r="683" spans="1:5" x14ac:dyDescent="0.3">
      <c r="A683" s="23">
        <v>41665</v>
      </c>
      <c r="B683" s="22">
        <v>96.19</v>
      </c>
      <c r="C683" s="22">
        <v>3.2949999999999999</v>
      </c>
      <c r="D683" s="22">
        <v>97.49</v>
      </c>
      <c r="E683" s="22">
        <v>397.83</v>
      </c>
    </row>
    <row r="684" spans="1:5" x14ac:dyDescent="0.3">
      <c r="A684" s="23">
        <v>41672</v>
      </c>
      <c r="B684" s="22">
        <v>97.29</v>
      </c>
      <c r="C684" s="22">
        <v>3.2919999999999998</v>
      </c>
      <c r="D684" s="22">
        <v>99.88</v>
      </c>
      <c r="E684" s="22">
        <v>397.97</v>
      </c>
    </row>
    <row r="685" spans="1:5" x14ac:dyDescent="0.3">
      <c r="A685" s="23">
        <v>41679</v>
      </c>
      <c r="B685" s="22">
        <v>97.78</v>
      </c>
      <c r="C685" s="22">
        <v>3.3090000000000002</v>
      </c>
      <c r="D685" s="22">
        <v>100.3</v>
      </c>
      <c r="E685" s="22">
        <v>397.87</v>
      </c>
    </row>
    <row r="686" spans="1:5" x14ac:dyDescent="0.3">
      <c r="A686" s="23">
        <v>41686</v>
      </c>
      <c r="B686" s="22">
        <v>100.21</v>
      </c>
      <c r="C686" s="22">
        <v>3.38</v>
      </c>
      <c r="D686" s="22">
        <v>102.2</v>
      </c>
      <c r="E686" s="22">
        <v>398.09</v>
      </c>
    </row>
    <row r="687" spans="1:5" x14ac:dyDescent="0.3">
      <c r="A687" s="23">
        <v>41693</v>
      </c>
      <c r="B687" s="22">
        <v>102.93</v>
      </c>
      <c r="C687" s="22">
        <v>3.444</v>
      </c>
      <c r="D687" s="22">
        <v>102.59</v>
      </c>
      <c r="E687" s="22">
        <v>397.97</v>
      </c>
    </row>
    <row r="688" spans="1:5" x14ac:dyDescent="0.3">
      <c r="A688" s="23">
        <v>41700</v>
      </c>
      <c r="B688" s="22">
        <v>102.77</v>
      </c>
      <c r="C688" s="22">
        <v>3.4790000000000001</v>
      </c>
      <c r="D688" s="22">
        <v>102.58</v>
      </c>
      <c r="E688" s="22">
        <v>398.43</v>
      </c>
    </row>
    <row r="689" spans="1:5" x14ac:dyDescent="0.3">
      <c r="A689" s="23">
        <v>41707</v>
      </c>
      <c r="B689" s="22">
        <v>103.07</v>
      </c>
      <c r="C689" s="22">
        <v>3.512</v>
      </c>
      <c r="D689" s="22">
        <v>98.89</v>
      </c>
      <c r="E689" s="22">
        <v>399.88</v>
      </c>
    </row>
    <row r="690" spans="1:5" x14ac:dyDescent="0.3">
      <c r="A690" s="23">
        <v>41714</v>
      </c>
      <c r="B690" s="22">
        <v>99.55</v>
      </c>
      <c r="C690" s="22">
        <v>3.5470000000000002</v>
      </c>
      <c r="D690" s="22">
        <v>99.46</v>
      </c>
      <c r="E690" s="22">
        <v>401.18</v>
      </c>
    </row>
    <row r="691" spans="1:5" x14ac:dyDescent="0.3">
      <c r="A691" s="23">
        <v>41721</v>
      </c>
      <c r="B691" s="22">
        <v>99.77</v>
      </c>
      <c r="C691" s="22">
        <v>3.5489999999999999</v>
      </c>
      <c r="D691" s="22">
        <v>101.67</v>
      </c>
      <c r="E691" s="22">
        <v>400.1</v>
      </c>
    </row>
    <row r="692" spans="1:5" x14ac:dyDescent="0.3">
      <c r="A692" s="23">
        <v>41728</v>
      </c>
      <c r="B692" s="22">
        <v>100.66</v>
      </c>
      <c r="C692" s="22">
        <v>3.5790000000000002</v>
      </c>
      <c r="D692" s="22">
        <v>101.14</v>
      </c>
      <c r="E692" s="22">
        <v>400.61</v>
      </c>
    </row>
    <row r="693" spans="1:5" x14ac:dyDescent="0.3">
      <c r="A693" s="23">
        <v>41735</v>
      </c>
      <c r="B693" s="22">
        <v>100.46</v>
      </c>
      <c r="C693" s="22">
        <v>3.5960000000000001</v>
      </c>
      <c r="D693" s="22">
        <v>103.74</v>
      </c>
      <c r="E693" s="22">
        <v>401.11</v>
      </c>
    </row>
    <row r="694" spans="1:5" x14ac:dyDescent="0.3">
      <c r="A694" s="23">
        <v>41742</v>
      </c>
      <c r="B694" s="22">
        <v>102.72</v>
      </c>
      <c r="C694" s="22">
        <v>3.6509999999999998</v>
      </c>
      <c r="D694" s="22">
        <v>104.3</v>
      </c>
      <c r="E694" s="22">
        <v>401.54</v>
      </c>
    </row>
    <row r="695" spans="1:5" x14ac:dyDescent="0.3">
      <c r="A695" s="23">
        <v>41749</v>
      </c>
      <c r="B695" s="22">
        <v>103.95</v>
      </c>
      <c r="C695" s="22">
        <v>3.6829999999999998</v>
      </c>
      <c r="D695" s="22">
        <v>100.6</v>
      </c>
      <c r="E695" s="22">
        <v>401.59</v>
      </c>
    </row>
    <row r="696" spans="1:5" x14ac:dyDescent="0.3">
      <c r="A696" s="23">
        <v>41756</v>
      </c>
      <c r="B696" s="22">
        <v>102.11</v>
      </c>
      <c r="C696" s="22">
        <v>3.7130000000000001</v>
      </c>
      <c r="D696" s="22">
        <v>99.76</v>
      </c>
      <c r="E696" s="22">
        <v>401.74</v>
      </c>
    </row>
    <row r="697" spans="1:5" x14ac:dyDescent="0.3">
      <c r="A697" s="23">
        <v>41763</v>
      </c>
      <c r="B697" s="22">
        <v>100.51</v>
      </c>
      <c r="C697" s="22">
        <v>3.6840000000000002</v>
      </c>
      <c r="D697" s="22">
        <v>99.99</v>
      </c>
      <c r="E697" s="22">
        <v>401.72</v>
      </c>
    </row>
    <row r="698" spans="1:5" x14ac:dyDescent="0.3">
      <c r="A698" s="23">
        <v>41770</v>
      </c>
      <c r="B698" s="22">
        <v>100.29</v>
      </c>
      <c r="C698" s="22">
        <v>3.6680000000000001</v>
      </c>
      <c r="D698" s="22">
        <v>102.02</v>
      </c>
      <c r="E698" s="22">
        <v>401.73</v>
      </c>
    </row>
    <row r="699" spans="1:5" x14ac:dyDescent="0.3">
      <c r="A699" s="23">
        <v>41777</v>
      </c>
      <c r="B699" s="22">
        <v>101.92</v>
      </c>
      <c r="C699" s="22">
        <v>3.665</v>
      </c>
      <c r="D699" s="22">
        <v>104.35</v>
      </c>
      <c r="E699" s="22">
        <v>401.75</v>
      </c>
    </row>
    <row r="700" spans="1:5" x14ac:dyDescent="0.3">
      <c r="A700" s="23">
        <v>41784</v>
      </c>
      <c r="B700" s="22">
        <v>103.82</v>
      </c>
      <c r="C700" s="22">
        <v>3.6739999999999999</v>
      </c>
      <c r="D700" s="22">
        <v>102.71</v>
      </c>
      <c r="E700" s="22">
        <v>401.82</v>
      </c>
    </row>
    <row r="701" spans="1:5" x14ac:dyDescent="0.3">
      <c r="A701" s="23">
        <v>41791</v>
      </c>
      <c r="B701" s="22">
        <v>103.95</v>
      </c>
      <c r="C701" s="22">
        <v>3.69</v>
      </c>
      <c r="D701" s="22">
        <v>102.66</v>
      </c>
      <c r="E701" s="22">
        <v>401.81</v>
      </c>
    </row>
    <row r="702" spans="1:5" x14ac:dyDescent="0.3">
      <c r="A702" s="23">
        <v>41798</v>
      </c>
      <c r="B702" s="22">
        <v>103.23</v>
      </c>
      <c r="C702" s="22">
        <v>3.6739999999999999</v>
      </c>
      <c r="D702" s="22">
        <v>106.91</v>
      </c>
      <c r="E702" s="22">
        <v>401.51</v>
      </c>
    </row>
    <row r="703" spans="1:5" x14ac:dyDescent="0.3">
      <c r="A703" s="23">
        <v>41805</v>
      </c>
      <c r="B703" s="22">
        <v>105.97</v>
      </c>
      <c r="C703" s="22">
        <v>3.6859999999999999</v>
      </c>
      <c r="D703" s="22">
        <v>107.26</v>
      </c>
      <c r="E703" s="22">
        <v>401.03</v>
      </c>
    </row>
    <row r="704" spans="1:5" x14ac:dyDescent="0.3">
      <c r="A704" s="23">
        <v>41812</v>
      </c>
      <c r="B704" s="22">
        <v>107.23</v>
      </c>
      <c r="C704" s="22">
        <v>3.7040000000000002</v>
      </c>
      <c r="D704" s="22">
        <v>105.74</v>
      </c>
      <c r="E704" s="22">
        <v>400.94</v>
      </c>
    </row>
    <row r="705" spans="1:5" x14ac:dyDescent="0.3">
      <c r="A705" s="23">
        <v>41819</v>
      </c>
      <c r="B705" s="22">
        <v>106.69</v>
      </c>
      <c r="C705" s="22">
        <v>3.7040000000000002</v>
      </c>
      <c r="D705" s="22">
        <v>104.06</v>
      </c>
      <c r="E705" s="22">
        <v>400.22</v>
      </c>
    </row>
    <row r="706" spans="1:5" x14ac:dyDescent="0.3">
      <c r="A706" s="23">
        <v>41826</v>
      </c>
      <c r="B706" s="22">
        <v>105.52</v>
      </c>
      <c r="C706" s="22">
        <v>3.6779999999999999</v>
      </c>
      <c r="D706" s="22">
        <v>100.83</v>
      </c>
      <c r="E706" s="22">
        <v>399.84</v>
      </c>
    </row>
    <row r="707" spans="1:5" x14ac:dyDescent="0.3">
      <c r="A707" s="23">
        <v>41833</v>
      </c>
      <c r="B707" s="22">
        <v>103.25</v>
      </c>
      <c r="C707" s="22">
        <v>3.6349999999999998</v>
      </c>
      <c r="D707" s="22">
        <v>103.13</v>
      </c>
      <c r="E707" s="22">
        <v>398.82</v>
      </c>
    </row>
    <row r="708" spans="1:5" x14ac:dyDescent="0.3">
      <c r="A708" s="23">
        <v>41840</v>
      </c>
      <c r="B708" s="22">
        <v>102.37</v>
      </c>
      <c r="C708" s="22">
        <v>3.593</v>
      </c>
      <c r="D708" s="22">
        <v>102.09</v>
      </c>
      <c r="E708" s="22">
        <v>398.81</v>
      </c>
    </row>
    <row r="709" spans="1:5" x14ac:dyDescent="0.3">
      <c r="A709" s="23">
        <v>41847</v>
      </c>
      <c r="B709" s="22">
        <v>104.35</v>
      </c>
      <c r="C709" s="22">
        <v>3.5390000000000001</v>
      </c>
      <c r="D709" s="22">
        <v>97.88</v>
      </c>
      <c r="E709" s="22">
        <v>397.42</v>
      </c>
    </row>
    <row r="710" spans="1:5" x14ac:dyDescent="0.3">
      <c r="A710" s="23">
        <v>41854</v>
      </c>
      <c r="B710" s="22">
        <v>102.19</v>
      </c>
      <c r="C710" s="22">
        <v>3.5150000000000001</v>
      </c>
      <c r="D710" s="22">
        <v>97.65</v>
      </c>
      <c r="E710" s="22">
        <v>397.78</v>
      </c>
    </row>
    <row r="711" spans="1:5" x14ac:dyDescent="0.3">
      <c r="A711" s="23">
        <v>41861</v>
      </c>
      <c r="B711" s="22">
        <v>97.5</v>
      </c>
      <c r="C711" s="22">
        <v>3.5049999999999999</v>
      </c>
      <c r="D711" s="22">
        <v>97.35</v>
      </c>
      <c r="E711" s="22">
        <v>397.23</v>
      </c>
    </row>
    <row r="712" spans="1:5" x14ac:dyDescent="0.3">
      <c r="A712" s="23">
        <v>41868</v>
      </c>
      <c r="B712" s="22">
        <v>97.17</v>
      </c>
      <c r="C712" s="22">
        <v>3.472</v>
      </c>
      <c r="D712" s="22">
        <v>93.65</v>
      </c>
      <c r="E712" s="22">
        <v>396.77</v>
      </c>
    </row>
    <row r="713" spans="1:5" x14ac:dyDescent="0.3">
      <c r="A713" s="23">
        <v>41875</v>
      </c>
      <c r="B713" s="22">
        <v>94.95</v>
      </c>
      <c r="C713" s="22">
        <v>3.4540000000000002</v>
      </c>
      <c r="D713" s="22">
        <v>95.96</v>
      </c>
      <c r="E713" s="22">
        <v>396.31</v>
      </c>
    </row>
    <row r="714" spans="1:5" x14ac:dyDescent="0.3">
      <c r="A714" s="23">
        <v>41882</v>
      </c>
      <c r="B714" s="22">
        <v>96.25</v>
      </c>
      <c r="C714" s="22">
        <v>3.4590000000000001</v>
      </c>
      <c r="D714" s="22">
        <v>93.29</v>
      </c>
      <c r="E714" s="22">
        <v>396.35</v>
      </c>
    </row>
    <row r="715" spans="1:5" x14ac:dyDescent="0.3">
      <c r="A715" s="23">
        <v>41889</v>
      </c>
      <c r="B715" s="22">
        <v>94.06</v>
      </c>
      <c r="C715" s="22">
        <v>3.4569999999999999</v>
      </c>
      <c r="D715" s="22">
        <v>92.27</v>
      </c>
      <c r="E715" s="22">
        <v>395.03</v>
      </c>
    </row>
    <row r="716" spans="1:5" x14ac:dyDescent="0.3">
      <c r="A716" s="23">
        <v>41896</v>
      </c>
      <c r="B716" s="22">
        <v>92.43</v>
      </c>
      <c r="C716" s="22">
        <v>3.4079999999999999</v>
      </c>
      <c r="D716" s="22">
        <v>92.41</v>
      </c>
      <c r="E716" s="22">
        <v>395.07</v>
      </c>
    </row>
    <row r="717" spans="1:5" x14ac:dyDescent="0.3">
      <c r="A717" s="23">
        <v>41903</v>
      </c>
      <c r="B717" s="22">
        <v>93.52</v>
      </c>
      <c r="C717" s="22">
        <v>3.3530000000000002</v>
      </c>
      <c r="D717" s="22">
        <v>93.54</v>
      </c>
      <c r="E717" s="22">
        <v>395.45</v>
      </c>
    </row>
    <row r="718" spans="1:5" x14ac:dyDescent="0.3">
      <c r="A718" s="23">
        <v>41910</v>
      </c>
      <c r="B718" s="22">
        <v>93.15</v>
      </c>
      <c r="C718" s="22">
        <v>3.3540000000000001</v>
      </c>
      <c r="D718" s="22">
        <v>89.74</v>
      </c>
      <c r="E718" s="22">
        <v>395.33</v>
      </c>
    </row>
    <row r="719" spans="1:5" x14ac:dyDescent="0.3">
      <c r="A719" s="23">
        <v>41917</v>
      </c>
      <c r="B719" s="22">
        <v>91.44</v>
      </c>
      <c r="C719" s="22">
        <v>3.2989999999999999</v>
      </c>
      <c r="D719" s="22">
        <v>85.82</v>
      </c>
      <c r="E719" s="22">
        <v>395.56</v>
      </c>
    </row>
    <row r="720" spans="1:5" x14ac:dyDescent="0.3">
      <c r="A720" s="23">
        <v>41924</v>
      </c>
      <c r="B720" s="22">
        <v>87.63</v>
      </c>
      <c r="C720" s="22">
        <v>3.2069999999999999</v>
      </c>
      <c r="D720" s="22">
        <v>82.75</v>
      </c>
      <c r="E720" s="22">
        <v>395.65</v>
      </c>
    </row>
    <row r="721" spans="1:5" x14ac:dyDescent="0.3">
      <c r="A721" s="23">
        <v>41931</v>
      </c>
      <c r="B721" s="22">
        <v>82.88</v>
      </c>
      <c r="C721" s="22">
        <v>3.12</v>
      </c>
      <c r="D721" s="22">
        <v>81.010000000000005</v>
      </c>
      <c r="E721" s="22">
        <v>395.87</v>
      </c>
    </row>
    <row r="722" spans="1:5" x14ac:dyDescent="0.3">
      <c r="A722" s="23">
        <v>41938</v>
      </c>
      <c r="B722" s="22">
        <v>82.12</v>
      </c>
      <c r="C722" s="22">
        <v>3.056</v>
      </c>
      <c r="D722" s="22">
        <v>80.540000000000006</v>
      </c>
      <c r="E722" s="22">
        <v>397.52</v>
      </c>
    </row>
    <row r="723" spans="1:5" x14ac:dyDescent="0.3">
      <c r="A723" s="23">
        <v>41945</v>
      </c>
      <c r="B723" s="22">
        <v>81.290000000000006</v>
      </c>
      <c r="C723" s="22">
        <v>2.9929999999999999</v>
      </c>
      <c r="D723" s="22">
        <v>78.650000000000006</v>
      </c>
      <c r="E723" s="22">
        <v>396.78</v>
      </c>
    </row>
    <row r="724" spans="1:5" x14ac:dyDescent="0.3">
      <c r="A724" s="23">
        <v>41952</v>
      </c>
      <c r="B724" s="22">
        <v>78.239999999999995</v>
      </c>
      <c r="C724" s="22">
        <v>2.9409999999999998</v>
      </c>
      <c r="D724" s="22">
        <v>75.819999999999993</v>
      </c>
      <c r="E724" s="22">
        <v>397.22</v>
      </c>
    </row>
    <row r="725" spans="1:5" x14ac:dyDescent="0.3">
      <c r="A725" s="23">
        <v>41959</v>
      </c>
      <c r="B725" s="22">
        <v>76.5</v>
      </c>
      <c r="C725" s="22">
        <v>2.8940000000000001</v>
      </c>
      <c r="D725" s="22">
        <v>76.510000000000005</v>
      </c>
      <c r="E725" s="22">
        <v>397.32</v>
      </c>
    </row>
    <row r="726" spans="1:5" x14ac:dyDescent="0.3">
      <c r="A726" s="23">
        <v>41966</v>
      </c>
      <c r="B726" s="22">
        <v>75.38</v>
      </c>
      <c r="C726" s="22">
        <v>2.8210000000000002</v>
      </c>
      <c r="D726" s="22">
        <v>66.150000000000006</v>
      </c>
      <c r="E726" s="22">
        <v>397.89</v>
      </c>
    </row>
    <row r="727" spans="1:5" x14ac:dyDescent="0.3">
      <c r="A727" s="23">
        <v>41973</v>
      </c>
      <c r="B727" s="22">
        <v>72.36</v>
      </c>
      <c r="C727" s="22">
        <v>2.778</v>
      </c>
      <c r="D727" s="22">
        <v>65.84</v>
      </c>
      <c r="E727" s="22">
        <v>398.2</v>
      </c>
    </row>
    <row r="728" spans="1:5" x14ac:dyDescent="0.3">
      <c r="A728" s="23">
        <v>41980</v>
      </c>
      <c r="B728" s="22">
        <v>67.180000000000007</v>
      </c>
      <c r="C728" s="22">
        <v>2.6789999999999998</v>
      </c>
      <c r="D728" s="22">
        <v>57.81</v>
      </c>
      <c r="E728" s="22">
        <v>399.12</v>
      </c>
    </row>
    <row r="729" spans="1:5" x14ac:dyDescent="0.3">
      <c r="A729" s="23">
        <v>41987</v>
      </c>
      <c r="B729" s="22">
        <v>61.14</v>
      </c>
      <c r="C729" s="22">
        <v>2.5539999999999998</v>
      </c>
      <c r="D729" s="22">
        <v>56.52</v>
      </c>
      <c r="E729" s="22">
        <v>399.1</v>
      </c>
    </row>
    <row r="730" spans="1:5" x14ac:dyDescent="0.3">
      <c r="A730" s="23">
        <v>41994</v>
      </c>
      <c r="B730" s="22">
        <v>55.89</v>
      </c>
      <c r="C730" s="22">
        <v>2.403</v>
      </c>
      <c r="D730" s="22">
        <v>54.73</v>
      </c>
      <c r="E730" s="22">
        <v>398.92</v>
      </c>
    </row>
    <row r="731" spans="1:5" x14ac:dyDescent="0.3">
      <c r="A731" s="23">
        <v>42001</v>
      </c>
      <c r="B731" s="22">
        <v>55.58</v>
      </c>
      <c r="C731" s="22">
        <v>2.2989999999999999</v>
      </c>
      <c r="D731" s="22">
        <v>52.69</v>
      </c>
      <c r="E731" s="22">
        <v>399.84</v>
      </c>
    </row>
    <row r="732" spans="1:5" x14ac:dyDescent="0.3">
      <c r="A732" s="23">
        <v>42008</v>
      </c>
      <c r="B732" s="22">
        <v>53.44</v>
      </c>
      <c r="C732" s="22">
        <v>2.214</v>
      </c>
      <c r="D732" s="22">
        <v>48.36</v>
      </c>
      <c r="E732" s="22">
        <v>399.85</v>
      </c>
    </row>
    <row r="733" spans="1:5" x14ac:dyDescent="0.3">
      <c r="A733" s="23">
        <v>42015</v>
      </c>
      <c r="B733" s="22">
        <v>48.77</v>
      </c>
      <c r="C733" s="22">
        <v>2.1389999999999998</v>
      </c>
      <c r="D733" s="22">
        <v>48.69</v>
      </c>
      <c r="E733" s="22">
        <v>400.16</v>
      </c>
    </row>
    <row r="734" spans="1:5" x14ac:dyDescent="0.3">
      <c r="A734" s="23">
        <v>42022</v>
      </c>
      <c r="B734" s="22">
        <v>47.07</v>
      </c>
      <c r="C734" s="22">
        <v>2.0659999999999998</v>
      </c>
      <c r="D734" s="22">
        <v>45.59</v>
      </c>
      <c r="E734" s="22">
        <v>399.51</v>
      </c>
    </row>
    <row r="735" spans="1:5" x14ac:dyDescent="0.3">
      <c r="A735" s="23">
        <v>42029</v>
      </c>
      <c r="B735" s="22">
        <v>46.46</v>
      </c>
      <c r="C735" s="22">
        <v>2.044</v>
      </c>
      <c r="D735" s="22">
        <v>48.24</v>
      </c>
      <c r="E735" s="22">
        <v>400.2</v>
      </c>
    </row>
    <row r="736" spans="1:5" x14ac:dyDescent="0.3">
      <c r="A736" s="23">
        <v>42036</v>
      </c>
      <c r="B736" s="22">
        <v>45.32</v>
      </c>
      <c r="C736" s="22">
        <v>2.0680000000000001</v>
      </c>
      <c r="D736" s="22">
        <v>51.69</v>
      </c>
      <c r="E736" s="22">
        <v>400.17</v>
      </c>
    </row>
    <row r="737" spans="1:5" x14ac:dyDescent="0.3">
      <c r="A737" s="23">
        <v>42043</v>
      </c>
      <c r="B737" s="22">
        <v>50.58</v>
      </c>
      <c r="C737" s="22">
        <v>2.1909999999999998</v>
      </c>
      <c r="D737" s="22">
        <v>52.78</v>
      </c>
      <c r="E737" s="22">
        <v>399.95</v>
      </c>
    </row>
    <row r="738" spans="1:5" x14ac:dyDescent="0.3">
      <c r="A738" s="23">
        <v>42050</v>
      </c>
      <c r="B738" s="22">
        <v>51.14</v>
      </c>
      <c r="C738" s="22">
        <v>2.274</v>
      </c>
      <c r="D738" s="22">
        <v>50.34</v>
      </c>
      <c r="E738" s="22">
        <v>399.92</v>
      </c>
    </row>
    <row r="739" spans="1:5" x14ac:dyDescent="0.3">
      <c r="A739" s="23">
        <v>42057</v>
      </c>
      <c r="B739" s="22">
        <v>51.69</v>
      </c>
      <c r="C739" s="22">
        <v>2.3319999999999999</v>
      </c>
      <c r="D739" s="22">
        <v>49.76</v>
      </c>
      <c r="E739" s="22">
        <v>401.34</v>
      </c>
    </row>
    <row r="740" spans="1:5" x14ac:dyDescent="0.3">
      <c r="A740" s="23">
        <v>42064</v>
      </c>
      <c r="B740" s="22">
        <v>49.16</v>
      </c>
      <c r="C740" s="22">
        <v>2.4729999999999999</v>
      </c>
      <c r="D740" s="22">
        <v>49.61</v>
      </c>
      <c r="E740" s="22">
        <v>401.28</v>
      </c>
    </row>
    <row r="741" spans="1:5" x14ac:dyDescent="0.3">
      <c r="A741" s="23">
        <v>42071</v>
      </c>
      <c r="B741" s="22">
        <v>50.38</v>
      </c>
      <c r="C741" s="22">
        <v>2.4870000000000001</v>
      </c>
      <c r="D741" s="22">
        <v>44.84</v>
      </c>
      <c r="E741" s="22">
        <v>401.87</v>
      </c>
    </row>
    <row r="742" spans="1:5" x14ac:dyDescent="0.3">
      <c r="A742" s="23">
        <v>42078</v>
      </c>
      <c r="B742" s="22">
        <v>47.69</v>
      </c>
      <c r="C742" s="22">
        <v>2.4529999999999998</v>
      </c>
      <c r="D742" s="22">
        <v>45.72</v>
      </c>
      <c r="E742" s="22">
        <v>400.77</v>
      </c>
    </row>
    <row r="743" spans="1:5" x14ac:dyDescent="0.3">
      <c r="A743" s="23">
        <v>42085</v>
      </c>
      <c r="B743" s="22">
        <v>44.39</v>
      </c>
      <c r="C743" s="22">
        <v>2.4569999999999999</v>
      </c>
      <c r="D743" s="22">
        <v>48.87</v>
      </c>
      <c r="E743" s="22">
        <v>401.77</v>
      </c>
    </row>
    <row r="744" spans="1:5" x14ac:dyDescent="0.3">
      <c r="A744" s="23">
        <v>42092</v>
      </c>
      <c r="B744" s="22">
        <v>48.68</v>
      </c>
      <c r="C744" s="22">
        <v>2.448</v>
      </c>
      <c r="D744" s="22">
        <v>49.14</v>
      </c>
      <c r="E744" s="22">
        <v>401.81</v>
      </c>
    </row>
    <row r="745" spans="1:5" x14ac:dyDescent="0.3">
      <c r="A745" s="23">
        <v>42099</v>
      </c>
      <c r="B745" s="22">
        <v>48.91</v>
      </c>
      <c r="C745" s="22">
        <v>2.4129999999999998</v>
      </c>
      <c r="D745" s="22">
        <v>51.64</v>
      </c>
      <c r="E745" s="22">
        <v>403.2</v>
      </c>
    </row>
    <row r="746" spans="1:5" x14ac:dyDescent="0.3">
      <c r="A746" s="23">
        <v>42106</v>
      </c>
      <c r="B746" s="22">
        <v>51.78</v>
      </c>
      <c r="C746" s="22">
        <v>2.4079999999999999</v>
      </c>
      <c r="D746" s="22">
        <v>55.74</v>
      </c>
      <c r="E746" s="22">
        <v>404.04</v>
      </c>
    </row>
    <row r="747" spans="1:5" x14ac:dyDescent="0.3">
      <c r="A747" s="23">
        <v>42113</v>
      </c>
      <c r="B747" s="22">
        <v>54.78</v>
      </c>
      <c r="C747" s="22">
        <v>2.4849999999999999</v>
      </c>
      <c r="D747" s="22">
        <v>57.15</v>
      </c>
      <c r="E747" s="22">
        <v>403.07</v>
      </c>
    </row>
    <row r="748" spans="1:5" x14ac:dyDescent="0.3">
      <c r="A748" s="23">
        <v>42120</v>
      </c>
      <c r="B748" s="22">
        <v>56.14</v>
      </c>
      <c r="C748" s="22">
        <v>2.57</v>
      </c>
      <c r="D748" s="22">
        <v>59.15</v>
      </c>
      <c r="E748" s="22">
        <v>403.8</v>
      </c>
    </row>
    <row r="749" spans="1:5" x14ac:dyDescent="0.3">
      <c r="A749" s="23">
        <v>42127</v>
      </c>
      <c r="B749" s="22">
        <v>57.98</v>
      </c>
      <c r="C749" s="22">
        <v>2.6640000000000001</v>
      </c>
      <c r="D749" s="22">
        <v>59.39</v>
      </c>
      <c r="E749" s="22">
        <v>404.13</v>
      </c>
    </row>
    <row r="750" spans="1:5" x14ac:dyDescent="0.3">
      <c r="A750" s="23">
        <v>42134</v>
      </c>
      <c r="B750" s="22">
        <v>59.73</v>
      </c>
      <c r="C750" s="22">
        <v>2.6909999999999998</v>
      </c>
      <c r="D750" s="22">
        <v>59.69</v>
      </c>
      <c r="E750" s="22">
        <v>403.97</v>
      </c>
    </row>
    <row r="751" spans="1:5" x14ac:dyDescent="0.3">
      <c r="A751" s="23">
        <v>42141</v>
      </c>
      <c r="B751" s="22">
        <v>60.01</v>
      </c>
      <c r="C751" s="22">
        <v>2.7440000000000002</v>
      </c>
      <c r="D751" s="22">
        <v>59.72</v>
      </c>
      <c r="E751" s="22">
        <v>403.97</v>
      </c>
    </row>
    <row r="752" spans="1:5" x14ac:dyDescent="0.3">
      <c r="A752" s="23">
        <v>42148</v>
      </c>
      <c r="B752" s="22">
        <v>58.95</v>
      </c>
      <c r="C752" s="22">
        <v>2.774</v>
      </c>
      <c r="D752" s="22">
        <v>60.3</v>
      </c>
      <c r="E752" s="22">
        <v>403.82</v>
      </c>
    </row>
    <row r="753" spans="1:5" x14ac:dyDescent="0.3">
      <c r="A753" s="23">
        <v>42155</v>
      </c>
      <c r="B753" s="22">
        <v>58.19</v>
      </c>
      <c r="C753" s="22">
        <v>2.78</v>
      </c>
      <c r="D753" s="22">
        <v>59.13</v>
      </c>
      <c r="E753" s="22">
        <v>403.2</v>
      </c>
    </row>
    <row r="754" spans="1:5" x14ac:dyDescent="0.3">
      <c r="A754" s="23">
        <v>42162</v>
      </c>
      <c r="B754" s="22">
        <v>59.66</v>
      </c>
      <c r="C754" s="22">
        <v>2.78</v>
      </c>
      <c r="D754" s="22">
        <v>59.96</v>
      </c>
      <c r="E754" s="22">
        <v>403.24</v>
      </c>
    </row>
    <row r="755" spans="1:5" x14ac:dyDescent="0.3">
      <c r="A755" s="23">
        <v>42169</v>
      </c>
      <c r="B755" s="22">
        <v>60.07</v>
      </c>
      <c r="C755" s="22">
        <v>2.835</v>
      </c>
      <c r="D755" s="22">
        <v>59.61</v>
      </c>
      <c r="E755" s="22">
        <v>402.39</v>
      </c>
    </row>
    <row r="756" spans="1:5" x14ac:dyDescent="0.3">
      <c r="A756" s="23">
        <v>42176</v>
      </c>
      <c r="B756" s="22">
        <v>59.89</v>
      </c>
      <c r="C756" s="22">
        <v>2.8119999999999998</v>
      </c>
      <c r="D756" s="22">
        <v>59.63</v>
      </c>
      <c r="E756" s="22">
        <v>402.71</v>
      </c>
    </row>
    <row r="757" spans="1:5" x14ac:dyDescent="0.3">
      <c r="A757" s="23">
        <v>42183</v>
      </c>
      <c r="B757" s="22">
        <v>60.01</v>
      </c>
      <c r="C757" s="22">
        <v>2.8010000000000002</v>
      </c>
      <c r="D757" s="22">
        <v>56.93</v>
      </c>
      <c r="E757" s="22">
        <v>402.15</v>
      </c>
    </row>
    <row r="758" spans="1:5" x14ac:dyDescent="0.3">
      <c r="A758" s="23">
        <v>42190</v>
      </c>
      <c r="B758" s="22">
        <v>57.92</v>
      </c>
      <c r="C758" s="22">
        <v>2.7930000000000001</v>
      </c>
      <c r="D758" s="22">
        <v>52.74</v>
      </c>
      <c r="E758" s="22">
        <v>401.73</v>
      </c>
    </row>
    <row r="759" spans="1:5" x14ac:dyDescent="0.3">
      <c r="A759" s="23">
        <v>42197</v>
      </c>
      <c r="B759" s="22">
        <v>52.38</v>
      </c>
      <c r="C759" s="22">
        <v>2.8340000000000001</v>
      </c>
      <c r="D759" s="22">
        <v>50.89</v>
      </c>
      <c r="E759" s="22">
        <v>401.39</v>
      </c>
    </row>
    <row r="760" spans="1:5" x14ac:dyDescent="0.3">
      <c r="A760" s="23">
        <v>42204</v>
      </c>
      <c r="B760" s="22">
        <v>51.68</v>
      </c>
      <c r="C760" s="22">
        <v>2.802</v>
      </c>
      <c r="D760" s="22">
        <v>48.14</v>
      </c>
      <c r="E760" s="22">
        <v>401.25</v>
      </c>
    </row>
    <row r="761" spans="1:5" x14ac:dyDescent="0.3">
      <c r="A761" s="23">
        <v>42211</v>
      </c>
      <c r="B761" s="22">
        <v>49.21</v>
      </c>
      <c r="C761" s="22">
        <v>2.7450000000000001</v>
      </c>
      <c r="D761" s="22">
        <v>47.12</v>
      </c>
      <c r="E761" s="22">
        <v>400.2</v>
      </c>
    </row>
    <row r="762" spans="1:5" x14ac:dyDescent="0.3">
      <c r="A762" s="23">
        <v>42218</v>
      </c>
      <c r="B762" s="22">
        <v>47.91</v>
      </c>
      <c r="C762" s="22">
        <v>2.6890000000000001</v>
      </c>
      <c r="D762" s="22">
        <v>43.87</v>
      </c>
      <c r="E762" s="22">
        <v>398.36</v>
      </c>
    </row>
    <row r="763" spans="1:5" x14ac:dyDescent="0.3">
      <c r="A763" s="23">
        <v>42225</v>
      </c>
      <c r="B763" s="22">
        <v>44.94</v>
      </c>
      <c r="C763" s="22">
        <v>2.629</v>
      </c>
      <c r="D763" s="22">
        <v>42.5</v>
      </c>
      <c r="E763" s="22">
        <v>399.19</v>
      </c>
    </row>
    <row r="764" spans="1:5" x14ac:dyDescent="0.3">
      <c r="A764" s="23">
        <v>42232</v>
      </c>
      <c r="B764" s="22">
        <v>43.2</v>
      </c>
      <c r="C764" s="22">
        <v>2.7160000000000002</v>
      </c>
      <c r="D764" s="22">
        <v>40.450000000000003</v>
      </c>
      <c r="E764" s="22">
        <v>399.14</v>
      </c>
    </row>
    <row r="765" spans="1:5" x14ac:dyDescent="0.3">
      <c r="A765" s="23">
        <v>42239</v>
      </c>
      <c r="B765" s="22">
        <v>41.34</v>
      </c>
      <c r="C765" s="22">
        <v>2.637</v>
      </c>
      <c r="D765" s="22">
        <v>45.22</v>
      </c>
      <c r="E765" s="22">
        <v>398.85</v>
      </c>
    </row>
    <row r="766" spans="1:5" x14ac:dyDescent="0.3">
      <c r="A766" s="23">
        <v>42246</v>
      </c>
      <c r="B766" s="22">
        <v>40.729999999999997</v>
      </c>
      <c r="C766" s="22">
        <v>2.5099999999999998</v>
      </c>
      <c r="D766" s="22">
        <v>46.05</v>
      </c>
      <c r="E766" s="22">
        <v>398.49</v>
      </c>
    </row>
    <row r="767" spans="1:5" x14ac:dyDescent="0.3">
      <c r="A767" s="23">
        <v>42253</v>
      </c>
      <c r="B767" s="22">
        <v>46.73</v>
      </c>
      <c r="C767" s="22">
        <v>2.4369999999999998</v>
      </c>
      <c r="D767" s="22">
        <v>44.63</v>
      </c>
      <c r="E767" s="22">
        <v>397.77</v>
      </c>
    </row>
    <row r="768" spans="1:5" x14ac:dyDescent="0.3">
      <c r="A768" s="23">
        <v>42260</v>
      </c>
      <c r="B768" s="22">
        <v>45.16</v>
      </c>
      <c r="C768" s="22">
        <v>2.375</v>
      </c>
      <c r="D768" s="22">
        <v>44.68</v>
      </c>
      <c r="E768" s="22">
        <v>397.24</v>
      </c>
    </row>
    <row r="769" spans="1:5" x14ac:dyDescent="0.3">
      <c r="A769" s="23">
        <v>42267</v>
      </c>
      <c r="B769" s="22">
        <v>45.48</v>
      </c>
      <c r="C769" s="22">
        <v>2.327</v>
      </c>
      <c r="D769" s="22">
        <v>45.7</v>
      </c>
      <c r="E769" s="22">
        <v>397.33</v>
      </c>
    </row>
    <row r="770" spans="1:5" x14ac:dyDescent="0.3">
      <c r="A770" s="23">
        <v>42274</v>
      </c>
      <c r="B770" s="22">
        <v>45.57</v>
      </c>
      <c r="C770" s="22">
        <v>2.3220000000000001</v>
      </c>
      <c r="D770" s="22">
        <v>45.54</v>
      </c>
      <c r="E770" s="22">
        <v>397.22</v>
      </c>
    </row>
    <row r="771" spans="1:5" x14ac:dyDescent="0.3">
      <c r="A771" s="23">
        <v>42281</v>
      </c>
      <c r="B771" s="22">
        <v>45</v>
      </c>
      <c r="C771" s="22">
        <v>2.3180000000000001</v>
      </c>
      <c r="D771" s="22">
        <v>49.63</v>
      </c>
      <c r="E771" s="22">
        <v>398.37</v>
      </c>
    </row>
    <row r="772" spans="1:5" x14ac:dyDescent="0.3">
      <c r="A772" s="23">
        <v>42288</v>
      </c>
      <c r="B772" s="22">
        <v>48.36</v>
      </c>
      <c r="C772" s="22">
        <v>2.3370000000000002</v>
      </c>
      <c r="D772" s="22">
        <v>47.26</v>
      </c>
      <c r="E772" s="22">
        <v>398.18</v>
      </c>
    </row>
    <row r="773" spans="1:5" x14ac:dyDescent="0.3">
      <c r="A773" s="23">
        <v>42295</v>
      </c>
      <c r="B773" s="22">
        <v>46.82</v>
      </c>
      <c r="C773" s="22">
        <v>2.2770000000000001</v>
      </c>
      <c r="D773" s="22">
        <v>44.6</v>
      </c>
      <c r="E773" s="22">
        <v>398.52</v>
      </c>
    </row>
    <row r="774" spans="1:5" x14ac:dyDescent="0.3">
      <c r="A774" s="23">
        <v>42302</v>
      </c>
      <c r="B774" s="22">
        <v>45.16</v>
      </c>
      <c r="C774" s="22">
        <v>2.2280000000000002</v>
      </c>
      <c r="D774" s="22">
        <v>46.59</v>
      </c>
      <c r="E774" s="22">
        <v>398.48</v>
      </c>
    </row>
    <row r="775" spans="1:5" x14ac:dyDescent="0.3">
      <c r="A775" s="23">
        <v>42309</v>
      </c>
      <c r="B775" s="22">
        <v>44.99</v>
      </c>
      <c r="C775" s="22">
        <v>2.2240000000000002</v>
      </c>
      <c r="D775" s="22">
        <v>44.29</v>
      </c>
      <c r="E775" s="22">
        <v>399.06</v>
      </c>
    </row>
    <row r="776" spans="1:5" x14ac:dyDescent="0.3">
      <c r="A776" s="23">
        <v>42316</v>
      </c>
      <c r="B776" s="22">
        <v>45.98</v>
      </c>
      <c r="C776" s="22">
        <v>2.2349999999999999</v>
      </c>
      <c r="D776" s="22">
        <v>40.74</v>
      </c>
      <c r="E776" s="22">
        <v>400.44</v>
      </c>
    </row>
    <row r="777" spans="1:5" x14ac:dyDescent="0.3">
      <c r="A777" s="23">
        <v>42323</v>
      </c>
      <c r="B777" s="22">
        <v>42.7</v>
      </c>
      <c r="C777" s="22">
        <v>2.1779999999999999</v>
      </c>
      <c r="D777" s="22">
        <v>40.39</v>
      </c>
      <c r="E777" s="22">
        <v>400.34</v>
      </c>
    </row>
    <row r="778" spans="1:5" x14ac:dyDescent="0.3">
      <c r="A778" s="23">
        <v>42330</v>
      </c>
      <c r="B778" s="22">
        <v>40.619999999999997</v>
      </c>
      <c r="C778" s="22">
        <v>2.0939999999999999</v>
      </c>
      <c r="D778" s="22">
        <v>41.71</v>
      </c>
      <c r="E778" s="22">
        <v>400.37</v>
      </c>
    </row>
    <row r="779" spans="1:5" x14ac:dyDescent="0.3">
      <c r="A779" s="23">
        <v>42337</v>
      </c>
      <c r="B779" s="22">
        <v>40.49</v>
      </c>
      <c r="C779" s="22">
        <v>2.0590000000000002</v>
      </c>
      <c r="D779" s="22">
        <v>39.97</v>
      </c>
      <c r="E779" s="22">
        <v>400.8</v>
      </c>
    </row>
    <row r="780" spans="1:5" x14ac:dyDescent="0.3">
      <c r="A780" s="23">
        <v>42344</v>
      </c>
      <c r="B780" s="22">
        <v>40.4</v>
      </c>
      <c r="C780" s="22">
        <v>2.0529999999999999</v>
      </c>
      <c r="D780" s="22">
        <v>35.619999999999997</v>
      </c>
      <c r="E780" s="22">
        <v>401.31</v>
      </c>
    </row>
    <row r="781" spans="1:5" x14ac:dyDescent="0.3">
      <c r="A781" s="23">
        <v>42351</v>
      </c>
      <c r="B781" s="22">
        <v>36.93</v>
      </c>
      <c r="C781" s="22">
        <v>2.0369999999999999</v>
      </c>
      <c r="D781" s="22">
        <v>34.729999999999997</v>
      </c>
      <c r="E781" s="22">
        <v>402.34</v>
      </c>
    </row>
    <row r="782" spans="1:5" x14ac:dyDescent="0.3">
      <c r="A782" s="23">
        <v>42358</v>
      </c>
      <c r="B782" s="22">
        <v>35.78</v>
      </c>
      <c r="C782" s="22">
        <v>2.0259999999999998</v>
      </c>
      <c r="D782" s="22">
        <v>38.1</v>
      </c>
      <c r="E782" s="22">
        <v>402.6</v>
      </c>
    </row>
    <row r="783" spans="1:5" x14ac:dyDescent="0.3">
      <c r="A783" s="23">
        <v>42365</v>
      </c>
      <c r="B783" s="22">
        <v>36.26</v>
      </c>
      <c r="C783" s="22">
        <v>2.0339999999999998</v>
      </c>
      <c r="D783" s="22">
        <v>37.04</v>
      </c>
      <c r="E783" s="22">
        <v>402.08</v>
      </c>
    </row>
    <row r="784" spans="1:5" x14ac:dyDescent="0.3">
      <c r="A784" s="23">
        <v>42372</v>
      </c>
      <c r="B784" s="22">
        <v>36.99</v>
      </c>
      <c r="C784" s="22">
        <v>2.028</v>
      </c>
      <c r="D784" s="22">
        <v>33.159999999999997</v>
      </c>
      <c r="E784" s="22">
        <v>402.15</v>
      </c>
    </row>
    <row r="785" spans="1:5" x14ac:dyDescent="0.3">
      <c r="A785" s="23">
        <v>42379</v>
      </c>
      <c r="B785" s="22">
        <v>34.65</v>
      </c>
      <c r="C785" s="22">
        <v>1.996</v>
      </c>
      <c r="D785" s="22">
        <v>29.42</v>
      </c>
      <c r="E785" s="22">
        <v>402.48</v>
      </c>
    </row>
    <row r="786" spans="1:5" x14ac:dyDescent="0.3">
      <c r="A786" s="23">
        <v>42386</v>
      </c>
      <c r="B786" s="22">
        <v>30.59</v>
      </c>
      <c r="C786" s="22">
        <v>1.9139999999999999</v>
      </c>
      <c r="D786" s="22">
        <v>32.19</v>
      </c>
      <c r="E786" s="22">
        <v>402.61</v>
      </c>
    </row>
    <row r="787" spans="1:5" x14ac:dyDescent="0.3">
      <c r="A787" s="23">
        <v>42393</v>
      </c>
      <c r="B787" s="22">
        <v>29.19</v>
      </c>
      <c r="C787" s="22">
        <v>1.8560000000000001</v>
      </c>
      <c r="D787" s="22">
        <v>33.619999999999997</v>
      </c>
      <c r="E787" s="22">
        <v>402.98</v>
      </c>
    </row>
    <row r="788" spans="1:5" x14ac:dyDescent="0.3">
      <c r="A788" s="23">
        <v>42400</v>
      </c>
      <c r="B788" s="22">
        <v>31.81</v>
      </c>
      <c r="C788" s="22">
        <v>1.8220000000000001</v>
      </c>
      <c r="D788" s="22">
        <v>30.89</v>
      </c>
      <c r="E788" s="22">
        <v>404.58</v>
      </c>
    </row>
    <row r="789" spans="1:5" x14ac:dyDescent="0.3">
      <c r="A789" s="23">
        <v>42407</v>
      </c>
      <c r="B789" s="22">
        <v>31.26</v>
      </c>
      <c r="C789" s="22">
        <v>1.7589999999999999</v>
      </c>
      <c r="D789" s="22">
        <v>29.44</v>
      </c>
      <c r="E789" s="22">
        <v>403.81</v>
      </c>
    </row>
    <row r="790" spans="1:5" x14ac:dyDescent="0.3">
      <c r="A790" s="23">
        <v>42414</v>
      </c>
      <c r="B790" s="22">
        <v>28.14</v>
      </c>
      <c r="C790" s="22">
        <v>1.724</v>
      </c>
      <c r="D790" s="22">
        <v>29.64</v>
      </c>
      <c r="E790" s="22">
        <v>403.67</v>
      </c>
    </row>
    <row r="791" spans="1:5" x14ac:dyDescent="0.3">
      <c r="A791" s="23">
        <v>42421</v>
      </c>
      <c r="B791" s="22">
        <v>30.02</v>
      </c>
      <c r="C791" s="22">
        <v>1.73</v>
      </c>
      <c r="D791" s="22">
        <v>32.78</v>
      </c>
      <c r="E791" s="22">
        <v>404.41</v>
      </c>
    </row>
    <row r="792" spans="1:5" x14ac:dyDescent="0.3">
      <c r="A792" s="23">
        <v>42428</v>
      </c>
      <c r="B792" s="22">
        <v>31.32</v>
      </c>
      <c r="C792" s="22">
        <v>1.7829999999999999</v>
      </c>
      <c r="D792" s="22">
        <v>35.92</v>
      </c>
      <c r="E792" s="22">
        <v>404.06</v>
      </c>
    </row>
    <row r="793" spans="1:5" x14ac:dyDescent="0.3">
      <c r="A793" s="23">
        <v>42435</v>
      </c>
      <c r="B793" s="22">
        <v>34.43</v>
      </c>
      <c r="C793" s="22">
        <v>1.841</v>
      </c>
      <c r="D793" s="22">
        <v>38.5</v>
      </c>
      <c r="E793" s="22">
        <v>404</v>
      </c>
    </row>
    <row r="794" spans="1:5" x14ac:dyDescent="0.3">
      <c r="A794" s="23">
        <v>42442</v>
      </c>
      <c r="B794" s="22">
        <v>37.69</v>
      </c>
      <c r="C794" s="22">
        <v>1.9610000000000001</v>
      </c>
      <c r="D794" s="22">
        <v>39.44</v>
      </c>
      <c r="E794" s="22">
        <v>404.79</v>
      </c>
    </row>
    <row r="795" spans="1:5" x14ac:dyDescent="0.3">
      <c r="A795" s="23">
        <v>42449</v>
      </c>
      <c r="B795" s="22">
        <v>38.32</v>
      </c>
      <c r="C795" s="22">
        <v>2.0070000000000001</v>
      </c>
      <c r="D795" s="22">
        <v>39.46</v>
      </c>
      <c r="E795" s="22">
        <v>405.66</v>
      </c>
    </row>
    <row r="796" spans="1:5" x14ac:dyDescent="0.3">
      <c r="A796" s="23">
        <v>42456</v>
      </c>
      <c r="B796" s="22">
        <v>39.450000000000003</v>
      </c>
      <c r="C796" s="22">
        <v>2.0659999999999998</v>
      </c>
      <c r="D796" s="22">
        <v>36.79</v>
      </c>
      <c r="E796" s="22">
        <v>405.45</v>
      </c>
    </row>
    <row r="797" spans="1:5" x14ac:dyDescent="0.3">
      <c r="A797" s="23">
        <v>42463</v>
      </c>
      <c r="B797" s="22">
        <v>36.82</v>
      </c>
      <c r="C797" s="22">
        <v>2.0830000000000002</v>
      </c>
      <c r="D797" s="22">
        <v>39.72</v>
      </c>
      <c r="E797" s="22">
        <v>406.6</v>
      </c>
    </row>
    <row r="798" spans="1:5" x14ac:dyDescent="0.3">
      <c r="A798" s="23">
        <v>42470</v>
      </c>
      <c r="B798" s="22">
        <v>36.72</v>
      </c>
      <c r="C798" s="22">
        <v>2.069</v>
      </c>
      <c r="D798" s="22">
        <v>40.36</v>
      </c>
      <c r="E798" s="22">
        <v>408.72</v>
      </c>
    </row>
    <row r="799" spans="1:5" x14ac:dyDescent="0.3">
      <c r="A799" s="23">
        <v>42477</v>
      </c>
      <c r="B799" s="22">
        <v>41.23</v>
      </c>
      <c r="C799" s="22">
        <v>2.137</v>
      </c>
      <c r="D799" s="22">
        <v>43.73</v>
      </c>
      <c r="E799" s="22">
        <v>407.45</v>
      </c>
    </row>
    <row r="800" spans="1:5" x14ac:dyDescent="0.3">
      <c r="A800" s="23">
        <v>42484</v>
      </c>
      <c r="B800" s="22">
        <v>41.86</v>
      </c>
      <c r="C800" s="22">
        <v>2.1619999999999999</v>
      </c>
      <c r="D800" s="22">
        <v>45.92</v>
      </c>
      <c r="E800" s="22">
        <v>407.72</v>
      </c>
    </row>
    <row r="801" spans="1:5" x14ac:dyDescent="0.3">
      <c r="A801" s="23">
        <v>42491</v>
      </c>
      <c r="B801" s="22">
        <v>44.3</v>
      </c>
      <c r="C801" s="22">
        <v>2.2400000000000002</v>
      </c>
      <c r="D801" s="22">
        <v>44.66</v>
      </c>
      <c r="E801" s="22">
        <v>407.55</v>
      </c>
    </row>
    <row r="802" spans="1:5" x14ac:dyDescent="0.3">
      <c r="A802" s="23">
        <v>42498</v>
      </c>
      <c r="B802" s="22">
        <v>44.22</v>
      </c>
      <c r="C802" s="22">
        <v>2.2200000000000002</v>
      </c>
      <c r="D802" s="22">
        <v>46.21</v>
      </c>
      <c r="E802" s="22">
        <v>407.86</v>
      </c>
    </row>
    <row r="803" spans="1:5" x14ac:dyDescent="0.3">
      <c r="A803" s="23">
        <v>42505</v>
      </c>
      <c r="B803" s="22">
        <v>45.44</v>
      </c>
      <c r="C803" s="22">
        <v>2.242</v>
      </c>
      <c r="D803" s="22">
        <v>47.75</v>
      </c>
      <c r="E803" s="22">
        <v>407.31</v>
      </c>
    </row>
    <row r="804" spans="1:5" x14ac:dyDescent="0.3">
      <c r="A804" s="23">
        <v>42512</v>
      </c>
      <c r="B804" s="22">
        <v>47.99</v>
      </c>
      <c r="C804" s="22">
        <v>2.2999999999999998</v>
      </c>
      <c r="D804" s="22">
        <v>49.33</v>
      </c>
      <c r="E804" s="22">
        <v>408.33</v>
      </c>
    </row>
    <row r="805" spans="1:5" x14ac:dyDescent="0.3">
      <c r="A805" s="23">
        <v>42519</v>
      </c>
      <c r="B805" s="22">
        <v>48.72</v>
      </c>
      <c r="C805" s="22">
        <v>2.339</v>
      </c>
      <c r="D805" s="22">
        <v>48.62</v>
      </c>
      <c r="E805" s="22">
        <v>407.47</v>
      </c>
    </row>
    <row r="806" spans="1:5" x14ac:dyDescent="0.3">
      <c r="A806" s="23">
        <v>42526</v>
      </c>
      <c r="B806" s="22">
        <v>49</v>
      </c>
      <c r="C806" s="22">
        <v>2.3809999999999998</v>
      </c>
      <c r="D806" s="22">
        <v>49.07</v>
      </c>
      <c r="E806" s="22">
        <v>406.87</v>
      </c>
    </row>
    <row r="807" spans="1:5" x14ac:dyDescent="0.3">
      <c r="A807" s="23">
        <v>42533</v>
      </c>
      <c r="B807" s="22">
        <v>50.18</v>
      </c>
      <c r="C807" s="22">
        <v>2.399</v>
      </c>
      <c r="D807" s="22">
        <v>47.98</v>
      </c>
      <c r="E807" s="22">
        <v>407.21</v>
      </c>
    </row>
    <row r="808" spans="1:5" x14ac:dyDescent="0.3">
      <c r="A808" s="23">
        <v>42540</v>
      </c>
      <c r="B808" s="22">
        <v>47.89</v>
      </c>
      <c r="C808" s="22">
        <v>2.3530000000000002</v>
      </c>
      <c r="D808" s="22">
        <v>47.64</v>
      </c>
      <c r="E808" s="22">
        <v>406.67</v>
      </c>
    </row>
    <row r="809" spans="1:5" x14ac:dyDescent="0.3">
      <c r="A809" s="23">
        <v>42547</v>
      </c>
      <c r="B809" s="22">
        <v>48.71</v>
      </c>
      <c r="C809" s="22">
        <v>2.3290000000000002</v>
      </c>
      <c r="D809" s="22">
        <v>48.99</v>
      </c>
      <c r="E809" s="22">
        <v>405.99</v>
      </c>
    </row>
    <row r="810" spans="1:5" x14ac:dyDescent="0.3">
      <c r="A810" s="23">
        <v>42554</v>
      </c>
      <c r="B810" s="22">
        <v>48.17</v>
      </c>
      <c r="C810" s="22">
        <v>2.2909999999999999</v>
      </c>
      <c r="D810" s="22">
        <v>45.41</v>
      </c>
      <c r="E810" s="22">
        <v>405.57</v>
      </c>
    </row>
    <row r="811" spans="1:5" x14ac:dyDescent="0.3">
      <c r="A811" s="23">
        <v>42561</v>
      </c>
      <c r="B811" s="22">
        <v>46.17</v>
      </c>
      <c r="C811" s="22">
        <v>2.2530000000000001</v>
      </c>
      <c r="D811" s="22">
        <v>45.95</v>
      </c>
      <c r="E811" s="22">
        <v>404.5</v>
      </c>
    </row>
    <row r="812" spans="1:5" x14ac:dyDescent="0.3">
      <c r="A812" s="23">
        <v>42568</v>
      </c>
      <c r="B812" s="22">
        <v>45.6</v>
      </c>
      <c r="C812" s="22">
        <v>2.23</v>
      </c>
      <c r="D812" s="22">
        <v>44.19</v>
      </c>
      <c r="E812" s="22">
        <v>403.41</v>
      </c>
    </row>
    <row r="813" spans="1:5" x14ac:dyDescent="0.3">
      <c r="A813" s="23">
        <v>42575</v>
      </c>
      <c r="B813" s="22">
        <v>44.44</v>
      </c>
      <c r="C813" s="22">
        <v>2.1819999999999999</v>
      </c>
      <c r="D813" s="22">
        <v>41.6</v>
      </c>
      <c r="E813" s="22">
        <v>403.85</v>
      </c>
    </row>
    <row r="814" spans="1:5" x14ac:dyDescent="0.3">
      <c r="A814" s="23">
        <v>42582</v>
      </c>
      <c r="B814" s="22">
        <v>41.83</v>
      </c>
      <c r="C814" s="22">
        <v>2.1589999999999998</v>
      </c>
      <c r="D814" s="22">
        <v>41.8</v>
      </c>
      <c r="E814" s="22">
        <v>403.49</v>
      </c>
    </row>
    <row r="815" spans="1:5" x14ac:dyDescent="0.3">
      <c r="A815" s="23">
        <v>42589</v>
      </c>
      <c r="B815" s="22">
        <v>40.82</v>
      </c>
      <c r="C815" s="22">
        <v>2.15</v>
      </c>
      <c r="D815" s="22">
        <v>44.49</v>
      </c>
      <c r="E815" s="22">
        <v>402.9</v>
      </c>
    </row>
    <row r="816" spans="1:5" x14ac:dyDescent="0.3">
      <c r="A816" s="23">
        <v>42596</v>
      </c>
      <c r="B816" s="22">
        <v>43.11</v>
      </c>
      <c r="C816" s="22">
        <v>2.149</v>
      </c>
      <c r="D816" s="22">
        <v>48.52</v>
      </c>
      <c r="E816" s="22">
        <v>401.87</v>
      </c>
    </row>
    <row r="817" spans="1:5" x14ac:dyDescent="0.3">
      <c r="A817" s="23">
        <v>42603</v>
      </c>
      <c r="B817" s="22">
        <v>47.16</v>
      </c>
      <c r="C817" s="22">
        <v>2.1930000000000001</v>
      </c>
      <c r="D817" s="22">
        <v>47.64</v>
      </c>
      <c r="E817" s="22">
        <v>401.89</v>
      </c>
    </row>
    <row r="818" spans="1:5" x14ac:dyDescent="0.3">
      <c r="A818" s="23">
        <v>42610</v>
      </c>
      <c r="B818" s="22">
        <v>47.05</v>
      </c>
      <c r="C818" s="22">
        <v>2.2370000000000001</v>
      </c>
      <c r="D818" s="22">
        <v>44.44</v>
      </c>
      <c r="E818" s="22">
        <v>400.97</v>
      </c>
    </row>
    <row r="819" spans="1:5" x14ac:dyDescent="0.3">
      <c r="A819" s="23">
        <v>42617</v>
      </c>
      <c r="B819" s="22">
        <v>45.11</v>
      </c>
      <c r="C819" s="22">
        <v>2.2229999999999999</v>
      </c>
      <c r="D819" s="22">
        <v>45.88</v>
      </c>
      <c r="E819" s="22">
        <v>400.99</v>
      </c>
    </row>
    <row r="820" spans="1:5" x14ac:dyDescent="0.3">
      <c r="A820" s="23">
        <v>42624</v>
      </c>
      <c r="B820" s="22">
        <v>45.96</v>
      </c>
      <c r="C820" s="22">
        <v>2.202</v>
      </c>
      <c r="D820" s="22">
        <v>43.03</v>
      </c>
      <c r="E820" s="22">
        <v>401.35</v>
      </c>
    </row>
    <row r="821" spans="1:5" x14ac:dyDescent="0.3">
      <c r="A821" s="23">
        <v>42631</v>
      </c>
      <c r="B821" s="22">
        <v>44.34</v>
      </c>
      <c r="C821" s="22">
        <v>2.2250000000000001</v>
      </c>
      <c r="D821" s="22">
        <v>44.48</v>
      </c>
      <c r="E821" s="22">
        <v>400.89</v>
      </c>
    </row>
    <row r="822" spans="1:5" x14ac:dyDescent="0.3">
      <c r="A822" s="23">
        <v>42638</v>
      </c>
      <c r="B822" s="22">
        <v>44.59</v>
      </c>
      <c r="C822" s="22">
        <v>2.2240000000000002</v>
      </c>
      <c r="D822" s="22">
        <v>48.24</v>
      </c>
      <c r="E822" s="22">
        <v>400.75</v>
      </c>
    </row>
    <row r="823" spans="1:5" x14ac:dyDescent="0.3">
      <c r="A823" s="23">
        <v>42645</v>
      </c>
      <c r="B823" s="22">
        <v>46.55</v>
      </c>
      <c r="C823" s="22">
        <v>2.2450000000000001</v>
      </c>
      <c r="D823" s="22">
        <v>49.81</v>
      </c>
      <c r="E823" s="22">
        <v>400.94</v>
      </c>
    </row>
    <row r="824" spans="1:5" x14ac:dyDescent="0.3">
      <c r="A824" s="23">
        <v>42652</v>
      </c>
      <c r="B824" s="22">
        <v>49.48</v>
      </c>
      <c r="C824" s="22">
        <v>2.2719999999999998</v>
      </c>
      <c r="D824" s="22">
        <v>50.35</v>
      </c>
      <c r="E824" s="22">
        <v>401.59</v>
      </c>
    </row>
    <row r="825" spans="1:5" x14ac:dyDescent="0.3">
      <c r="A825" s="23">
        <v>42659</v>
      </c>
      <c r="B825" s="22">
        <v>50.29</v>
      </c>
      <c r="C825" s="22">
        <v>2.2570000000000001</v>
      </c>
      <c r="D825" s="22">
        <v>50.85</v>
      </c>
      <c r="E825" s="22">
        <v>401.67</v>
      </c>
    </row>
    <row r="826" spans="1:5" x14ac:dyDescent="0.3">
      <c r="A826" s="23">
        <v>42666</v>
      </c>
      <c r="B826" s="22">
        <v>50.56</v>
      </c>
      <c r="C826" s="22">
        <v>2.2429999999999999</v>
      </c>
      <c r="D826" s="22">
        <v>48.7</v>
      </c>
      <c r="E826" s="22">
        <v>402.16</v>
      </c>
    </row>
    <row r="827" spans="1:5" x14ac:dyDescent="0.3">
      <c r="A827" s="23">
        <v>42673</v>
      </c>
      <c r="B827" s="22">
        <v>49.36</v>
      </c>
      <c r="C827" s="22">
        <v>2.23</v>
      </c>
      <c r="D827" s="22">
        <v>44.07</v>
      </c>
      <c r="E827" s="22">
        <v>402.8</v>
      </c>
    </row>
    <row r="828" spans="1:5" x14ac:dyDescent="0.3">
      <c r="A828" s="23">
        <v>42680</v>
      </c>
      <c r="B828" s="22">
        <v>45.51</v>
      </c>
      <c r="C828" s="22">
        <v>2.2330000000000001</v>
      </c>
      <c r="D828" s="22">
        <v>43.41</v>
      </c>
      <c r="E828" s="22">
        <v>402.81</v>
      </c>
    </row>
    <row r="829" spans="1:5" x14ac:dyDescent="0.3">
      <c r="A829" s="23">
        <v>42687</v>
      </c>
      <c r="B829" s="22">
        <v>44.61</v>
      </c>
      <c r="C829" s="22">
        <v>2.1840000000000002</v>
      </c>
      <c r="D829" s="22">
        <v>45.69</v>
      </c>
      <c r="E829" s="22">
        <v>403.6</v>
      </c>
    </row>
    <row r="830" spans="1:5" x14ac:dyDescent="0.3">
      <c r="A830" s="23">
        <v>42694</v>
      </c>
      <c r="B830" s="22">
        <v>45.15</v>
      </c>
      <c r="C830" s="22">
        <v>2.1549999999999998</v>
      </c>
      <c r="D830" s="22">
        <v>46.06</v>
      </c>
      <c r="E830" s="22">
        <v>404</v>
      </c>
    </row>
    <row r="831" spans="1:5" x14ac:dyDescent="0.3">
      <c r="A831" s="23">
        <v>42701</v>
      </c>
      <c r="B831" s="22">
        <v>47.25</v>
      </c>
      <c r="C831" s="22">
        <v>2.1539999999999999</v>
      </c>
      <c r="D831" s="22">
        <v>51.68</v>
      </c>
      <c r="E831" s="22">
        <v>404.57</v>
      </c>
    </row>
    <row r="832" spans="1:5" x14ac:dyDescent="0.3">
      <c r="A832" s="23">
        <v>42708</v>
      </c>
      <c r="B832" s="22">
        <v>48.63</v>
      </c>
      <c r="C832" s="22">
        <v>2.2080000000000002</v>
      </c>
      <c r="D832" s="22">
        <v>51.5</v>
      </c>
      <c r="E832" s="22">
        <v>403.9</v>
      </c>
    </row>
    <row r="833" spans="1:5" x14ac:dyDescent="0.3">
      <c r="A833" s="23">
        <v>42715</v>
      </c>
      <c r="B833" s="22">
        <v>50.97</v>
      </c>
      <c r="C833" s="22">
        <v>2.2360000000000002</v>
      </c>
      <c r="D833" s="22">
        <v>51.9</v>
      </c>
      <c r="E833" s="22">
        <v>404.83</v>
      </c>
    </row>
    <row r="834" spans="1:5" x14ac:dyDescent="0.3">
      <c r="A834" s="23">
        <v>42722</v>
      </c>
      <c r="B834" s="22">
        <v>51.91</v>
      </c>
      <c r="C834" s="22">
        <v>2.2639999999999998</v>
      </c>
      <c r="D834" s="22">
        <v>53.02</v>
      </c>
      <c r="E834" s="22">
        <v>404.43</v>
      </c>
    </row>
    <row r="835" spans="1:5" x14ac:dyDescent="0.3">
      <c r="A835" s="23">
        <v>42729</v>
      </c>
      <c r="B835" s="22">
        <v>51.95</v>
      </c>
      <c r="C835" s="22">
        <v>2.3090000000000002</v>
      </c>
      <c r="D835" s="22">
        <v>53.72</v>
      </c>
      <c r="E835" s="22">
        <v>404.77</v>
      </c>
    </row>
    <row r="836" spans="1:5" x14ac:dyDescent="0.3">
      <c r="A836" s="23">
        <v>42736</v>
      </c>
      <c r="B836" s="22">
        <v>53.6</v>
      </c>
      <c r="C836" s="22">
        <v>2.3769999999999998</v>
      </c>
      <c r="D836" s="22">
        <v>53.99</v>
      </c>
      <c r="E836" s="22">
        <v>405.95</v>
      </c>
    </row>
    <row r="837" spans="1:5" x14ac:dyDescent="0.3">
      <c r="A837" s="23">
        <v>42743</v>
      </c>
      <c r="B837" s="22">
        <v>53.34</v>
      </c>
      <c r="C837" s="22">
        <v>2.3879999999999999</v>
      </c>
      <c r="D837" s="22">
        <v>52.37</v>
      </c>
      <c r="E837" s="22">
        <v>406.02</v>
      </c>
    </row>
    <row r="838" spans="1:5" x14ac:dyDescent="0.3">
      <c r="A838" s="23">
        <v>42750</v>
      </c>
      <c r="B838" s="22">
        <v>52.07</v>
      </c>
      <c r="C838" s="22">
        <v>2.3580000000000001</v>
      </c>
      <c r="D838" s="22">
        <v>52.42</v>
      </c>
      <c r="E838" s="22">
        <v>406.22</v>
      </c>
    </row>
    <row r="839" spans="1:5" x14ac:dyDescent="0.3">
      <c r="A839" s="23">
        <v>42757</v>
      </c>
      <c r="B839" s="22">
        <v>51.82</v>
      </c>
      <c r="C839" s="22">
        <v>2.3260000000000001</v>
      </c>
      <c r="D839" s="22">
        <v>53.17</v>
      </c>
      <c r="E839" s="22">
        <v>406.52</v>
      </c>
    </row>
    <row r="840" spans="1:5" x14ac:dyDescent="0.3">
      <c r="A840" s="23">
        <v>42764</v>
      </c>
      <c r="B840" s="22">
        <v>52.74</v>
      </c>
      <c r="C840" s="22">
        <v>2.2959999999999998</v>
      </c>
      <c r="D840" s="22">
        <v>53.83</v>
      </c>
      <c r="E840" s="22">
        <v>406.24</v>
      </c>
    </row>
    <row r="841" spans="1:5" x14ac:dyDescent="0.3">
      <c r="A841" s="23">
        <v>42771</v>
      </c>
      <c r="B841" s="22">
        <v>53.33</v>
      </c>
      <c r="C841" s="22">
        <v>2.2930000000000001</v>
      </c>
      <c r="D841" s="22">
        <v>53.86</v>
      </c>
      <c r="E841" s="22">
        <v>406.07</v>
      </c>
    </row>
    <row r="842" spans="1:5" x14ac:dyDescent="0.3">
      <c r="A842" s="23">
        <v>42778</v>
      </c>
      <c r="B842" s="22">
        <v>52.88</v>
      </c>
      <c r="C842" s="22">
        <v>2.3069999999999999</v>
      </c>
      <c r="D842" s="22">
        <v>53.4</v>
      </c>
      <c r="E842" s="22">
        <v>405.95</v>
      </c>
    </row>
    <row r="843" spans="1:5" x14ac:dyDescent="0.3">
      <c r="A843" s="23">
        <v>42785</v>
      </c>
      <c r="B843" s="22">
        <v>53.22</v>
      </c>
      <c r="C843" s="22">
        <v>2.302</v>
      </c>
      <c r="D843" s="22">
        <v>53.99</v>
      </c>
      <c r="E843" s="22">
        <v>406.98</v>
      </c>
    </row>
    <row r="844" spans="1:5" x14ac:dyDescent="0.3">
      <c r="A844" s="23">
        <v>42792</v>
      </c>
      <c r="B844" s="22">
        <v>54.03</v>
      </c>
      <c r="C844" s="22">
        <v>2.3140000000000001</v>
      </c>
      <c r="D844" s="22">
        <v>53.33</v>
      </c>
      <c r="E844" s="22">
        <v>407.41</v>
      </c>
    </row>
    <row r="845" spans="1:5" x14ac:dyDescent="0.3">
      <c r="A845" s="23">
        <v>42799</v>
      </c>
      <c r="B845" s="22">
        <v>53.56</v>
      </c>
      <c r="C845" s="22">
        <v>2.3410000000000002</v>
      </c>
      <c r="D845" s="22">
        <v>48.49</v>
      </c>
      <c r="E845" s="22">
        <v>406.15</v>
      </c>
    </row>
    <row r="846" spans="1:5" x14ac:dyDescent="0.3">
      <c r="A846" s="23">
        <v>42806</v>
      </c>
      <c r="B846" s="22">
        <v>50.5</v>
      </c>
      <c r="C846" s="22">
        <v>2.323</v>
      </c>
      <c r="D846" s="22">
        <v>48.78</v>
      </c>
      <c r="E846" s="22">
        <v>407.1</v>
      </c>
    </row>
    <row r="847" spans="1:5" x14ac:dyDescent="0.3">
      <c r="A847" s="23">
        <v>42813</v>
      </c>
      <c r="B847" s="22">
        <v>48.03</v>
      </c>
      <c r="C847" s="22">
        <v>2.3210000000000002</v>
      </c>
      <c r="D847" s="22">
        <v>47.97</v>
      </c>
      <c r="E847" s="22">
        <v>406.82</v>
      </c>
    </row>
    <row r="848" spans="1:5" x14ac:dyDescent="0.3">
      <c r="A848" s="23">
        <v>42820</v>
      </c>
      <c r="B848" s="22">
        <v>47.28</v>
      </c>
      <c r="C848" s="22">
        <v>2.3149999999999999</v>
      </c>
      <c r="D848" s="22">
        <v>50.6</v>
      </c>
      <c r="E848" s="22">
        <v>408.41</v>
      </c>
    </row>
    <row r="849" spans="1:5" x14ac:dyDescent="0.3">
      <c r="A849" s="23">
        <v>42827</v>
      </c>
      <c r="B849" s="22">
        <v>49.14</v>
      </c>
      <c r="C849" s="22">
        <v>2.36</v>
      </c>
      <c r="D849" s="22">
        <v>52.24</v>
      </c>
      <c r="E849" s="22">
        <v>407.64</v>
      </c>
    </row>
    <row r="850" spans="1:5" x14ac:dyDescent="0.3">
      <c r="A850" s="23">
        <v>42834</v>
      </c>
      <c r="B850" s="22">
        <v>51.26</v>
      </c>
      <c r="C850" s="22">
        <v>2.4239999999999999</v>
      </c>
      <c r="D850" s="22">
        <v>53.18</v>
      </c>
      <c r="E850" s="22">
        <v>408.84</v>
      </c>
    </row>
    <row r="851" spans="1:5" x14ac:dyDescent="0.3">
      <c r="A851" s="23">
        <v>42841</v>
      </c>
      <c r="B851" s="22">
        <v>53.19</v>
      </c>
      <c r="C851" s="22">
        <v>2.4359999999999999</v>
      </c>
      <c r="D851" s="22">
        <v>49.62</v>
      </c>
      <c r="E851" s="22">
        <v>409.65</v>
      </c>
    </row>
    <row r="852" spans="1:5" x14ac:dyDescent="0.3">
      <c r="A852" s="23">
        <v>42848</v>
      </c>
      <c r="B852" s="22">
        <v>51.09</v>
      </c>
      <c r="C852" s="22">
        <v>2.4489999999999998</v>
      </c>
      <c r="D852" s="22">
        <v>49.33</v>
      </c>
      <c r="E852" s="22">
        <v>409.97</v>
      </c>
    </row>
    <row r="853" spans="1:5" x14ac:dyDescent="0.3">
      <c r="A853" s="23">
        <v>42855</v>
      </c>
      <c r="B853" s="22">
        <v>49.12</v>
      </c>
      <c r="C853" s="22">
        <v>2.411</v>
      </c>
      <c r="D853" s="22">
        <v>46.22</v>
      </c>
      <c r="E853" s="22">
        <v>409.2</v>
      </c>
    </row>
    <row r="854" spans="1:5" x14ac:dyDescent="0.3">
      <c r="A854" s="23">
        <v>42862</v>
      </c>
      <c r="B854" s="22">
        <v>47.21</v>
      </c>
      <c r="C854" s="22">
        <v>2.3719999999999999</v>
      </c>
      <c r="D854" s="22">
        <v>47.84</v>
      </c>
      <c r="E854" s="22">
        <v>409.32</v>
      </c>
    </row>
    <row r="855" spans="1:5" x14ac:dyDescent="0.3">
      <c r="A855" s="23">
        <v>42869</v>
      </c>
      <c r="B855" s="22">
        <v>47.04</v>
      </c>
      <c r="C855" s="22">
        <v>2.3690000000000002</v>
      </c>
      <c r="D855" s="22">
        <v>50.33</v>
      </c>
      <c r="E855" s="22">
        <v>410.4</v>
      </c>
    </row>
    <row r="856" spans="1:5" x14ac:dyDescent="0.3">
      <c r="A856" s="23">
        <v>42876</v>
      </c>
      <c r="B856" s="22">
        <v>49.24</v>
      </c>
      <c r="C856" s="22">
        <v>2.399</v>
      </c>
      <c r="D856" s="22">
        <v>49.8</v>
      </c>
      <c r="E856" s="22">
        <v>410</v>
      </c>
    </row>
    <row r="857" spans="1:5" x14ac:dyDescent="0.3">
      <c r="A857" s="23">
        <v>42883</v>
      </c>
      <c r="B857" s="22">
        <v>50.21</v>
      </c>
      <c r="C857" s="22">
        <v>2.4060000000000001</v>
      </c>
      <c r="D857" s="22">
        <v>47.66</v>
      </c>
      <c r="E857" s="22">
        <v>409.57</v>
      </c>
    </row>
    <row r="858" spans="1:5" x14ac:dyDescent="0.3">
      <c r="A858" s="23">
        <v>42890</v>
      </c>
      <c r="B858" s="22">
        <v>48.48</v>
      </c>
      <c r="C858" s="22">
        <v>2.4140000000000001</v>
      </c>
      <c r="D858" s="22">
        <v>45.83</v>
      </c>
      <c r="E858" s="22">
        <v>409.69</v>
      </c>
    </row>
    <row r="859" spans="1:5" x14ac:dyDescent="0.3">
      <c r="A859" s="23">
        <v>42897</v>
      </c>
      <c r="B859" s="22">
        <v>46.57</v>
      </c>
      <c r="C859" s="22">
        <v>2.3660000000000001</v>
      </c>
      <c r="D859" s="22">
        <v>44.74</v>
      </c>
      <c r="E859" s="22">
        <v>409.43</v>
      </c>
    </row>
    <row r="860" spans="1:5" x14ac:dyDescent="0.3">
      <c r="A860" s="23">
        <v>42904</v>
      </c>
      <c r="B860" s="22">
        <v>45.3</v>
      </c>
      <c r="C860" s="22">
        <v>2.3180000000000001</v>
      </c>
      <c r="D860" s="22">
        <v>43.01</v>
      </c>
      <c r="E860" s="22">
        <v>408.32</v>
      </c>
    </row>
    <row r="861" spans="1:5" x14ac:dyDescent="0.3">
      <c r="A861" s="23">
        <v>42911</v>
      </c>
      <c r="B861" s="22">
        <v>43.09</v>
      </c>
      <c r="C861" s="22">
        <v>2.2879999999999998</v>
      </c>
      <c r="D861" s="22">
        <v>46.04</v>
      </c>
      <c r="E861" s="22">
        <v>407.76</v>
      </c>
    </row>
    <row r="862" spans="1:5" x14ac:dyDescent="0.3">
      <c r="A862" s="23">
        <v>42918</v>
      </c>
      <c r="B862" s="22">
        <v>44.63</v>
      </c>
      <c r="C862" s="22">
        <v>2.2599999999999998</v>
      </c>
      <c r="D862" s="22">
        <v>44.23</v>
      </c>
      <c r="E862" s="22">
        <v>408.07</v>
      </c>
    </row>
    <row r="863" spans="1:5" x14ac:dyDescent="0.3">
      <c r="A863" s="23">
        <v>42925</v>
      </c>
      <c r="B863" s="22">
        <v>44.96</v>
      </c>
      <c r="C863" s="22">
        <v>2.2970000000000002</v>
      </c>
      <c r="D863" s="22">
        <v>46.54</v>
      </c>
      <c r="E863" s="22">
        <v>407.06</v>
      </c>
    </row>
    <row r="864" spans="1:5" x14ac:dyDescent="0.3">
      <c r="A864" s="23">
        <v>42932</v>
      </c>
      <c r="B864" s="22">
        <v>45.51</v>
      </c>
      <c r="C864" s="22">
        <v>2.278</v>
      </c>
      <c r="D864" s="22">
        <v>45.77</v>
      </c>
      <c r="E864" s="22">
        <v>406.81</v>
      </c>
    </row>
    <row r="865" spans="1:5" x14ac:dyDescent="0.3">
      <c r="A865" s="23">
        <v>42939</v>
      </c>
      <c r="B865" s="22">
        <v>46.41</v>
      </c>
      <c r="C865" s="22">
        <v>2.3119999999999998</v>
      </c>
      <c r="D865" s="22">
        <v>49.71</v>
      </c>
      <c r="E865" s="22">
        <v>406.73</v>
      </c>
    </row>
    <row r="866" spans="1:5" x14ac:dyDescent="0.3">
      <c r="A866" s="23">
        <v>42946</v>
      </c>
      <c r="B866" s="22">
        <v>48.27</v>
      </c>
      <c r="C866" s="22">
        <v>2.3519999999999999</v>
      </c>
      <c r="D866" s="22">
        <v>49.58</v>
      </c>
      <c r="E866" s="22">
        <v>406.47</v>
      </c>
    </row>
    <row r="867" spans="1:5" x14ac:dyDescent="0.3">
      <c r="A867" s="23">
        <v>42953</v>
      </c>
      <c r="B867" s="22">
        <v>49.52</v>
      </c>
      <c r="C867" s="22">
        <v>2.3780000000000001</v>
      </c>
      <c r="D867" s="22">
        <v>48.82</v>
      </c>
      <c r="E867" s="22">
        <v>405.53</v>
      </c>
    </row>
    <row r="868" spans="1:5" x14ac:dyDescent="0.3">
      <c r="A868" s="23">
        <v>42960</v>
      </c>
      <c r="B868" s="22">
        <v>49.08</v>
      </c>
      <c r="C868" s="22">
        <v>2.3839999999999999</v>
      </c>
      <c r="D868" s="22">
        <v>48.51</v>
      </c>
      <c r="E868" s="22">
        <v>405.2</v>
      </c>
    </row>
    <row r="869" spans="1:5" x14ac:dyDescent="0.3">
      <c r="A869" s="23">
        <v>42967</v>
      </c>
      <c r="B869" s="22">
        <v>47.52</v>
      </c>
      <c r="C869" s="22">
        <v>2.36</v>
      </c>
      <c r="D869" s="22">
        <v>47.87</v>
      </c>
      <c r="E869" s="22">
        <v>404.54</v>
      </c>
    </row>
    <row r="870" spans="1:5" x14ac:dyDescent="0.3">
      <c r="A870" s="23">
        <v>42974</v>
      </c>
      <c r="B870" s="22">
        <v>47.68</v>
      </c>
      <c r="C870" s="22">
        <v>2.399</v>
      </c>
      <c r="D870" s="22">
        <v>47.29</v>
      </c>
      <c r="E870" s="22">
        <v>404.2</v>
      </c>
    </row>
    <row r="871" spans="1:5" x14ac:dyDescent="0.3">
      <c r="A871" s="23">
        <v>42981</v>
      </c>
      <c r="B871" s="22">
        <v>46.68</v>
      </c>
      <c r="C871" s="22">
        <v>2.6789999999999998</v>
      </c>
      <c r="D871" s="22">
        <v>47.48</v>
      </c>
      <c r="E871" s="22">
        <v>403.69</v>
      </c>
    </row>
    <row r="872" spans="1:5" x14ac:dyDescent="0.3">
      <c r="A872" s="23">
        <v>42988</v>
      </c>
      <c r="B872" s="22">
        <v>48.58</v>
      </c>
      <c r="C872" s="22">
        <v>2.6850000000000001</v>
      </c>
      <c r="D872" s="22">
        <v>49.89</v>
      </c>
      <c r="E872" s="22">
        <v>403.68</v>
      </c>
    </row>
    <row r="873" spans="1:5" x14ac:dyDescent="0.3">
      <c r="A873" s="23">
        <v>42995</v>
      </c>
      <c r="B873" s="22">
        <v>49.07</v>
      </c>
      <c r="C873" s="22">
        <v>2.6339999999999999</v>
      </c>
      <c r="D873" s="22">
        <v>50.66</v>
      </c>
      <c r="E873" s="22">
        <v>403.05</v>
      </c>
    </row>
    <row r="874" spans="1:5" x14ac:dyDescent="0.3">
      <c r="A874" s="23">
        <v>43002</v>
      </c>
      <c r="B874" s="22">
        <v>50.12</v>
      </c>
      <c r="C874" s="22">
        <v>2.5830000000000002</v>
      </c>
      <c r="D874" s="22">
        <v>51.67</v>
      </c>
      <c r="E874" s="22">
        <v>402.76</v>
      </c>
    </row>
    <row r="875" spans="1:5" x14ac:dyDescent="0.3">
      <c r="A875" s="23">
        <v>43009</v>
      </c>
      <c r="B875" s="22">
        <v>51.77</v>
      </c>
      <c r="C875" s="22">
        <v>2.5649999999999999</v>
      </c>
      <c r="D875" s="22">
        <v>49.29</v>
      </c>
      <c r="E875" s="22">
        <v>402.95</v>
      </c>
    </row>
    <row r="876" spans="1:5" x14ac:dyDescent="0.3">
      <c r="A876" s="23">
        <v>43016</v>
      </c>
      <c r="B876" s="22">
        <v>50.23</v>
      </c>
      <c r="C876" s="22">
        <v>2.504</v>
      </c>
      <c r="D876" s="22">
        <v>51.45</v>
      </c>
      <c r="E876" s="22">
        <v>403.41</v>
      </c>
    </row>
    <row r="877" spans="1:5" x14ac:dyDescent="0.3">
      <c r="A877" s="23">
        <v>43023</v>
      </c>
      <c r="B877" s="22">
        <v>50.77</v>
      </c>
      <c r="C877" s="22">
        <v>2.4889999999999999</v>
      </c>
      <c r="D877" s="22">
        <v>51.47</v>
      </c>
      <c r="E877" s="22">
        <v>403.95</v>
      </c>
    </row>
    <row r="878" spans="1:5" x14ac:dyDescent="0.3">
      <c r="A878" s="23">
        <v>43030</v>
      </c>
      <c r="B878" s="22">
        <v>51.74</v>
      </c>
      <c r="C878" s="22">
        <v>2.4790000000000001</v>
      </c>
      <c r="D878" s="22">
        <v>53.9</v>
      </c>
      <c r="E878" s="22">
        <v>404</v>
      </c>
    </row>
    <row r="879" spans="1:5" x14ac:dyDescent="0.3">
      <c r="A879" s="23">
        <v>43037</v>
      </c>
      <c r="B879" s="22">
        <v>52.51</v>
      </c>
      <c r="C879" s="22">
        <v>2.488</v>
      </c>
      <c r="D879" s="22">
        <v>55.64</v>
      </c>
      <c r="E879" s="22">
        <v>404.15</v>
      </c>
    </row>
    <row r="880" spans="1:5" x14ac:dyDescent="0.3">
      <c r="A880" s="23">
        <v>43044</v>
      </c>
      <c r="B880" s="22">
        <v>54.59</v>
      </c>
      <c r="C880" s="22">
        <v>2.5609999999999999</v>
      </c>
      <c r="D880" s="22">
        <v>56.74</v>
      </c>
      <c r="E880" s="22">
        <v>404.25</v>
      </c>
    </row>
    <row r="881" spans="1:5" x14ac:dyDescent="0.3">
      <c r="A881" s="23">
        <v>43051</v>
      </c>
      <c r="B881" s="22">
        <v>57.05</v>
      </c>
      <c r="C881" s="22">
        <v>2.5920000000000001</v>
      </c>
      <c r="D881" s="22">
        <v>56.55</v>
      </c>
      <c r="E881" s="22">
        <v>405.07</v>
      </c>
    </row>
    <row r="882" spans="1:5" x14ac:dyDescent="0.3">
      <c r="A882" s="23">
        <v>43058</v>
      </c>
      <c r="B882" s="22">
        <v>55.81</v>
      </c>
      <c r="C882" s="22">
        <v>2.5680000000000001</v>
      </c>
      <c r="D882" s="22">
        <v>58.95</v>
      </c>
      <c r="E882" s="22">
        <v>406.12</v>
      </c>
    </row>
    <row r="883" spans="1:5" x14ac:dyDescent="0.3">
      <c r="A883" s="23">
        <v>43065</v>
      </c>
      <c r="B883" s="22">
        <v>57.47</v>
      </c>
      <c r="C883" s="22">
        <v>2.5329999999999999</v>
      </c>
      <c r="D883" s="22">
        <v>58.36</v>
      </c>
      <c r="E883" s="22">
        <v>406.33</v>
      </c>
    </row>
    <row r="884" spans="1:5" x14ac:dyDescent="0.3">
      <c r="A884" s="23">
        <v>43072</v>
      </c>
      <c r="B884" s="22">
        <v>57.81</v>
      </c>
      <c r="C884" s="22">
        <v>2.5</v>
      </c>
      <c r="D884" s="22">
        <v>57.36</v>
      </c>
      <c r="E884" s="22">
        <v>406.74</v>
      </c>
    </row>
    <row r="885" spans="1:5" x14ac:dyDescent="0.3">
      <c r="A885" s="23">
        <v>43079</v>
      </c>
      <c r="B885" s="22">
        <v>56.92</v>
      </c>
      <c r="C885" s="22">
        <v>2.4849999999999999</v>
      </c>
      <c r="D885" s="22">
        <v>57.3</v>
      </c>
      <c r="E885" s="22">
        <v>406.55</v>
      </c>
    </row>
    <row r="886" spans="1:5" x14ac:dyDescent="0.3">
      <c r="A886" s="23">
        <v>43086</v>
      </c>
      <c r="B886" s="22">
        <v>57.17</v>
      </c>
      <c r="C886" s="22">
        <v>2.4500000000000002</v>
      </c>
      <c r="D886" s="22">
        <v>58.47</v>
      </c>
      <c r="E886" s="22">
        <v>406.84</v>
      </c>
    </row>
    <row r="887" spans="1:5" x14ac:dyDescent="0.3">
      <c r="A887" s="23">
        <v>43093</v>
      </c>
      <c r="B887" s="22">
        <v>57.87</v>
      </c>
      <c r="C887" s="22">
        <v>2.472</v>
      </c>
      <c r="D887" s="22">
        <v>60.42</v>
      </c>
      <c r="E887" s="22">
        <v>407.21</v>
      </c>
    </row>
    <row r="888" spans="1:5" x14ac:dyDescent="0.3">
      <c r="A888" s="23">
        <v>43100</v>
      </c>
      <c r="B888" s="22">
        <v>59.88</v>
      </c>
      <c r="C888" s="22">
        <v>2.52</v>
      </c>
      <c r="D888" s="22">
        <v>61.44</v>
      </c>
      <c r="E888" s="22">
        <v>407.37</v>
      </c>
    </row>
    <row r="889" spans="1:5" x14ac:dyDescent="0.3">
      <c r="A889" s="23">
        <v>43107</v>
      </c>
      <c r="B889" s="22">
        <v>61.36</v>
      </c>
      <c r="C889" s="22">
        <v>2.5219999999999998</v>
      </c>
      <c r="D889" s="22">
        <v>64.3</v>
      </c>
      <c r="E889" s="22">
        <v>408.14</v>
      </c>
    </row>
    <row r="890" spans="1:5" x14ac:dyDescent="0.3">
      <c r="A890" s="23">
        <v>43114</v>
      </c>
      <c r="B890" s="22">
        <v>63.26</v>
      </c>
      <c r="C890" s="22">
        <v>2.5569999999999999</v>
      </c>
      <c r="D890" s="22">
        <v>63.37</v>
      </c>
      <c r="E890" s="22">
        <v>407.89</v>
      </c>
    </row>
    <row r="891" spans="1:5" x14ac:dyDescent="0.3">
      <c r="A891" s="23">
        <v>43121</v>
      </c>
      <c r="B891" s="22">
        <v>63.77</v>
      </c>
      <c r="C891" s="22">
        <v>2.5670000000000002</v>
      </c>
      <c r="D891" s="22">
        <v>66.14</v>
      </c>
      <c r="E891" s="22">
        <v>408.27</v>
      </c>
    </row>
    <row r="892" spans="1:5" x14ac:dyDescent="0.3">
      <c r="A892" s="23">
        <v>43128</v>
      </c>
      <c r="B892" s="22">
        <v>65.14</v>
      </c>
      <c r="C892" s="22">
        <v>2.6070000000000002</v>
      </c>
      <c r="D892" s="22">
        <v>65.45</v>
      </c>
      <c r="E892" s="22">
        <v>407.88</v>
      </c>
    </row>
    <row r="893" spans="1:5" x14ac:dyDescent="0.3">
      <c r="A893" s="23">
        <v>43135</v>
      </c>
      <c r="B893" s="22">
        <v>65.319999999999993</v>
      </c>
      <c r="C893" s="22">
        <v>2.637</v>
      </c>
      <c r="D893" s="22">
        <v>59.2</v>
      </c>
      <c r="E893" s="22">
        <v>408.2</v>
      </c>
    </row>
    <row r="894" spans="1:5" x14ac:dyDescent="0.3">
      <c r="A894" s="23">
        <v>43142</v>
      </c>
      <c r="B894" s="22">
        <v>62.01</v>
      </c>
      <c r="C894" s="22">
        <v>2.6070000000000002</v>
      </c>
      <c r="D894" s="22">
        <v>61.68</v>
      </c>
      <c r="E894" s="22">
        <v>408.37</v>
      </c>
    </row>
    <row r="895" spans="1:5" x14ac:dyDescent="0.3">
      <c r="A895" s="23">
        <v>43149</v>
      </c>
      <c r="B895" s="22">
        <v>60.56</v>
      </c>
      <c r="C895" s="22">
        <v>2.5569999999999999</v>
      </c>
      <c r="D895" s="22">
        <v>63.55</v>
      </c>
      <c r="E895" s="22">
        <v>408.45</v>
      </c>
    </row>
    <row r="896" spans="1:5" x14ac:dyDescent="0.3">
      <c r="A896" s="23">
        <v>43156</v>
      </c>
      <c r="B896" s="22">
        <v>62.47</v>
      </c>
      <c r="C896" s="22">
        <v>2.548</v>
      </c>
      <c r="D896" s="22">
        <v>61.25</v>
      </c>
      <c r="E896" s="22">
        <v>408.9</v>
      </c>
    </row>
    <row r="897" spans="1:5" x14ac:dyDescent="0.3">
      <c r="A897" s="23">
        <v>43163</v>
      </c>
      <c r="B897" s="22">
        <v>62.07</v>
      </c>
      <c r="C897" s="22">
        <v>2.56</v>
      </c>
      <c r="D897" s="22">
        <v>62.04</v>
      </c>
      <c r="E897" s="22">
        <v>409.83</v>
      </c>
    </row>
    <row r="898" spans="1:5" x14ac:dyDescent="0.3">
      <c r="A898" s="23">
        <v>43170</v>
      </c>
      <c r="B898" s="22">
        <v>61.65</v>
      </c>
      <c r="C898" s="22">
        <v>2.5590000000000002</v>
      </c>
      <c r="D898" s="22">
        <v>62.34</v>
      </c>
      <c r="E898" s="22">
        <v>408.71</v>
      </c>
    </row>
    <row r="899" spans="1:5" x14ac:dyDescent="0.3">
      <c r="A899" s="23">
        <v>43177</v>
      </c>
      <c r="B899" s="22">
        <v>61.28</v>
      </c>
      <c r="C899" s="22">
        <v>2.5979999999999999</v>
      </c>
      <c r="D899" s="22">
        <v>65.88</v>
      </c>
      <c r="E899" s="22">
        <v>409.12</v>
      </c>
    </row>
    <row r="900" spans="1:5" x14ac:dyDescent="0.3">
      <c r="A900" s="23">
        <v>43184</v>
      </c>
      <c r="B900" s="22">
        <v>64.11</v>
      </c>
      <c r="C900" s="22">
        <v>2.6480000000000001</v>
      </c>
      <c r="D900" s="22">
        <v>64.94</v>
      </c>
      <c r="E900" s="22">
        <v>410.02</v>
      </c>
    </row>
    <row r="901" spans="1:5" x14ac:dyDescent="0.3">
      <c r="A901" s="23">
        <v>43191</v>
      </c>
      <c r="B901" s="22">
        <v>64.97</v>
      </c>
      <c r="C901" s="22">
        <v>2.7</v>
      </c>
      <c r="D901" s="22">
        <v>62.06</v>
      </c>
      <c r="E901" s="22">
        <v>409.19</v>
      </c>
    </row>
    <row r="902" spans="1:5" x14ac:dyDescent="0.3">
      <c r="A902" s="23">
        <v>43198</v>
      </c>
      <c r="B902" s="22">
        <v>63.07</v>
      </c>
      <c r="C902" s="22">
        <v>2.694</v>
      </c>
      <c r="D902" s="22">
        <v>67.39</v>
      </c>
      <c r="E902" s="22">
        <v>409.45</v>
      </c>
    </row>
    <row r="903" spans="1:5" x14ac:dyDescent="0.3">
      <c r="A903" s="23">
        <v>43205</v>
      </c>
      <c r="B903" s="22">
        <v>66.02</v>
      </c>
      <c r="C903" s="22">
        <v>2.7469999999999999</v>
      </c>
      <c r="D903" s="22">
        <v>68.38</v>
      </c>
      <c r="E903" s="22">
        <v>411.05</v>
      </c>
    </row>
    <row r="904" spans="1:5" x14ac:dyDescent="0.3">
      <c r="A904" s="23">
        <v>43212</v>
      </c>
      <c r="B904" s="22">
        <v>67.55</v>
      </c>
      <c r="C904" s="22">
        <v>2.798</v>
      </c>
      <c r="D904" s="22">
        <v>68.099999999999994</v>
      </c>
      <c r="E904" s="22">
        <v>411.68</v>
      </c>
    </row>
    <row r="905" spans="1:5" x14ac:dyDescent="0.3">
      <c r="A905" s="23">
        <v>43219</v>
      </c>
      <c r="B905" s="22">
        <v>67.91</v>
      </c>
      <c r="C905" s="22">
        <v>2.8460000000000001</v>
      </c>
      <c r="D905" s="22">
        <v>69.72</v>
      </c>
      <c r="E905" s="22">
        <v>409.66</v>
      </c>
    </row>
    <row r="906" spans="1:5" x14ac:dyDescent="0.3">
      <c r="A906" s="23">
        <v>43226</v>
      </c>
      <c r="B906" s="22">
        <v>68.38</v>
      </c>
      <c r="C906" s="22">
        <v>2.8450000000000002</v>
      </c>
      <c r="D906" s="22">
        <v>70.7</v>
      </c>
      <c r="E906" s="22">
        <v>411.06</v>
      </c>
    </row>
    <row r="907" spans="1:5" x14ac:dyDescent="0.3">
      <c r="A907" s="23">
        <v>43233</v>
      </c>
      <c r="B907" s="22">
        <v>70.56</v>
      </c>
      <c r="C907" s="22">
        <v>2.8730000000000002</v>
      </c>
      <c r="D907" s="22">
        <v>71.28</v>
      </c>
      <c r="E907" s="22">
        <v>411.87</v>
      </c>
    </row>
    <row r="908" spans="1:5" x14ac:dyDescent="0.3">
      <c r="A908" s="23">
        <v>43240</v>
      </c>
      <c r="B908" s="22">
        <v>71.3</v>
      </c>
      <c r="C908" s="22">
        <v>2.923</v>
      </c>
      <c r="D908" s="22">
        <v>67.88</v>
      </c>
      <c r="E908" s="22">
        <v>411.45</v>
      </c>
    </row>
    <row r="909" spans="1:5" x14ac:dyDescent="0.3">
      <c r="A909" s="23">
        <v>43247</v>
      </c>
      <c r="B909" s="22">
        <v>70.98</v>
      </c>
      <c r="C909" s="22">
        <v>2.9620000000000002</v>
      </c>
      <c r="D909" s="22">
        <v>65.81</v>
      </c>
      <c r="E909" s="22">
        <v>411.41</v>
      </c>
    </row>
    <row r="910" spans="1:5" x14ac:dyDescent="0.3">
      <c r="A910" s="23">
        <v>43254</v>
      </c>
      <c r="B910" s="22">
        <v>66.959999999999994</v>
      </c>
      <c r="C910" s="22">
        <v>2.94</v>
      </c>
      <c r="D910" s="22">
        <v>65.739999999999995</v>
      </c>
      <c r="E910" s="22">
        <v>410.94</v>
      </c>
    </row>
    <row r="911" spans="1:5" x14ac:dyDescent="0.3">
      <c r="A911" s="23">
        <v>43261</v>
      </c>
      <c r="B911" s="22">
        <v>65.349999999999994</v>
      </c>
      <c r="C911" s="22">
        <v>2.911</v>
      </c>
      <c r="D911" s="22">
        <v>65.06</v>
      </c>
      <c r="E911" s="22">
        <v>411.16</v>
      </c>
    </row>
    <row r="912" spans="1:5" x14ac:dyDescent="0.3">
      <c r="A912" s="23">
        <v>43268</v>
      </c>
      <c r="B912" s="22">
        <v>66.209999999999994</v>
      </c>
      <c r="C912" s="22">
        <v>2.879</v>
      </c>
      <c r="D912" s="22">
        <v>68.58</v>
      </c>
      <c r="E912" s="22">
        <v>410.36</v>
      </c>
    </row>
    <row r="913" spans="1:5" x14ac:dyDescent="0.3">
      <c r="A913" s="23">
        <v>43275</v>
      </c>
      <c r="B913" s="22">
        <v>66.319999999999993</v>
      </c>
      <c r="C913" s="22">
        <v>2.8330000000000002</v>
      </c>
      <c r="D913" s="22">
        <v>74.150000000000006</v>
      </c>
      <c r="E913" s="22">
        <v>410.56</v>
      </c>
    </row>
    <row r="914" spans="1:5" x14ac:dyDescent="0.3">
      <c r="A914" s="23">
        <v>43282</v>
      </c>
      <c r="B914" s="22">
        <v>74.03</v>
      </c>
      <c r="C914" s="22">
        <v>2.8439999999999999</v>
      </c>
      <c r="D914" s="22">
        <v>73.8</v>
      </c>
      <c r="E914" s="22">
        <v>409.38</v>
      </c>
    </row>
    <row r="915" spans="1:5" x14ac:dyDescent="0.3">
      <c r="A915" s="23">
        <v>43289</v>
      </c>
      <c r="B915" s="22">
        <v>73.73</v>
      </c>
      <c r="C915" s="22">
        <v>2.8570000000000002</v>
      </c>
      <c r="D915" s="22">
        <v>71.010000000000005</v>
      </c>
      <c r="E915" s="22">
        <v>409.15</v>
      </c>
    </row>
    <row r="916" spans="1:5" x14ac:dyDescent="0.3">
      <c r="A916" s="23">
        <v>43296</v>
      </c>
      <c r="B916" s="22">
        <v>71.959999999999994</v>
      </c>
      <c r="C916" s="22">
        <v>2.8650000000000002</v>
      </c>
      <c r="D916" s="22">
        <v>70.459999999999994</v>
      </c>
      <c r="E916" s="22">
        <v>408.54</v>
      </c>
    </row>
    <row r="917" spans="1:5" x14ac:dyDescent="0.3">
      <c r="A917" s="23">
        <v>43303</v>
      </c>
      <c r="B917" s="22">
        <v>68.95</v>
      </c>
      <c r="C917" s="22">
        <v>2.831</v>
      </c>
      <c r="D917" s="22">
        <v>68.69</v>
      </c>
      <c r="E917" s="22">
        <v>408.28</v>
      </c>
    </row>
    <row r="918" spans="1:5" x14ac:dyDescent="0.3">
      <c r="A918" s="23">
        <v>43310</v>
      </c>
      <c r="B918" s="22">
        <v>70.010000000000005</v>
      </c>
      <c r="C918" s="22">
        <v>2.8460000000000001</v>
      </c>
      <c r="D918" s="22">
        <v>68.489999999999995</v>
      </c>
      <c r="E918" s="22">
        <v>407.46</v>
      </c>
    </row>
    <row r="919" spans="1:5" x14ac:dyDescent="0.3">
      <c r="A919" s="23">
        <v>43317</v>
      </c>
      <c r="B919" s="22">
        <v>69.459999999999994</v>
      </c>
      <c r="C919" s="22">
        <v>2.8519999999999999</v>
      </c>
      <c r="D919" s="22">
        <v>67.63</v>
      </c>
      <c r="E919" s="22">
        <v>407.23</v>
      </c>
    </row>
    <row r="920" spans="1:5" x14ac:dyDescent="0.3">
      <c r="A920" s="23">
        <v>43324</v>
      </c>
      <c r="B920" s="22">
        <v>67.900000000000006</v>
      </c>
      <c r="C920" s="22">
        <v>2.843</v>
      </c>
      <c r="D920" s="22">
        <v>65.91</v>
      </c>
      <c r="E920" s="22">
        <v>407.07</v>
      </c>
    </row>
    <row r="921" spans="1:5" x14ac:dyDescent="0.3">
      <c r="A921" s="23">
        <v>43331</v>
      </c>
      <c r="B921" s="22">
        <v>66.150000000000006</v>
      </c>
      <c r="C921" s="22">
        <v>2.8210000000000002</v>
      </c>
      <c r="D921" s="22">
        <v>68.72</v>
      </c>
      <c r="E921" s="22">
        <v>406.84</v>
      </c>
    </row>
    <row r="922" spans="1:5" x14ac:dyDescent="0.3">
      <c r="A922" s="23">
        <v>43338</v>
      </c>
      <c r="B922" s="22">
        <v>68.099999999999994</v>
      </c>
      <c r="C922" s="22">
        <v>2.827</v>
      </c>
      <c r="D922" s="22">
        <v>69.8</v>
      </c>
      <c r="E922" s="22">
        <v>406.11</v>
      </c>
    </row>
    <row r="923" spans="1:5" x14ac:dyDescent="0.3">
      <c r="A923" s="23">
        <v>43345</v>
      </c>
      <c r="B923" s="22">
        <v>69.66</v>
      </c>
      <c r="C923" s="22">
        <v>2.8239999999999998</v>
      </c>
      <c r="D923" s="22">
        <v>67.75</v>
      </c>
      <c r="E923" s="22">
        <v>405.49</v>
      </c>
    </row>
    <row r="924" spans="1:5" x14ac:dyDescent="0.3">
      <c r="A924" s="23">
        <v>43352</v>
      </c>
      <c r="B924" s="22">
        <v>68.510000000000005</v>
      </c>
      <c r="C924" s="22">
        <v>2.8330000000000002</v>
      </c>
      <c r="D924" s="22">
        <v>68.989999999999995</v>
      </c>
      <c r="E924" s="22">
        <v>405.39</v>
      </c>
    </row>
    <row r="925" spans="1:5" x14ac:dyDescent="0.3">
      <c r="A925" s="23">
        <v>43359</v>
      </c>
      <c r="B925" s="22">
        <v>68.959999999999994</v>
      </c>
      <c r="C925" s="22">
        <v>2.8410000000000002</v>
      </c>
      <c r="D925" s="22">
        <v>70.78</v>
      </c>
      <c r="E925" s="22">
        <v>405.69</v>
      </c>
    </row>
    <row r="926" spans="1:5" x14ac:dyDescent="0.3">
      <c r="A926" s="23">
        <v>43366</v>
      </c>
      <c r="B926" s="22">
        <v>70.28</v>
      </c>
      <c r="C926" s="22">
        <v>2.8439999999999999</v>
      </c>
      <c r="D926" s="22">
        <v>73.25</v>
      </c>
      <c r="E926" s="22">
        <v>405.55</v>
      </c>
    </row>
    <row r="927" spans="1:5" x14ac:dyDescent="0.3">
      <c r="A927" s="23">
        <v>43373</v>
      </c>
      <c r="B927" s="22">
        <v>72.84</v>
      </c>
      <c r="C927" s="22">
        <v>2.8660000000000001</v>
      </c>
      <c r="D927" s="22">
        <v>74.34</v>
      </c>
      <c r="E927" s="22">
        <v>405.5</v>
      </c>
    </row>
    <row r="928" spans="1:5" x14ac:dyDescent="0.3">
      <c r="A928" s="23">
        <v>43380</v>
      </c>
      <c r="B928" s="22">
        <v>75.13</v>
      </c>
      <c r="C928" s="22">
        <v>2.903</v>
      </c>
      <c r="D928" s="22">
        <v>71.34</v>
      </c>
      <c r="E928" s="22">
        <v>405.58</v>
      </c>
    </row>
    <row r="929" spans="1:5" x14ac:dyDescent="0.3">
      <c r="A929" s="23">
        <v>43387</v>
      </c>
      <c r="B929" s="22">
        <v>72.959999999999994</v>
      </c>
      <c r="C929" s="22">
        <v>2.879</v>
      </c>
      <c r="D929" s="22">
        <v>69.12</v>
      </c>
      <c r="E929" s="22">
        <v>406.01</v>
      </c>
    </row>
    <row r="930" spans="1:5" x14ac:dyDescent="0.3">
      <c r="A930" s="23">
        <v>43394</v>
      </c>
      <c r="B930" s="22">
        <v>70.239999999999995</v>
      </c>
      <c r="C930" s="22">
        <v>2.8410000000000002</v>
      </c>
      <c r="D930" s="22">
        <v>67.59</v>
      </c>
      <c r="E930" s="22">
        <v>406.62</v>
      </c>
    </row>
    <row r="931" spans="1:5" x14ac:dyDescent="0.3">
      <c r="A931" s="23">
        <v>43401</v>
      </c>
      <c r="B931" s="22">
        <v>67.430000000000007</v>
      </c>
      <c r="C931" s="22">
        <v>2.8109999999999999</v>
      </c>
      <c r="D931" s="22">
        <v>63.14</v>
      </c>
      <c r="E931" s="22">
        <v>406.48</v>
      </c>
    </row>
    <row r="932" spans="1:5" x14ac:dyDescent="0.3">
      <c r="A932" s="23">
        <v>43408</v>
      </c>
      <c r="B932" s="22">
        <v>65.06</v>
      </c>
      <c r="C932" s="22">
        <v>2.7530000000000001</v>
      </c>
      <c r="D932" s="22">
        <v>60.19</v>
      </c>
      <c r="E932" s="22">
        <v>406.99</v>
      </c>
    </row>
    <row r="933" spans="1:5" x14ac:dyDescent="0.3">
      <c r="A933" s="23">
        <v>43415</v>
      </c>
      <c r="B933" s="22">
        <v>61.57</v>
      </c>
      <c r="C933" s="22">
        <v>2.6859999999999999</v>
      </c>
      <c r="D933" s="22">
        <v>56.46</v>
      </c>
      <c r="E933" s="22">
        <v>408.73</v>
      </c>
    </row>
    <row r="934" spans="1:5" x14ac:dyDescent="0.3">
      <c r="A934" s="23">
        <v>43422</v>
      </c>
      <c r="B934" s="22">
        <v>56.92</v>
      </c>
      <c r="C934" s="22">
        <v>2.6110000000000002</v>
      </c>
      <c r="D934" s="22">
        <v>50.42</v>
      </c>
      <c r="E934" s="22">
        <v>408.59</v>
      </c>
    </row>
    <row r="935" spans="1:5" x14ac:dyDescent="0.3">
      <c r="A935" s="23">
        <v>43429</v>
      </c>
      <c r="B935" s="22">
        <v>54.99</v>
      </c>
      <c r="C935" s="22">
        <v>2.5390000000000001</v>
      </c>
      <c r="D935" s="22">
        <v>50.93</v>
      </c>
      <c r="E935" s="22">
        <v>408.39</v>
      </c>
    </row>
    <row r="936" spans="1:5" x14ac:dyDescent="0.3">
      <c r="A936" s="23">
        <v>43436</v>
      </c>
      <c r="B936" s="22">
        <v>51.01</v>
      </c>
      <c r="C936" s="22">
        <v>2.4510000000000001</v>
      </c>
      <c r="D936" s="22">
        <v>52.61</v>
      </c>
      <c r="E936" s="22">
        <v>408.49</v>
      </c>
    </row>
    <row r="937" spans="1:5" x14ac:dyDescent="0.3">
      <c r="A937" s="23">
        <v>43443</v>
      </c>
      <c r="B937" s="22">
        <v>52.63</v>
      </c>
      <c r="C937" s="22">
        <v>2.4209999999999998</v>
      </c>
      <c r="D937" s="22">
        <v>51.2</v>
      </c>
      <c r="E937" s="22">
        <v>409.4</v>
      </c>
    </row>
    <row r="938" spans="1:5" x14ac:dyDescent="0.3">
      <c r="A938" s="23">
        <v>43450</v>
      </c>
      <c r="B938" s="22">
        <v>51.54</v>
      </c>
      <c r="C938" s="22">
        <v>2.3690000000000002</v>
      </c>
      <c r="D938" s="22">
        <v>45.59</v>
      </c>
      <c r="E938" s="22">
        <v>409.31</v>
      </c>
    </row>
    <row r="939" spans="1:5" x14ac:dyDescent="0.3">
      <c r="A939" s="23">
        <v>43457</v>
      </c>
      <c r="B939" s="22">
        <v>46.98</v>
      </c>
      <c r="C939" s="22">
        <v>2.3210000000000002</v>
      </c>
      <c r="D939" s="22">
        <v>45.33</v>
      </c>
      <c r="E939" s="22">
        <v>409.14</v>
      </c>
    </row>
    <row r="940" spans="1:5" x14ac:dyDescent="0.3">
      <c r="A940" s="23">
        <v>43464</v>
      </c>
      <c r="B940" s="22">
        <v>45.22</v>
      </c>
      <c r="C940" s="22">
        <v>2.266</v>
      </c>
      <c r="D940" s="22">
        <v>47.96</v>
      </c>
      <c r="E940" s="22">
        <v>409.6</v>
      </c>
    </row>
    <row r="941" spans="1:5" x14ac:dyDescent="0.3">
      <c r="A941" s="23">
        <v>43471</v>
      </c>
      <c r="B941" s="22">
        <v>47</v>
      </c>
      <c r="C941" s="22">
        <v>2.2370000000000001</v>
      </c>
      <c r="D941" s="22">
        <v>51.59</v>
      </c>
      <c r="E941" s="22">
        <v>410.67</v>
      </c>
    </row>
    <row r="942" spans="1:5" x14ac:dyDescent="0.3">
      <c r="A942" s="23">
        <v>43478</v>
      </c>
      <c r="B942" s="22">
        <v>50.78</v>
      </c>
      <c r="C942" s="22">
        <v>2.2469999999999999</v>
      </c>
      <c r="D942" s="22">
        <v>53.8</v>
      </c>
      <c r="E942" s="22">
        <v>410.35</v>
      </c>
    </row>
    <row r="943" spans="1:5" x14ac:dyDescent="0.3">
      <c r="A943" s="23">
        <v>43485</v>
      </c>
      <c r="B943" s="22">
        <v>51.92</v>
      </c>
      <c r="C943" s="22">
        <v>2.2509999999999999</v>
      </c>
      <c r="D943" s="22">
        <v>53.69</v>
      </c>
      <c r="E943" s="22">
        <v>411.98</v>
      </c>
    </row>
    <row r="944" spans="1:5" x14ac:dyDescent="0.3">
      <c r="A944" s="23">
        <v>43492</v>
      </c>
      <c r="B944" s="22">
        <v>52.88</v>
      </c>
      <c r="C944" s="22">
        <v>2.2559999999999998</v>
      </c>
      <c r="D944" s="22">
        <v>55.26</v>
      </c>
      <c r="E944" s="22">
        <v>411.02</v>
      </c>
    </row>
    <row r="945" spans="1:5" x14ac:dyDescent="0.3">
      <c r="A945" s="23">
        <v>43499</v>
      </c>
      <c r="B945" s="22">
        <v>53.63</v>
      </c>
      <c r="C945" s="22">
        <v>2.254</v>
      </c>
      <c r="D945" s="22">
        <v>52.72</v>
      </c>
      <c r="E945" s="22">
        <v>411.62</v>
      </c>
    </row>
    <row r="946" spans="1:5" x14ac:dyDescent="0.3">
      <c r="A946" s="23">
        <v>43506</v>
      </c>
      <c r="B946" s="22">
        <v>53.53</v>
      </c>
      <c r="C946" s="22">
        <v>2.2759999999999998</v>
      </c>
      <c r="D946" s="22">
        <v>55.59</v>
      </c>
      <c r="E946" s="22">
        <v>412.4</v>
      </c>
    </row>
    <row r="947" spans="1:5" x14ac:dyDescent="0.3">
      <c r="A947" s="23">
        <v>43513</v>
      </c>
      <c r="B947" s="22">
        <v>53.88</v>
      </c>
      <c r="C947" s="22">
        <v>2.3170000000000002</v>
      </c>
      <c r="D947" s="22">
        <v>57.26</v>
      </c>
      <c r="E947" s="22">
        <v>410.98</v>
      </c>
    </row>
    <row r="948" spans="1:5" x14ac:dyDescent="0.3">
      <c r="A948" s="23">
        <v>43520</v>
      </c>
      <c r="B948" s="22">
        <v>56.74</v>
      </c>
      <c r="C948" s="22">
        <v>2.39</v>
      </c>
      <c r="D948" s="22">
        <v>55.8</v>
      </c>
      <c r="E948" s="22">
        <v>412.4</v>
      </c>
    </row>
    <row r="949" spans="1:5" x14ac:dyDescent="0.3">
      <c r="A949" s="23">
        <v>43527</v>
      </c>
      <c r="B949" s="22">
        <v>56.12</v>
      </c>
      <c r="C949" s="22">
        <v>2.4220000000000002</v>
      </c>
      <c r="D949" s="22">
        <v>56.07</v>
      </c>
      <c r="E949" s="22">
        <v>412.16</v>
      </c>
    </row>
    <row r="950" spans="1:5" x14ac:dyDescent="0.3">
      <c r="A950" s="23">
        <v>43534</v>
      </c>
      <c r="B950" s="22">
        <v>56.35</v>
      </c>
      <c r="C950" s="22">
        <v>2.4710000000000001</v>
      </c>
      <c r="D950" s="22">
        <v>58.52</v>
      </c>
      <c r="E950" s="22">
        <v>412.16</v>
      </c>
    </row>
    <row r="951" spans="1:5" x14ac:dyDescent="0.3">
      <c r="A951" s="23">
        <v>43541</v>
      </c>
      <c r="B951" s="22">
        <v>57.81</v>
      </c>
      <c r="C951" s="22">
        <v>2.548</v>
      </c>
      <c r="D951" s="22">
        <v>59.04</v>
      </c>
      <c r="E951" s="22">
        <v>411.82</v>
      </c>
    </row>
    <row r="952" spans="1:5" x14ac:dyDescent="0.3">
      <c r="A952" s="23">
        <v>43548</v>
      </c>
      <c r="B952" s="22">
        <v>59.44</v>
      </c>
      <c r="C952" s="22">
        <v>2.6230000000000002</v>
      </c>
      <c r="D952" s="22">
        <v>60.14</v>
      </c>
      <c r="E952" s="22">
        <v>411.32</v>
      </c>
    </row>
    <row r="953" spans="1:5" x14ac:dyDescent="0.3">
      <c r="A953" s="23">
        <v>43555</v>
      </c>
      <c r="B953" s="22">
        <v>59.49</v>
      </c>
      <c r="C953" s="22">
        <v>2.6909999999999998</v>
      </c>
      <c r="D953" s="22">
        <v>63.08</v>
      </c>
      <c r="E953" s="22">
        <v>412.19</v>
      </c>
    </row>
    <row r="954" spans="1:5" x14ac:dyDescent="0.3">
      <c r="A954" s="23">
        <v>43562</v>
      </c>
      <c r="B954" s="22">
        <v>62.36</v>
      </c>
      <c r="C954" s="22">
        <v>2.7450000000000001</v>
      </c>
      <c r="D954" s="22">
        <v>63.89</v>
      </c>
      <c r="E954" s="22">
        <v>413.14</v>
      </c>
    </row>
    <row r="955" spans="1:5" x14ac:dyDescent="0.3">
      <c r="A955" s="23">
        <v>43569</v>
      </c>
      <c r="B955" s="22">
        <v>64.099999999999994</v>
      </c>
      <c r="C955" s="22">
        <v>2.8279999999999998</v>
      </c>
      <c r="D955" s="22">
        <v>64</v>
      </c>
      <c r="E955" s="22">
        <v>413.6</v>
      </c>
    </row>
    <row r="956" spans="1:5" x14ac:dyDescent="0.3">
      <c r="A956" s="23">
        <v>43576</v>
      </c>
      <c r="B956" s="22">
        <v>63.8</v>
      </c>
      <c r="C956" s="22">
        <v>2.8410000000000002</v>
      </c>
      <c r="D956" s="22">
        <v>63.3</v>
      </c>
      <c r="E956" s="22">
        <v>413.77</v>
      </c>
    </row>
    <row r="957" spans="1:5" x14ac:dyDescent="0.3">
      <c r="A957" s="23">
        <v>43583</v>
      </c>
      <c r="B957" s="22">
        <v>65.28</v>
      </c>
      <c r="C957" s="22">
        <v>2.887</v>
      </c>
      <c r="D957" s="22">
        <v>61.94</v>
      </c>
      <c r="E957" s="22">
        <v>414.29</v>
      </c>
    </row>
    <row r="958" spans="1:5" x14ac:dyDescent="0.3">
      <c r="A958" s="23">
        <v>43590</v>
      </c>
      <c r="B958" s="22">
        <v>62.9</v>
      </c>
      <c r="C958" s="22">
        <v>2.8969999999999998</v>
      </c>
      <c r="D958" s="22">
        <v>61.66</v>
      </c>
      <c r="E958" s="22">
        <v>414.32</v>
      </c>
    </row>
    <row r="959" spans="1:5" x14ac:dyDescent="0.3">
      <c r="A959" s="23">
        <v>43597</v>
      </c>
      <c r="B959" s="22">
        <v>61.81</v>
      </c>
      <c r="C959" s="22">
        <v>2.8660000000000001</v>
      </c>
      <c r="D959" s="22">
        <v>62.76</v>
      </c>
      <c r="E959" s="22">
        <v>415.4</v>
      </c>
    </row>
    <row r="960" spans="1:5" x14ac:dyDescent="0.3">
      <c r="A960" s="23">
        <v>43604</v>
      </c>
      <c r="B960" s="22">
        <v>62.1</v>
      </c>
      <c r="C960" s="22">
        <v>2.8519999999999999</v>
      </c>
      <c r="D960" s="22">
        <v>58.63</v>
      </c>
      <c r="E960" s="22">
        <v>414.74</v>
      </c>
    </row>
    <row r="961" spans="1:5" x14ac:dyDescent="0.3">
      <c r="A961" s="23">
        <v>43611</v>
      </c>
      <c r="B961" s="22">
        <v>60.72</v>
      </c>
      <c r="C961" s="22">
        <v>2.8220000000000001</v>
      </c>
      <c r="D961" s="22">
        <v>53.5</v>
      </c>
      <c r="E961" s="22">
        <v>414.3</v>
      </c>
    </row>
    <row r="962" spans="1:5" x14ac:dyDescent="0.3">
      <c r="A962" s="23">
        <v>43618</v>
      </c>
      <c r="B962" s="22">
        <v>56.93</v>
      </c>
      <c r="C962" s="22">
        <v>2.8069999999999999</v>
      </c>
      <c r="D962" s="22">
        <v>53.99</v>
      </c>
      <c r="E962" s="22">
        <v>414.39</v>
      </c>
    </row>
    <row r="963" spans="1:5" x14ac:dyDescent="0.3">
      <c r="A963" s="23">
        <v>43625</v>
      </c>
      <c r="B963" s="22">
        <v>52.97</v>
      </c>
      <c r="C963" s="22">
        <v>2.7320000000000002</v>
      </c>
      <c r="D963" s="22">
        <v>52.51</v>
      </c>
      <c r="E963" s="22">
        <v>414.08</v>
      </c>
    </row>
    <row r="964" spans="1:5" x14ac:dyDescent="0.3">
      <c r="A964" s="23">
        <v>43632</v>
      </c>
      <c r="B964" s="22">
        <v>52.52</v>
      </c>
      <c r="C964" s="22">
        <v>2.67</v>
      </c>
      <c r="D964" s="22">
        <v>57.43</v>
      </c>
      <c r="E964" s="22">
        <v>413.86</v>
      </c>
    </row>
    <row r="965" spans="1:5" x14ac:dyDescent="0.3">
      <c r="A965" s="23">
        <v>43639</v>
      </c>
      <c r="B965" s="22">
        <v>54.75</v>
      </c>
      <c r="C965" s="22">
        <v>2.6539999999999999</v>
      </c>
      <c r="D965" s="22">
        <v>58.47</v>
      </c>
      <c r="E965" s="22">
        <v>413.41</v>
      </c>
    </row>
    <row r="966" spans="1:5" x14ac:dyDescent="0.3">
      <c r="A966" s="23">
        <v>43646</v>
      </c>
      <c r="B966" s="22">
        <v>58.38</v>
      </c>
      <c r="C966" s="22">
        <v>2.7130000000000001</v>
      </c>
      <c r="D966" s="22">
        <v>57.51</v>
      </c>
      <c r="E966" s="22">
        <v>413.42</v>
      </c>
    </row>
    <row r="967" spans="1:5" x14ac:dyDescent="0.3">
      <c r="A967" s="23">
        <v>43653</v>
      </c>
      <c r="B967" s="22">
        <v>57.32</v>
      </c>
      <c r="C967" s="22">
        <v>2.7429999999999999</v>
      </c>
      <c r="D967" s="22">
        <v>60.21</v>
      </c>
      <c r="E967" s="22">
        <v>412.08</v>
      </c>
    </row>
    <row r="968" spans="1:5" x14ac:dyDescent="0.3">
      <c r="A968" s="23">
        <v>43660</v>
      </c>
      <c r="B968" s="22">
        <v>59.02</v>
      </c>
      <c r="C968" s="22">
        <v>2.7789999999999999</v>
      </c>
      <c r="D968" s="22">
        <v>55.63</v>
      </c>
      <c r="E968" s="22">
        <v>412.14</v>
      </c>
    </row>
    <row r="969" spans="1:5" x14ac:dyDescent="0.3">
      <c r="A969" s="23">
        <v>43667</v>
      </c>
      <c r="B969" s="22">
        <v>56.74</v>
      </c>
      <c r="C969" s="22">
        <v>2.75</v>
      </c>
      <c r="D969" s="22">
        <v>56.2</v>
      </c>
      <c r="E969" s="22">
        <v>410.84</v>
      </c>
    </row>
    <row r="970" spans="1:5" x14ac:dyDescent="0.3">
      <c r="A970" s="23">
        <v>43674</v>
      </c>
      <c r="B970" s="22">
        <v>56.05</v>
      </c>
      <c r="C970" s="22">
        <v>2.7149999999999999</v>
      </c>
      <c r="D970" s="22">
        <v>55.66</v>
      </c>
      <c r="E970" s="22">
        <v>410.06</v>
      </c>
    </row>
    <row r="971" spans="1:5" x14ac:dyDescent="0.3">
      <c r="A971" s="23">
        <v>43681</v>
      </c>
      <c r="B971" s="22">
        <v>56.55</v>
      </c>
      <c r="C971" s="22">
        <v>2.6880000000000002</v>
      </c>
      <c r="D971" s="22">
        <v>54.5</v>
      </c>
      <c r="E971" s="22">
        <v>410.34</v>
      </c>
    </row>
    <row r="972" spans="1:5" x14ac:dyDescent="0.3">
      <c r="A972" s="23">
        <v>43688</v>
      </c>
      <c r="B972" s="22">
        <v>53.28</v>
      </c>
      <c r="C972" s="22">
        <v>2.6240000000000001</v>
      </c>
      <c r="D972" s="22">
        <v>54.87</v>
      </c>
      <c r="E972" s="22">
        <v>410.27</v>
      </c>
    </row>
    <row r="973" spans="1:5" x14ac:dyDescent="0.3">
      <c r="A973" s="23">
        <v>43695</v>
      </c>
      <c r="B973" s="22">
        <v>55.31</v>
      </c>
      <c r="C973" s="22">
        <v>2.5979999999999999</v>
      </c>
      <c r="D973" s="22">
        <v>54.17</v>
      </c>
      <c r="E973" s="22">
        <v>409.57</v>
      </c>
    </row>
    <row r="974" spans="1:5" x14ac:dyDescent="0.3">
      <c r="A974" s="23">
        <v>43702</v>
      </c>
      <c r="B974" s="22">
        <v>55.5</v>
      </c>
      <c r="C974" s="22">
        <v>2.5739999999999998</v>
      </c>
      <c r="D974" s="22">
        <v>55.1</v>
      </c>
      <c r="E974" s="22">
        <v>409.44</v>
      </c>
    </row>
    <row r="975" spans="1:5" x14ac:dyDescent="0.3">
      <c r="A975" s="23">
        <v>43709</v>
      </c>
      <c r="B975" s="22">
        <v>55.21</v>
      </c>
      <c r="C975" s="22">
        <v>2.5630000000000002</v>
      </c>
      <c r="D975" s="22">
        <v>56.52</v>
      </c>
      <c r="E975" s="22">
        <v>408.81</v>
      </c>
    </row>
    <row r="976" spans="1:5" x14ac:dyDescent="0.3">
      <c r="A976" s="23">
        <v>43716</v>
      </c>
      <c r="B976" s="22">
        <v>55.73</v>
      </c>
      <c r="C976" s="22">
        <v>2.5499999999999998</v>
      </c>
      <c r="D976" s="22">
        <v>54.85</v>
      </c>
      <c r="E976" s="22">
        <v>408.59</v>
      </c>
    </row>
    <row r="977" spans="1:5" x14ac:dyDescent="0.3">
      <c r="A977" s="23">
        <v>43723</v>
      </c>
      <c r="B977" s="22">
        <v>56.16</v>
      </c>
      <c r="C977" s="22">
        <v>2.552</v>
      </c>
      <c r="D977" s="22">
        <v>58.09</v>
      </c>
      <c r="E977" s="22">
        <v>408.5</v>
      </c>
    </row>
    <row r="978" spans="1:5" x14ac:dyDescent="0.3">
      <c r="A978" s="23">
        <v>43730</v>
      </c>
      <c r="B978" s="22">
        <v>59.33</v>
      </c>
      <c r="C978" s="22">
        <v>2.6539999999999999</v>
      </c>
      <c r="D978" s="22">
        <v>55.91</v>
      </c>
      <c r="E978" s="22">
        <v>408.32</v>
      </c>
    </row>
    <row r="979" spans="1:5" x14ac:dyDescent="0.3">
      <c r="A979" s="23">
        <v>43737</v>
      </c>
      <c r="B979" s="22">
        <v>56.9</v>
      </c>
      <c r="C979" s="22">
        <v>2.6419999999999999</v>
      </c>
      <c r="D979" s="22">
        <v>52.81</v>
      </c>
      <c r="E979" s="22">
        <v>407.96</v>
      </c>
    </row>
    <row r="980" spans="1:5" x14ac:dyDescent="0.3">
      <c r="A980" s="23">
        <v>43744</v>
      </c>
      <c r="B980" s="22">
        <v>53.12</v>
      </c>
      <c r="C980" s="22">
        <v>2.645</v>
      </c>
      <c r="D980" s="22">
        <v>54.7</v>
      </c>
      <c r="E980" s="22">
        <v>408.38</v>
      </c>
    </row>
    <row r="981" spans="1:5" x14ac:dyDescent="0.3">
      <c r="A981" s="23">
        <v>43751</v>
      </c>
      <c r="B981" s="22">
        <v>53.27</v>
      </c>
      <c r="C981" s="22">
        <v>2.629</v>
      </c>
      <c r="D981" s="22">
        <v>53.78</v>
      </c>
      <c r="E981" s="22">
        <v>408.62</v>
      </c>
    </row>
    <row r="982" spans="1:5" x14ac:dyDescent="0.3">
      <c r="A982" s="23">
        <v>43758</v>
      </c>
      <c r="B982" s="22">
        <v>53.49</v>
      </c>
      <c r="C982" s="22">
        <v>2.6379999999999999</v>
      </c>
      <c r="D982" s="22">
        <v>56.66</v>
      </c>
      <c r="E982" s="22">
        <v>408.72</v>
      </c>
    </row>
    <row r="983" spans="1:5" x14ac:dyDescent="0.3">
      <c r="A983" s="23">
        <v>43765</v>
      </c>
      <c r="B983" s="22">
        <v>55.2</v>
      </c>
      <c r="C983" s="22">
        <v>2.5960000000000001</v>
      </c>
      <c r="D983" s="22">
        <v>56.2</v>
      </c>
      <c r="E983" s="22">
        <v>409.29</v>
      </c>
    </row>
    <row r="984" spans="1:5" x14ac:dyDescent="0.3">
      <c r="A984" s="23">
        <v>43772</v>
      </c>
      <c r="B984" s="22">
        <v>55.17</v>
      </c>
      <c r="C984" s="22">
        <v>2.605</v>
      </c>
      <c r="D984" s="22">
        <v>57.24</v>
      </c>
      <c r="E984" s="22">
        <v>409.9</v>
      </c>
    </row>
    <row r="985" spans="1:5" x14ac:dyDescent="0.3">
      <c r="A985" s="23">
        <v>43779</v>
      </c>
      <c r="B985" s="22">
        <v>56.69</v>
      </c>
      <c r="C985" s="22">
        <v>2.6150000000000002</v>
      </c>
      <c r="D985" s="22">
        <v>57.72</v>
      </c>
      <c r="E985" s="22">
        <v>410.19</v>
      </c>
    </row>
    <row r="986" spans="1:5" x14ac:dyDescent="0.3">
      <c r="A986" s="23">
        <v>43786</v>
      </c>
      <c r="B986" s="22">
        <v>56.85</v>
      </c>
      <c r="C986" s="22">
        <v>2.5920000000000001</v>
      </c>
      <c r="D986" s="22">
        <v>57.77</v>
      </c>
      <c r="E986" s="22">
        <v>410.19</v>
      </c>
    </row>
    <row r="987" spans="1:5" x14ac:dyDescent="0.3">
      <c r="A987" s="23">
        <v>43793</v>
      </c>
      <c r="B987" s="22">
        <v>56.9</v>
      </c>
      <c r="C987" s="22">
        <v>2.5790000000000002</v>
      </c>
      <c r="D987" s="22">
        <v>55.17</v>
      </c>
      <c r="E987" s="22">
        <v>410.72</v>
      </c>
    </row>
    <row r="988" spans="1:5" x14ac:dyDescent="0.3">
      <c r="A988" s="23">
        <v>43800</v>
      </c>
      <c r="B988" s="22">
        <v>58.07</v>
      </c>
      <c r="C988" s="22">
        <v>2.5750000000000002</v>
      </c>
      <c r="D988" s="22">
        <v>59.2</v>
      </c>
      <c r="E988" s="22">
        <v>411.07</v>
      </c>
    </row>
    <row r="989" spans="1:5" x14ac:dyDescent="0.3">
      <c r="A989" s="23">
        <v>43807</v>
      </c>
      <c r="B989" s="22">
        <v>57.64</v>
      </c>
      <c r="C989" s="22">
        <v>2.5609999999999999</v>
      </c>
      <c r="D989" s="22">
        <v>60.07</v>
      </c>
      <c r="E989" s="22">
        <v>411.32</v>
      </c>
    </row>
    <row r="990" spans="1:5" x14ac:dyDescent="0.3">
      <c r="A990" s="23">
        <v>43814</v>
      </c>
      <c r="B990" s="22">
        <v>59.25</v>
      </c>
      <c r="C990" s="22">
        <v>2.536</v>
      </c>
      <c r="D990" s="22">
        <v>60.44</v>
      </c>
      <c r="E990" s="22">
        <v>411.89</v>
      </c>
    </row>
    <row r="991" spans="1:5" x14ac:dyDescent="0.3">
      <c r="A991" s="23">
        <v>43821</v>
      </c>
      <c r="B991" s="22">
        <v>60.75</v>
      </c>
      <c r="C991" s="22">
        <v>2.532</v>
      </c>
      <c r="D991" s="22">
        <v>61.72</v>
      </c>
      <c r="E991" s="22">
        <v>412.21</v>
      </c>
    </row>
    <row r="992" spans="1:5" x14ac:dyDescent="0.3">
      <c r="A992" s="23">
        <v>43828</v>
      </c>
      <c r="B992" s="22">
        <v>61.29</v>
      </c>
      <c r="C992" s="22">
        <v>2.5710000000000002</v>
      </c>
      <c r="D992" s="22">
        <v>63.05</v>
      </c>
      <c r="E992" s="22">
        <v>412.99</v>
      </c>
    </row>
  </sheetData>
  <phoneticPr fontId="2"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7"/>
  <sheetViews>
    <sheetView workbookViewId="0"/>
  </sheetViews>
  <sheetFormatPr defaultRowHeight="14" x14ac:dyDescent="0.3"/>
  <sheetData>
    <row r="1" spans="1:6" x14ac:dyDescent="0.3">
      <c r="B1" s="1">
        <v>0</v>
      </c>
      <c r="C1" s="1">
        <v>1</v>
      </c>
      <c r="D1" s="1">
        <v>2</v>
      </c>
      <c r="E1" s="1">
        <v>3</v>
      </c>
      <c r="F1" s="1">
        <v>4</v>
      </c>
    </row>
    <row r="2" spans="1:6" x14ac:dyDescent="0.3">
      <c r="A2" s="1" t="s">
        <v>3</v>
      </c>
      <c r="B2">
        <v>0.36</v>
      </c>
      <c r="C2">
        <v>7.0000000000000007E-2</v>
      </c>
      <c r="D2">
        <v>0.36</v>
      </c>
      <c r="E2">
        <v>0.18</v>
      </c>
      <c r="F2">
        <v>0.03</v>
      </c>
    </row>
    <row r="3" spans="1:6" x14ac:dyDescent="0.3">
      <c r="A3" s="1" t="s">
        <v>8</v>
      </c>
      <c r="B3">
        <v>-0.60641422932197941</v>
      </c>
      <c r="C3">
        <v>0.14216317103940329</v>
      </c>
      <c r="D3">
        <v>-1.2887063357783479</v>
      </c>
      <c r="E3">
        <v>0.87354292113345755</v>
      </c>
      <c r="F3">
        <v>0.34576220037625188</v>
      </c>
    </row>
    <row r="4" spans="1:6" x14ac:dyDescent="0.3">
      <c r="A4" s="1" t="s">
        <v>4</v>
      </c>
      <c r="B4">
        <v>0.29846003221066281</v>
      </c>
      <c r="C4">
        <v>7.5131966198995467E-2</v>
      </c>
      <c r="D4">
        <v>0.32362894635119921</v>
      </c>
      <c r="E4">
        <v>0.19392490716564389</v>
      </c>
      <c r="F4">
        <v>0.10885414807349859</v>
      </c>
    </row>
    <row r="5" spans="1:6" x14ac:dyDescent="0.3">
      <c r="A5" s="1" t="s">
        <v>5</v>
      </c>
      <c r="B5">
        <v>0.26560875773429871</v>
      </c>
      <c r="C5">
        <v>0.1204725354909897</v>
      </c>
      <c r="D5">
        <v>0.27574458718299871</v>
      </c>
      <c r="E5">
        <v>0.20294712483882901</v>
      </c>
      <c r="F5">
        <v>0.1352270245552063</v>
      </c>
    </row>
    <row r="6" spans="1:6" x14ac:dyDescent="0.3">
      <c r="A6" s="1" t="s">
        <v>6</v>
      </c>
      <c r="B6">
        <v>0.3</v>
      </c>
      <c r="C6">
        <v>0.06</v>
      </c>
      <c r="D6">
        <v>0.26</v>
      </c>
      <c r="E6">
        <v>0.24</v>
      </c>
      <c r="F6">
        <v>0.14000000000000001</v>
      </c>
    </row>
    <row r="7" spans="1:6" x14ac:dyDescent="0.3">
      <c r="A7" s="1" t="s">
        <v>9</v>
      </c>
      <c r="B7">
        <v>-0.5586114470445267</v>
      </c>
      <c r="C7">
        <v>0.1563663868352525</v>
      </c>
      <c r="D7">
        <v>-1.283365228937996</v>
      </c>
      <c r="E7">
        <v>0.83095489856710181</v>
      </c>
      <c r="F7">
        <v>0.32623190165185312</v>
      </c>
    </row>
  </sheetData>
  <phoneticPr fontId="2"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6"/>
  <sheetViews>
    <sheetView workbookViewId="0"/>
  </sheetViews>
  <sheetFormatPr defaultRowHeight="14" x14ac:dyDescent="0.3"/>
  <sheetData>
    <row r="1" spans="1:2" x14ac:dyDescent="0.3">
      <c r="A1" s="1" t="s">
        <v>0</v>
      </c>
      <c r="B1" s="1" t="s">
        <v>1</v>
      </c>
    </row>
    <row r="2" spans="1:2" x14ac:dyDescent="0.3">
      <c r="A2" s="1" t="s">
        <v>2</v>
      </c>
      <c r="B2">
        <v>0.31558600921245661</v>
      </c>
    </row>
    <row r="3" spans="1:2" x14ac:dyDescent="0.3">
      <c r="A3" s="1" t="s">
        <v>3</v>
      </c>
      <c r="B3">
        <v>0.35997981142937752</v>
      </c>
    </row>
    <row r="4" spans="1:2" x14ac:dyDescent="0.3">
      <c r="A4" s="1" t="s">
        <v>4</v>
      </c>
      <c r="B4">
        <v>0.2750461231160386</v>
      </c>
    </row>
    <row r="5" spans="1:2" x14ac:dyDescent="0.3">
      <c r="A5" s="1" t="s">
        <v>5</v>
      </c>
      <c r="B5">
        <v>0.1594922818268836</v>
      </c>
    </row>
    <row r="6" spans="1:2" x14ac:dyDescent="0.3">
      <c r="A6" s="1" t="s">
        <v>6</v>
      </c>
      <c r="B6">
        <v>0.1862224652213432</v>
      </c>
    </row>
  </sheetData>
  <phoneticPr fontId="2"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11"/>
  <sheetViews>
    <sheetView workbookViewId="0"/>
  </sheetViews>
  <sheetFormatPr defaultRowHeight="14" x14ac:dyDescent="0.3"/>
  <sheetData>
    <row r="1" spans="1:2" x14ac:dyDescent="0.3">
      <c r="A1" s="1" t="s">
        <v>7</v>
      </c>
      <c r="B1" s="1" t="s">
        <v>1</v>
      </c>
    </row>
    <row r="2" spans="1:2" x14ac:dyDescent="0.3">
      <c r="A2" s="1" t="s">
        <v>3</v>
      </c>
      <c r="B2">
        <v>0.68707482993197277</v>
      </c>
    </row>
    <row r="3" spans="1:2" x14ac:dyDescent="0.3">
      <c r="A3" s="1" t="s">
        <v>8</v>
      </c>
      <c r="B3">
        <v>0.72789115646258506</v>
      </c>
    </row>
    <row r="4" spans="1:2" x14ac:dyDescent="0.3">
      <c r="A4" s="1" t="s">
        <v>4</v>
      </c>
      <c r="B4">
        <v>0.7142857142857143</v>
      </c>
    </row>
    <row r="5" spans="1:2" x14ac:dyDescent="0.3">
      <c r="A5" s="1" t="s">
        <v>5</v>
      </c>
      <c r="B5">
        <v>0.70748299319727892</v>
      </c>
    </row>
    <row r="6" spans="1:2" x14ac:dyDescent="0.3">
      <c r="A6" s="1" t="s">
        <v>6</v>
      </c>
      <c r="B6">
        <v>0.72108843537414968</v>
      </c>
    </row>
    <row r="7" spans="1:2" x14ac:dyDescent="0.3">
      <c r="A7" s="1" t="s">
        <v>9</v>
      </c>
      <c r="B7">
        <v>0.72789115646258506</v>
      </c>
    </row>
    <row r="8" spans="1:2" x14ac:dyDescent="0.3">
      <c r="A8" s="1" t="s">
        <v>10</v>
      </c>
      <c r="B8">
        <v>0.69387755102040816</v>
      </c>
    </row>
    <row r="9" spans="1:2" x14ac:dyDescent="0.3">
      <c r="A9" s="1" t="s">
        <v>11</v>
      </c>
      <c r="B9">
        <v>0.68707482993197277</v>
      </c>
    </row>
    <row r="10" spans="1:2" x14ac:dyDescent="0.3">
      <c r="A10" s="1" t="s">
        <v>12</v>
      </c>
      <c r="B10">
        <v>0.72108843537414968</v>
      </c>
    </row>
    <row r="11" spans="1:2" x14ac:dyDescent="0.3">
      <c r="A11" s="1" t="s">
        <v>13</v>
      </c>
      <c r="B11">
        <v>0.71428573131561279</v>
      </c>
    </row>
  </sheetData>
  <phoneticPr fontId="2"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-9.5219822141123019E-4</v>
      </c>
      <c r="C2">
        <v>-5.4925115503798192E-3</v>
      </c>
      <c r="D2">
        <v>3.3284771942597012E-4</v>
      </c>
      <c r="E2">
        <v>-9.2781927935429304E-3</v>
      </c>
      <c r="F2">
        <v>4.9269338723448731E-3</v>
      </c>
      <c r="G2">
        <v>6.9194152415189064E-3</v>
      </c>
      <c r="H2">
        <v>3.6891185952511851E-3</v>
      </c>
    </row>
    <row r="3" spans="1:8" x14ac:dyDescent="0.3">
      <c r="A3" s="1" t="s">
        <v>3</v>
      </c>
      <c r="B3">
        <v>8.0000416340570174E-2</v>
      </c>
      <c r="C3">
        <v>0.32827928319693728</v>
      </c>
      <c r="D3">
        <v>6.7472919278732654E-2</v>
      </c>
      <c r="E3">
        <v>0.22853612688090061</v>
      </c>
      <c r="F3">
        <v>0.1215386040125522</v>
      </c>
      <c r="G3">
        <v>0.1181109281158244</v>
      </c>
      <c r="H3">
        <v>5.60617221744827E-2</v>
      </c>
    </row>
    <row r="4" spans="1:8" x14ac:dyDescent="0.3">
      <c r="A4" s="1" t="s">
        <v>4</v>
      </c>
      <c r="B4">
        <v>6.0188696848502511E-2</v>
      </c>
      <c r="C4">
        <v>0.33076571499665341</v>
      </c>
      <c r="D4">
        <v>6.7618707571466388E-2</v>
      </c>
      <c r="E4">
        <v>0.27040977199361488</v>
      </c>
      <c r="F4">
        <v>0.11782687585545031</v>
      </c>
      <c r="G4">
        <v>9.8292863640511985E-2</v>
      </c>
      <c r="H4">
        <v>5.4897369093800753E-2</v>
      </c>
    </row>
    <row r="5" spans="1:8" x14ac:dyDescent="0.3">
      <c r="A5" s="1" t="s">
        <v>5</v>
      </c>
      <c r="B5">
        <v>9.3887574970722198E-2</v>
      </c>
      <c r="C5">
        <v>0.21517722308635709</v>
      </c>
      <c r="D5">
        <v>9.8436571657657623E-2</v>
      </c>
      <c r="E5">
        <v>0.20942060649394989</v>
      </c>
      <c r="F5">
        <v>0.15386807918548581</v>
      </c>
      <c r="G5">
        <v>0.11872938275337221</v>
      </c>
      <c r="H5">
        <v>0.1104806289076805</v>
      </c>
    </row>
    <row r="6" spans="1:8" x14ac:dyDescent="0.3">
      <c r="A6" s="1" t="s">
        <v>6</v>
      </c>
      <c r="B6">
        <v>2.060216983576935E-2</v>
      </c>
      <c r="C6">
        <v>0.2085189808884397</v>
      </c>
      <c r="D6">
        <v>6.8961494654235872E-2</v>
      </c>
      <c r="E6">
        <v>0.39840520515605921</v>
      </c>
      <c r="F6">
        <v>0.14749161658692081</v>
      </c>
      <c r="G6">
        <v>0.1128928951984083</v>
      </c>
      <c r="H6">
        <v>4.3127637680166822E-2</v>
      </c>
    </row>
  </sheetData>
  <phoneticPr fontId="2"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0.1044718681664515</v>
      </c>
      <c r="C2">
        <v>0.23240436383644489</v>
      </c>
      <c r="D2">
        <v>9.5741234805772721E-2</v>
      </c>
      <c r="E2">
        <v>0.19179529068624471</v>
      </c>
      <c r="F2">
        <v>0.1326382549916163</v>
      </c>
      <c r="G2">
        <v>0.14131382675220891</v>
      </c>
      <c r="H2">
        <v>0.101635160761261</v>
      </c>
    </row>
    <row r="3" spans="1:8" x14ac:dyDescent="0.3">
      <c r="A3" s="1" t="s">
        <v>8</v>
      </c>
      <c r="B3">
        <v>-0.1044114154690829</v>
      </c>
      <c r="C3">
        <v>-0.59470969057219092</v>
      </c>
      <c r="D3">
        <v>-0.12534379192135589</v>
      </c>
      <c r="E3">
        <v>-1.160425480934363</v>
      </c>
      <c r="F3">
        <v>0.71853369830184122</v>
      </c>
      <c r="G3">
        <v>0.79756472334686912</v>
      </c>
      <c r="H3">
        <v>0.3210402065836776</v>
      </c>
    </row>
    <row r="4" spans="1:8" x14ac:dyDescent="0.3">
      <c r="A4" s="1" t="s">
        <v>4</v>
      </c>
      <c r="B4">
        <v>9.7432049936824472E-2</v>
      </c>
      <c r="C4">
        <v>0.25466937584701621</v>
      </c>
      <c r="D4">
        <v>5.7915433332980243E-2</v>
      </c>
      <c r="E4">
        <v>0.23179076042807931</v>
      </c>
      <c r="F4">
        <v>0.14367182823819671</v>
      </c>
      <c r="G4">
        <v>0.1321410204486623</v>
      </c>
      <c r="H4">
        <v>8.2379531768240852E-2</v>
      </c>
    </row>
    <row r="5" spans="1:8" x14ac:dyDescent="0.3">
      <c r="A5" s="1" t="s">
        <v>5</v>
      </c>
      <c r="B5">
        <v>0.10402029007673259</v>
      </c>
      <c r="C5">
        <v>0.22237084805965421</v>
      </c>
      <c r="D5">
        <v>0.10574751347303391</v>
      </c>
      <c r="E5">
        <v>0.18576645851135251</v>
      </c>
      <c r="F5">
        <v>0.12930262088775629</v>
      </c>
      <c r="G5">
        <v>0.14484566450119021</v>
      </c>
      <c r="H5">
        <v>0.1079466268420219</v>
      </c>
    </row>
    <row r="6" spans="1:8" x14ac:dyDescent="0.3">
      <c r="A6" s="1" t="s">
        <v>6</v>
      </c>
      <c r="B6">
        <v>0.2</v>
      </c>
      <c r="C6">
        <v>0.14000000000000001</v>
      </c>
      <c r="D6">
        <v>0.08</v>
      </c>
      <c r="E6">
        <v>0.18</v>
      </c>
      <c r="F6">
        <v>0.18</v>
      </c>
      <c r="G6">
        <v>0.12</v>
      </c>
      <c r="H6">
        <v>0.1</v>
      </c>
    </row>
    <row r="7" spans="1:8" x14ac:dyDescent="0.3">
      <c r="A7" s="1" t="s">
        <v>9</v>
      </c>
      <c r="B7">
        <v>-8.8434486418470293E-2</v>
      </c>
      <c r="C7">
        <v>-0.53393118578155274</v>
      </c>
      <c r="D7">
        <v>-0.1105263335412898</v>
      </c>
      <c r="E7">
        <v>-1.1212409838967989</v>
      </c>
      <c r="F7">
        <v>0.68896922241454872</v>
      </c>
      <c r="G7">
        <v>0.7463074273334307</v>
      </c>
      <c r="H7">
        <v>0.24937127918733809</v>
      </c>
    </row>
  </sheetData>
  <phoneticPr fontId="2"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6"/>
  <sheetViews>
    <sheetView workbookViewId="0"/>
  </sheetViews>
  <sheetFormatPr defaultRowHeight="14" x14ac:dyDescent="0.3"/>
  <sheetData>
    <row r="1" spans="1:2" x14ac:dyDescent="0.3">
      <c r="A1" s="1" t="s">
        <v>0</v>
      </c>
      <c r="B1" s="1" t="s">
        <v>1</v>
      </c>
    </row>
    <row r="2" spans="1:2" x14ac:dyDescent="0.3">
      <c r="A2" s="1" t="s">
        <v>2</v>
      </c>
      <c r="B2">
        <v>0.28811089737459122</v>
      </c>
    </row>
    <row r="3" spans="1:2" x14ac:dyDescent="0.3">
      <c r="A3" s="1" t="s">
        <v>3</v>
      </c>
      <c r="B3">
        <v>0.17797625585123411</v>
      </c>
    </row>
    <row r="4" spans="1:2" x14ac:dyDescent="0.3">
      <c r="A4" s="1" t="s">
        <v>4</v>
      </c>
      <c r="B4">
        <v>0.25863016716506831</v>
      </c>
    </row>
    <row r="5" spans="1:2" x14ac:dyDescent="0.3">
      <c r="A5" s="1" t="s">
        <v>5</v>
      </c>
      <c r="B5">
        <v>0.123226500665766</v>
      </c>
    </row>
    <row r="6" spans="1:2" x14ac:dyDescent="0.3">
      <c r="A6" s="1" t="s">
        <v>6</v>
      </c>
      <c r="B6">
        <v>0.13260458910111469</v>
      </c>
    </row>
  </sheetData>
  <phoneticPr fontId="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11"/>
  <sheetViews>
    <sheetView workbookViewId="0"/>
  </sheetViews>
  <sheetFormatPr defaultRowHeight="14" x14ac:dyDescent="0.3"/>
  <sheetData>
    <row r="1" spans="1:2" x14ac:dyDescent="0.3">
      <c r="A1" s="1" t="s">
        <v>7</v>
      </c>
      <c r="B1" s="1" t="s">
        <v>1</v>
      </c>
    </row>
    <row r="2" spans="1:2" x14ac:dyDescent="0.3">
      <c r="A2" s="1" t="s">
        <v>3</v>
      </c>
      <c r="B2">
        <v>0.60655737704918034</v>
      </c>
    </row>
    <row r="3" spans="1:2" x14ac:dyDescent="0.3">
      <c r="A3" s="1" t="s">
        <v>8</v>
      </c>
      <c r="B3">
        <v>0.65573770491803274</v>
      </c>
    </row>
    <row r="4" spans="1:2" x14ac:dyDescent="0.3">
      <c r="A4" s="1" t="s">
        <v>4</v>
      </c>
      <c r="B4">
        <v>0.52459016393442626</v>
      </c>
    </row>
    <row r="5" spans="1:2" x14ac:dyDescent="0.3">
      <c r="A5" s="1" t="s">
        <v>5</v>
      </c>
      <c r="B5">
        <v>0.5901639344262295</v>
      </c>
    </row>
    <row r="6" spans="1:2" x14ac:dyDescent="0.3">
      <c r="A6" s="1" t="s">
        <v>6</v>
      </c>
      <c r="B6">
        <v>0.60655737704918034</v>
      </c>
    </row>
    <row r="7" spans="1:2" x14ac:dyDescent="0.3">
      <c r="A7" s="1" t="s">
        <v>9</v>
      </c>
      <c r="B7">
        <v>0.65573770491803274</v>
      </c>
    </row>
    <row r="8" spans="1:2" x14ac:dyDescent="0.3">
      <c r="A8" s="1" t="s">
        <v>10</v>
      </c>
      <c r="B8">
        <v>0.60655737704918034</v>
      </c>
    </row>
    <row r="9" spans="1:2" x14ac:dyDescent="0.3">
      <c r="A9" s="1" t="s">
        <v>11</v>
      </c>
      <c r="B9">
        <v>0.57377049180327866</v>
      </c>
    </row>
    <row r="10" spans="1:2" x14ac:dyDescent="0.3">
      <c r="A10" s="1" t="s">
        <v>12</v>
      </c>
      <c r="B10">
        <v>0.63934426229508201</v>
      </c>
    </row>
    <row r="11" spans="1:2" x14ac:dyDescent="0.3">
      <c r="A11" s="1" t="s">
        <v>13</v>
      </c>
      <c r="B11">
        <v>0.5245901346206665</v>
      </c>
    </row>
  </sheetData>
  <phoneticPr fontId="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-9.9041894218404808E-4</v>
      </c>
      <c r="C2">
        <v>-6.6961669798164102E-3</v>
      </c>
      <c r="D2">
        <v>-1.0433420443894019E-2</v>
      </c>
      <c r="E2">
        <v>-4.3953011228473069E-3</v>
      </c>
      <c r="F2">
        <v>1.328434977868556E-3</v>
      </c>
      <c r="G2">
        <v>-5.5455650571587392E-3</v>
      </c>
      <c r="H2">
        <v>-2.280995269520403E-3</v>
      </c>
      <c r="I2">
        <v>5.6567125712366139E-3</v>
      </c>
    </row>
    <row r="3" spans="1:9" x14ac:dyDescent="0.3">
      <c r="A3" s="1" t="s">
        <v>3</v>
      </c>
      <c r="B3">
        <v>8.8566022023219906E-2</v>
      </c>
      <c r="C3">
        <v>0.32143565027441973</v>
      </c>
      <c r="D3">
        <v>0.21013093790767851</v>
      </c>
      <c r="E3">
        <v>7.2128987514630066E-2</v>
      </c>
      <c r="F3">
        <v>5.1244334162095458E-2</v>
      </c>
      <c r="G3">
        <v>0.10072281977438589</v>
      </c>
      <c r="H3">
        <v>0.1036500754840543</v>
      </c>
      <c r="I3">
        <v>5.2121172859516153E-2</v>
      </c>
    </row>
    <row r="4" spans="1:9" x14ac:dyDescent="0.3">
      <c r="A4" s="1" t="s">
        <v>4</v>
      </c>
      <c r="B4">
        <v>9.511678424129337E-2</v>
      </c>
      <c r="C4">
        <v>0.34189240904872981</v>
      </c>
      <c r="D4">
        <v>0.2193120019117355</v>
      </c>
      <c r="E4">
        <v>6.0648563964706331E-2</v>
      </c>
      <c r="F4">
        <v>2.37369930674864E-2</v>
      </c>
      <c r="G4">
        <v>0.1453706439835212</v>
      </c>
      <c r="H4">
        <v>4.8553152997007E-2</v>
      </c>
      <c r="I4">
        <v>6.5369450785520283E-2</v>
      </c>
    </row>
    <row r="5" spans="1:9" x14ac:dyDescent="0.3">
      <c r="A5" s="1" t="s">
        <v>5</v>
      </c>
      <c r="B5">
        <v>9.1259382665157318E-2</v>
      </c>
      <c r="C5">
        <v>0.26815694570541382</v>
      </c>
      <c r="D5">
        <v>0.1446134299039841</v>
      </c>
      <c r="E5">
        <v>5.7436667382717133E-2</v>
      </c>
      <c r="F5">
        <v>0.111690878868103</v>
      </c>
      <c r="G5">
        <v>0.16549722850322721</v>
      </c>
      <c r="H5">
        <v>8.2671798765659332E-2</v>
      </c>
      <c r="I5">
        <v>7.8673720359802246E-2</v>
      </c>
    </row>
    <row r="6" spans="1:9" x14ac:dyDescent="0.3">
      <c r="A6" s="1" t="s">
        <v>6</v>
      </c>
      <c r="B6">
        <v>7.5111975430603245E-2</v>
      </c>
      <c r="C6">
        <v>0.27583546281096799</v>
      </c>
      <c r="D6">
        <v>0.2708938919911329</v>
      </c>
      <c r="E6">
        <v>7.2113047170115338E-2</v>
      </c>
      <c r="F6">
        <v>1.424251778521953E-2</v>
      </c>
      <c r="G6">
        <v>9.2827311052745096E-2</v>
      </c>
      <c r="H6">
        <v>0.16334820348414419</v>
      </c>
      <c r="I6">
        <v>3.5627590275071827E-2</v>
      </c>
    </row>
  </sheetData>
  <phoneticPr fontId="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6.8341200030835172E-2</v>
      </c>
      <c r="C2">
        <v>0.25266780592349691</v>
      </c>
      <c r="D2">
        <v>0.19930119768002469</v>
      </c>
      <c r="E2">
        <v>0.1088715983562365</v>
      </c>
      <c r="F2">
        <v>6.1165331416128052E-2</v>
      </c>
      <c r="G2">
        <v>0.103260668651747</v>
      </c>
      <c r="H2">
        <v>0.10407383090141351</v>
      </c>
      <c r="I2">
        <v>0.10231836704011819</v>
      </c>
    </row>
    <row r="3" spans="1:9" x14ac:dyDescent="0.3">
      <c r="A3" s="1" t="s">
        <v>8</v>
      </c>
      <c r="B3">
        <v>-9.8135504095738943E-2</v>
      </c>
      <c r="C3">
        <v>-0.69109426686377062</v>
      </c>
      <c r="D3">
        <v>-1.1816924679466001</v>
      </c>
      <c r="E3">
        <v>-0.60913292387907303</v>
      </c>
      <c r="F3">
        <v>0</v>
      </c>
      <c r="G3">
        <v>-0.8251052580899183</v>
      </c>
      <c r="H3">
        <v>-0.49330597627189948</v>
      </c>
      <c r="I3">
        <v>0.2732628486663829</v>
      </c>
    </row>
    <row r="4" spans="1:9" x14ac:dyDescent="0.3">
      <c r="A4" s="1" t="s">
        <v>4</v>
      </c>
      <c r="B4">
        <v>0.1143748527646007</v>
      </c>
      <c r="C4">
        <v>0.26977961734285572</v>
      </c>
      <c r="D4">
        <v>0.26744261613424247</v>
      </c>
      <c r="E4">
        <v>7.471571372981077E-2</v>
      </c>
      <c r="F4">
        <v>4.024185523668207E-2</v>
      </c>
      <c r="G4">
        <v>8.0003999799201309E-2</v>
      </c>
      <c r="H4">
        <v>8.9316066472091962E-2</v>
      </c>
      <c r="I4">
        <v>6.4125278520515028E-2</v>
      </c>
    </row>
    <row r="5" spans="1:9" x14ac:dyDescent="0.3">
      <c r="A5" s="1" t="s">
        <v>5</v>
      </c>
      <c r="B5">
        <v>0.10069165378808979</v>
      </c>
      <c r="C5">
        <v>0.20559918880462649</v>
      </c>
      <c r="D5">
        <v>0.20489795506000519</v>
      </c>
      <c r="E5">
        <v>0.11696551740169529</v>
      </c>
      <c r="F5">
        <v>7.5110912322998047E-2</v>
      </c>
      <c r="G5">
        <v>9.7151011228561401E-2</v>
      </c>
      <c r="H5">
        <v>9.6222586929798126E-2</v>
      </c>
      <c r="I5">
        <v>0.1033611968159676</v>
      </c>
    </row>
    <row r="6" spans="1:9" x14ac:dyDescent="0.3">
      <c r="A6" s="1" t="s">
        <v>6</v>
      </c>
      <c r="B6">
        <v>0.16</v>
      </c>
      <c r="C6">
        <v>0.14000000000000001</v>
      </c>
      <c r="D6">
        <v>0.14000000000000001</v>
      </c>
      <c r="E6">
        <v>0.1</v>
      </c>
      <c r="F6">
        <v>0.1</v>
      </c>
      <c r="G6">
        <v>0.14000000000000001</v>
      </c>
      <c r="H6">
        <v>0.12</v>
      </c>
      <c r="I6">
        <v>0.1</v>
      </c>
    </row>
    <row r="7" spans="1:9" x14ac:dyDescent="0.3">
      <c r="A7" s="1" t="s">
        <v>9</v>
      </c>
      <c r="B7">
        <v>-0.1219825007398085</v>
      </c>
      <c r="C7">
        <v>-0.61616881713191674</v>
      </c>
      <c r="D7">
        <v>-1.0739935465439081</v>
      </c>
      <c r="E7">
        <v>-0.59998262805530067</v>
      </c>
      <c r="F7">
        <v>0.1002339140074546</v>
      </c>
      <c r="G7">
        <v>-0.58901325250654968</v>
      </c>
      <c r="H7">
        <v>-0.43084370293948909</v>
      </c>
      <c r="I7">
        <v>0.36875368406171449</v>
      </c>
    </row>
  </sheetData>
  <phoneticPr fontId="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6"/>
  <sheetViews>
    <sheetView workbookViewId="0"/>
  </sheetViews>
  <sheetFormatPr defaultRowHeight="14" x14ac:dyDescent="0.3"/>
  <sheetData>
    <row r="1" spans="1:2" x14ac:dyDescent="0.3">
      <c r="A1" s="1" t="s">
        <v>0</v>
      </c>
      <c r="B1" s="1" t="s">
        <v>1</v>
      </c>
    </row>
    <row r="2" spans="1:2" x14ac:dyDescent="0.3">
      <c r="A2" s="1" t="s">
        <v>2</v>
      </c>
      <c r="B2">
        <v>0.4321589599735276</v>
      </c>
    </row>
    <row r="3" spans="1:2" x14ac:dyDescent="0.3">
      <c r="A3" s="1" t="s">
        <v>3</v>
      </c>
      <c r="B3">
        <v>0.30983770312089021</v>
      </c>
    </row>
    <row r="4" spans="1:2" x14ac:dyDescent="0.3">
      <c r="A4" s="1" t="s">
        <v>4</v>
      </c>
      <c r="B4">
        <v>0.35471368671207559</v>
      </c>
    </row>
    <row r="5" spans="1:2" x14ac:dyDescent="0.3">
      <c r="A5" s="1" t="s">
        <v>5</v>
      </c>
      <c r="B5">
        <v>0.22434733981830729</v>
      </c>
    </row>
    <row r="6" spans="1:2" x14ac:dyDescent="0.3">
      <c r="A6" s="1" t="s">
        <v>6</v>
      </c>
      <c r="B6">
        <v>0.1444420614579924</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9"/>
  <sheetViews>
    <sheetView topLeftCell="R1" workbookViewId="0">
      <selection activeCell="AC1" sqref="AC1:AH1048576"/>
    </sheetView>
  </sheetViews>
  <sheetFormatPr defaultRowHeight="14" x14ac:dyDescent="0.3"/>
  <cols>
    <col min="17" max="17" width="17.25" style="8" bestFit="1" customWidth="1"/>
    <col min="18" max="18" width="8.6640625" style="8"/>
    <col min="19" max="19" width="14.33203125" style="8" bestFit="1" customWidth="1"/>
    <col min="20" max="20" width="13.33203125" style="8" customWidth="1"/>
    <col min="24" max="24" width="19.1640625" style="13" bestFit="1" customWidth="1"/>
    <col min="25" max="27" width="12.75" style="13" bestFit="1" customWidth="1"/>
    <col min="29" max="29" width="16.58203125" style="38" bestFit="1" customWidth="1"/>
    <col min="30" max="34" width="10.58203125" style="38" customWidth="1"/>
  </cols>
  <sheetData>
    <row r="1" spans="1:35" x14ac:dyDescent="0.3">
      <c r="A1" t="s">
        <v>14</v>
      </c>
    </row>
    <row r="2" spans="1:35" x14ac:dyDescent="0.3">
      <c r="A2" s="1" t="s">
        <v>0</v>
      </c>
      <c r="B2" s="1" t="s">
        <v>1</v>
      </c>
      <c r="E2" s="1">
        <v>0</v>
      </c>
      <c r="F2" s="1">
        <v>1</v>
      </c>
      <c r="G2" s="1">
        <v>2</v>
      </c>
      <c r="H2" s="1">
        <v>3</v>
      </c>
      <c r="Q2" s="12" t="s">
        <v>22</v>
      </c>
      <c r="X2" s="21" t="s">
        <v>28</v>
      </c>
      <c r="Y2" s="21"/>
      <c r="Z2" s="21"/>
      <c r="AA2" s="21"/>
    </row>
    <row r="3" spans="1:35" ht="30.5" customHeight="1" x14ac:dyDescent="0.3">
      <c r="A3" s="1" t="s">
        <v>2</v>
      </c>
      <c r="B3">
        <v>0.28730440940838259</v>
      </c>
      <c r="D3" s="1" t="s">
        <v>2</v>
      </c>
      <c r="E3">
        <v>-8.0470411079469825E-3</v>
      </c>
      <c r="F3">
        <v>1.346485098975616E-3</v>
      </c>
      <c r="G3">
        <v>1.7539300393545551E-3</v>
      </c>
      <c r="H3">
        <v>-2.954374707443605E-4</v>
      </c>
      <c r="Q3" s="4" t="s">
        <v>0</v>
      </c>
      <c r="R3" s="4" t="s">
        <v>19</v>
      </c>
      <c r="S3" s="4" t="s">
        <v>20</v>
      </c>
      <c r="T3" s="5" t="s">
        <v>21</v>
      </c>
      <c r="X3" s="15" t="s">
        <v>0</v>
      </c>
      <c r="Y3" s="15" t="s">
        <v>29</v>
      </c>
      <c r="Z3" s="15" t="s">
        <v>30</v>
      </c>
      <c r="AA3" s="15" t="s">
        <v>31</v>
      </c>
      <c r="AC3" s="40" t="s">
        <v>0</v>
      </c>
      <c r="AD3" s="33" t="s">
        <v>109</v>
      </c>
      <c r="AE3" s="33" t="s">
        <v>111</v>
      </c>
      <c r="AF3" s="33" t="s">
        <v>112</v>
      </c>
      <c r="AG3" s="33" t="s">
        <v>114</v>
      </c>
      <c r="AH3" s="33" t="s">
        <v>113</v>
      </c>
      <c r="AI3" s="37"/>
    </row>
    <row r="4" spans="1:35" x14ac:dyDescent="0.3">
      <c r="A4" s="1" t="s">
        <v>3</v>
      </c>
      <c r="B4">
        <v>0.12841043412631989</v>
      </c>
      <c r="D4" s="1" t="s">
        <v>3</v>
      </c>
      <c r="E4">
        <v>0.62495265567318492</v>
      </c>
      <c r="F4">
        <v>0.13043989292448291</v>
      </c>
      <c r="G4">
        <v>0.12275793268872599</v>
      </c>
      <c r="H4">
        <v>0.12184951871360621</v>
      </c>
      <c r="Q4" s="4" t="s">
        <v>100</v>
      </c>
      <c r="R4" s="8">
        <f>B3</f>
        <v>0.28730440940838259</v>
      </c>
      <c r="S4" s="8">
        <f>B23</f>
        <v>0.28758919539938332</v>
      </c>
      <c r="T4" s="9">
        <f>S4-R4</f>
        <v>2.8478599100073554E-4</v>
      </c>
      <c r="X4" s="15" t="s">
        <v>100</v>
      </c>
      <c r="Y4" s="14">
        <f>T4</f>
        <v>2.8478599100073554E-4</v>
      </c>
      <c r="Z4" s="14">
        <f>T26</f>
        <v>0.10145587948257562</v>
      </c>
      <c r="AA4" s="14">
        <f>T48</f>
        <v>1.1641059547264077E-2</v>
      </c>
      <c r="AC4" s="41" t="s">
        <v>110</v>
      </c>
      <c r="AD4" s="39">
        <f>R4</f>
        <v>0.28730440940838259</v>
      </c>
      <c r="AE4" s="39">
        <f>S4</f>
        <v>0.28758919539938332</v>
      </c>
      <c r="AF4" s="39">
        <f>R26</f>
        <v>0.36101131318651758</v>
      </c>
      <c r="AG4" s="39">
        <f>S26</f>
        <v>0.4624671926690932</v>
      </c>
      <c r="AH4" s="39">
        <f>S48</f>
        <v>0.47410825221635727</v>
      </c>
      <c r="AI4" s="37"/>
    </row>
    <row r="5" spans="1:35" x14ac:dyDescent="0.3">
      <c r="A5" s="1" t="s">
        <v>4</v>
      </c>
      <c r="B5">
        <v>0.25642604639585093</v>
      </c>
      <c r="D5" s="1" t="s">
        <v>4</v>
      </c>
      <c r="E5">
        <v>0.70094886565152326</v>
      </c>
      <c r="F5">
        <v>0.14772979641756609</v>
      </c>
      <c r="G5">
        <v>9.9257235599261626E-2</v>
      </c>
      <c r="H5">
        <v>5.2064102331649043E-2</v>
      </c>
      <c r="Q5" s="4" t="s">
        <v>62</v>
      </c>
      <c r="R5" s="8">
        <f t="shared" ref="R5:R8" si="0">B4</f>
        <v>0.12841043412631989</v>
      </c>
      <c r="S5" s="8">
        <f t="shared" ref="S5:S8" si="1">B24</f>
        <v>0.26952072981074032</v>
      </c>
      <c r="T5" s="9">
        <f t="shared" ref="T5:T9" si="2">S5-R5</f>
        <v>0.14111029568442043</v>
      </c>
      <c r="X5" s="15" t="s">
        <v>62</v>
      </c>
      <c r="Y5" s="14">
        <f t="shared" ref="Y5:Y9" si="3">T5</f>
        <v>0.14111029568442043</v>
      </c>
      <c r="Z5" s="14">
        <f t="shared" ref="Z5:Z9" si="4">T27</f>
        <v>0.33341119833367783</v>
      </c>
      <c r="AA5" s="14">
        <f t="shared" ref="AA5:AA9" si="5">T49</f>
        <v>1.7565905638414203E-2</v>
      </c>
      <c r="AC5" s="41" t="s">
        <v>61</v>
      </c>
      <c r="AD5" s="39">
        <f t="shared" ref="AD5:AD9" si="6">R5</f>
        <v>0.12841043412631989</v>
      </c>
      <c r="AE5" s="39">
        <f t="shared" ref="AE5:AE9" si="7">S5</f>
        <v>0.26952072981074032</v>
      </c>
      <c r="AF5" s="39">
        <f t="shared" ref="AF5:AF9" si="8">R27</f>
        <v>0.1017592752169192</v>
      </c>
      <c r="AG5" s="39">
        <f t="shared" ref="AG5:AG9" si="9">S27</f>
        <v>0.43517047355059701</v>
      </c>
      <c r="AH5" s="39">
        <f t="shared" ref="AH5:AH9" si="10">S49</f>
        <v>0.45273637918901122</v>
      </c>
      <c r="AI5" s="37"/>
    </row>
    <row r="6" spans="1:35" x14ac:dyDescent="0.3">
      <c r="A6" s="1" t="s">
        <v>5</v>
      </c>
      <c r="B6">
        <v>8.7072323719336597E-2</v>
      </c>
      <c r="D6" s="1" t="s">
        <v>5</v>
      </c>
      <c r="E6">
        <v>0.47745612263679499</v>
      </c>
      <c r="F6">
        <v>0.17096796631813049</v>
      </c>
      <c r="G6">
        <v>0.1796635985374451</v>
      </c>
      <c r="H6">
        <v>0.17191226780414581</v>
      </c>
      <c r="Q6" s="4" t="s">
        <v>64</v>
      </c>
      <c r="R6" s="8">
        <f t="shared" si="0"/>
        <v>0.25642604639585093</v>
      </c>
      <c r="S6" s="8">
        <f t="shared" si="1"/>
        <v>0.19666269292093311</v>
      </c>
      <c r="T6" s="9">
        <f t="shared" si="2"/>
        <v>-5.9763353474917819E-2</v>
      </c>
      <c r="X6" s="15" t="s">
        <v>64</v>
      </c>
      <c r="Y6" s="14">
        <f t="shared" si="3"/>
        <v>-5.9763353474917819E-2</v>
      </c>
      <c r="Z6" s="14">
        <f t="shared" si="4"/>
        <v>0.52793387474810216</v>
      </c>
      <c r="AA6" s="14">
        <f t="shared" si="5"/>
        <v>4.9788657426528826E-3</v>
      </c>
      <c r="AC6" s="41" t="s">
        <v>63</v>
      </c>
      <c r="AD6" s="39">
        <f t="shared" si="6"/>
        <v>0.25642604639585093</v>
      </c>
      <c r="AE6" s="39">
        <f t="shared" si="7"/>
        <v>0.19666269292093311</v>
      </c>
      <c r="AF6" s="39">
        <f t="shared" si="8"/>
        <v>-6.1454695908890189E-2</v>
      </c>
      <c r="AG6" s="39">
        <f t="shared" si="9"/>
        <v>0.46647917883921203</v>
      </c>
      <c r="AH6" s="39">
        <f t="shared" si="10"/>
        <v>0.47145804458186491</v>
      </c>
      <c r="AI6" s="37"/>
    </row>
    <row r="7" spans="1:35" x14ac:dyDescent="0.3">
      <c r="A7" s="1" t="s">
        <v>6</v>
      </c>
      <c r="B7">
        <v>0.16666176752682571</v>
      </c>
      <c r="D7" s="1" t="s">
        <v>6</v>
      </c>
      <c r="E7">
        <v>0.72023220830908263</v>
      </c>
      <c r="F7">
        <v>9.0673602637035361E-2</v>
      </c>
      <c r="G7">
        <v>8.4925337478497301E-2</v>
      </c>
      <c r="H7">
        <v>0.1041688515753847</v>
      </c>
      <c r="Q7" s="4" t="s">
        <v>66</v>
      </c>
      <c r="R7" s="8">
        <f t="shared" si="0"/>
        <v>8.7072323719336597E-2</v>
      </c>
      <c r="S7" s="8">
        <f t="shared" si="1"/>
        <v>0.19198150520100371</v>
      </c>
      <c r="T7" s="9">
        <f t="shared" si="2"/>
        <v>0.10490918148166711</v>
      </c>
      <c r="X7" s="15" t="s">
        <v>66</v>
      </c>
      <c r="Y7" s="14">
        <f t="shared" si="3"/>
        <v>0.10490918148166711</v>
      </c>
      <c r="Z7" s="14">
        <f t="shared" si="4"/>
        <v>0.43319949606478569</v>
      </c>
      <c r="AA7" s="14">
        <f t="shared" si="5"/>
        <v>3.0587769702086098E-2</v>
      </c>
      <c r="AC7" s="41" t="s">
        <v>65</v>
      </c>
      <c r="AD7" s="39">
        <f t="shared" si="6"/>
        <v>8.7072323719336597E-2</v>
      </c>
      <c r="AE7" s="39">
        <f t="shared" si="7"/>
        <v>0.19198150520100371</v>
      </c>
      <c r="AF7" s="39">
        <f t="shared" si="8"/>
        <v>-4.6218845406195593E-2</v>
      </c>
      <c r="AG7" s="39">
        <f t="shared" si="9"/>
        <v>0.38698065065859011</v>
      </c>
      <c r="AH7" s="39">
        <f t="shared" si="10"/>
        <v>0.41756842036067621</v>
      </c>
      <c r="AI7" s="37"/>
    </row>
    <row r="8" spans="1:35" x14ac:dyDescent="0.3">
      <c r="Q8" s="4" t="s">
        <v>68</v>
      </c>
      <c r="R8" s="8">
        <f t="shared" si="0"/>
        <v>0.16666176752682571</v>
      </c>
      <c r="S8" s="8">
        <f t="shared" si="1"/>
        <v>0.13714301192514761</v>
      </c>
      <c r="T8" s="9">
        <f t="shared" si="2"/>
        <v>-2.9518755601678104E-2</v>
      </c>
      <c r="X8" s="15" t="s">
        <v>68</v>
      </c>
      <c r="Y8" s="14">
        <f t="shared" si="3"/>
        <v>-2.9518755601678104E-2</v>
      </c>
      <c r="Z8" s="14">
        <f t="shared" si="4"/>
        <v>-4.3275285811208486E-2</v>
      </c>
      <c r="AA8" s="14">
        <f t="shared" si="5"/>
        <v>-2.1874618031961446E-2</v>
      </c>
      <c r="AC8" s="41" t="s">
        <v>67</v>
      </c>
      <c r="AD8" s="39">
        <f t="shared" si="6"/>
        <v>0.16666176752682571</v>
      </c>
      <c r="AE8" s="39">
        <f t="shared" si="7"/>
        <v>0.13714301192514761</v>
      </c>
      <c r="AF8" s="39">
        <f t="shared" si="8"/>
        <v>0.34656167462242721</v>
      </c>
      <c r="AG8" s="39">
        <f t="shared" si="9"/>
        <v>0.30328638881121872</v>
      </c>
      <c r="AH8" s="39">
        <f t="shared" si="10"/>
        <v>0.28141177077925728</v>
      </c>
      <c r="AI8" s="37"/>
    </row>
    <row r="9" spans="1:35" x14ac:dyDescent="0.3">
      <c r="A9" s="1" t="s">
        <v>7</v>
      </c>
      <c r="B9" s="1" t="s">
        <v>1</v>
      </c>
      <c r="E9" s="1">
        <v>0</v>
      </c>
      <c r="F9" s="1">
        <v>1</v>
      </c>
      <c r="G9" s="1">
        <v>2</v>
      </c>
      <c r="H9" s="1">
        <v>3</v>
      </c>
      <c r="Q9" s="6" t="s">
        <v>70</v>
      </c>
      <c r="R9" s="10">
        <f>AVERAGE(R4:R8)</f>
        <v>0.18517499623534314</v>
      </c>
      <c r="S9" s="10">
        <f>AVERAGE(S4:S8)</f>
        <v>0.21657942705144162</v>
      </c>
      <c r="T9" s="11">
        <f t="shared" si="2"/>
        <v>3.1404430816098478E-2</v>
      </c>
      <c r="X9" s="17" t="s">
        <v>69</v>
      </c>
      <c r="Y9" s="18">
        <f t="shared" si="3"/>
        <v>3.1404430816098478E-2</v>
      </c>
      <c r="Z9" s="18">
        <f t="shared" si="4"/>
        <v>0.27054503256358664</v>
      </c>
      <c r="AA9" s="18">
        <f t="shared" si="5"/>
        <v>8.5797965196910964E-3</v>
      </c>
      <c r="AC9" s="42" t="s">
        <v>69</v>
      </c>
      <c r="AD9" s="43">
        <f t="shared" si="6"/>
        <v>0.18517499623534314</v>
      </c>
      <c r="AE9" s="43">
        <f t="shared" si="7"/>
        <v>0.21657942705144162</v>
      </c>
      <c r="AF9" s="43">
        <f t="shared" si="8"/>
        <v>0.14033174434215562</v>
      </c>
      <c r="AG9" s="43">
        <f t="shared" si="9"/>
        <v>0.41087677690574226</v>
      </c>
      <c r="AH9" s="43">
        <f t="shared" si="10"/>
        <v>0.41945657342543335</v>
      </c>
      <c r="AI9" s="37"/>
    </row>
    <row r="10" spans="1:35" x14ac:dyDescent="0.3">
      <c r="A10" s="1" t="s">
        <v>3</v>
      </c>
      <c r="B10">
        <v>0.6462585034013606</v>
      </c>
      <c r="D10" s="1" t="s">
        <v>3</v>
      </c>
      <c r="E10">
        <v>0.61177523592424377</v>
      </c>
      <c r="F10">
        <v>0.1267384882073595</v>
      </c>
      <c r="G10">
        <v>0.1403381873692518</v>
      </c>
      <c r="H10">
        <v>0.1211480884991448</v>
      </c>
    </row>
    <row r="11" spans="1:35" ht="28" x14ac:dyDescent="0.3">
      <c r="A11" s="1" t="s">
        <v>8</v>
      </c>
      <c r="B11">
        <v>0.70748299319727892</v>
      </c>
      <c r="D11" s="1" t="s">
        <v>8</v>
      </c>
      <c r="E11">
        <v>-1.013637212933501</v>
      </c>
      <c r="F11">
        <v>1.605159645296023E-2</v>
      </c>
      <c r="G11">
        <v>0.24441515233267599</v>
      </c>
      <c r="H11">
        <v>-7.6323581919680739E-3</v>
      </c>
      <c r="Q11" s="4" t="s">
        <v>60</v>
      </c>
      <c r="R11" s="4" t="s">
        <v>19</v>
      </c>
      <c r="S11" s="4" t="s">
        <v>20</v>
      </c>
      <c r="T11" s="5" t="s">
        <v>21</v>
      </c>
      <c r="X11" s="21" t="s">
        <v>32</v>
      </c>
      <c r="Y11" s="21"/>
      <c r="Z11" s="21"/>
      <c r="AA11" s="21"/>
      <c r="AC11" s="40" t="s">
        <v>115</v>
      </c>
      <c r="AD11" s="33" t="s">
        <v>109</v>
      </c>
      <c r="AE11" s="33" t="s">
        <v>111</v>
      </c>
      <c r="AF11" s="33" t="s">
        <v>112</v>
      </c>
      <c r="AG11" s="33" t="s">
        <v>114</v>
      </c>
      <c r="AH11" s="33" t="s">
        <v>113</v>
      </c>
    </row>
    <row r="12" spans="1:35" x14ac:dyDescent="0.3">
      <c r="A12" s="1" t="s">
        <v>4</v>
      </c>
      <c r="B12">
        <v>0.63265306122448983</v>
      </c>
      <c r="D12" s="1" t="s">
        <v>4</v>
      </c>
      <c r="E12">
        <v>0.557346153157251</v>
      </c>
      <c r="F12">
        <v>0.12272372764542409</v>
      </c>
      <c r="G12">
        <v>0.17615811853493171</v>
      </c>
      <c r="H12">
        <v>0.1437720006623931</v>
      </c>
      <c r="Q12" s="4" t="s">
        <v>62</v>
      </c>
      <c r="R12" s="8">
        <f>B10</f>
        <v>0.6462585034013606</v>
      </c>
      <c r="S12" s="8">
        <f>B30</f>
        <v>0.69387755102040816</v>
      </c>
      <c r="T12" s="9">
        <f>S12-R12</f>
        <v>4.7619047619047561E-2</v>
      </c>
      <c r="X12" s="15" t="s">
        <v>60</v>
      </c>
      <c r="Y12" s="15" t="s">
        <v>29</v>
      </c>
      <c r="Z12" s="15" t="s">
        <v>30</v>
      </c>
      <c r="AA12" s="15" t="s">
        <v>31</v>
      </c>
      <c r="AC12" s="41" t="s">
        <v>61</v>
      </c>
      <c r="AD12" s="39">
        <f>R12</f>
        <v>0.6462585034013606</v>
      </c>
      <c r="AE12" s="39">
        <f>S12</f>
        <v>0.69387755102040816</v>
      </c>
      <c r="AF12" s="39">
        <f>R34</f>
        <v>0.72131147540983609</v>
      </c>
      <c r="AG12" s="39">
        <f>S34</f>
        <v>0.75294117647058822</v>
      </c>
      <c r="AH12" s="39">
        <f>S56</f>
        <v>0.77647058823529413</v>
      </c>
    </row>
    <row r="13" spans="1:35" x14ac:dyDescent="0.3">
      <c r="A13" s="1" t="s">
        <v>5</v>
      </c>
      <c r="B13">
        <v>0.62585034013605445</v>
      </c>
      <c r="D13" s="1" t="s">
        <v>5</v>
      </c>
      <c r="E13">
        <v>0.51999515295028687</v>
      </c>
      <c r="F13">
        <v>0.1542525440454483</v>
      </c>
      <c r="G13">
        <v>0.17872050404548651</v>
      </c>
      <c r="H13">
        <v>0.14703173935413361</v>
      </c>
      <c r="Q13" s="4" t="s">
        <v>72</v>
      </c>
      <c r="R13" s="8">
        <f t="shared" ref="R13:R21" si="11">B11</f>
        <v>0.70748299319727892</v>
      </c>
      <c r="S13" s="8">
        <f t="shared" ref="S13:S21" si="12">B31</f>
        <v>0.69387755102040816</v>
      </c>
      <c r="T13" s="9">
        <f t="shared" ref="T13:T22" si="13">S13-R13</f>
        <v>-1.3605442176870763E-2</v>
      </c>
      <c r="X13" s="15" t="s">
        <v>61</v>
      </c>
      <c r="Y13" s="14">
        <f>T12</f>
        <v>4.7619047619047561E-2</v>
      </c>
      <c r="Z13" s="14">
        <f>T34</f>
        <v>3.1629701060752136E-2</v>
      </c>
      <c r="AA13" s="14">
        <f>T56</f>
        <v>2.352941176470591E-2</v>
      </c>
      <c r="AC13" s="41" t="s">
        <v>71</v>
      </c>
      <c r="AD13" s="39">
        <f t="shared" ref="AD13:AD17" si="14">R13</f>
        <v>0.70748299319727892</v>
      </c>
      <c r="AE13" s="39">
        <f t="shared" ref="AE13:AE17" si="15">S13</f>
        <v>0.69387755102040816</v>
      </c>
      <c r="AF13" s="39">
        <f t="shared" ref="AF13:AF17" si="16">R35</f>
        <v>0.70491803278688525</v>
      </c>
      <c r="AG13" s="39">
        <f t="shared" ref="AG13:AG17" si="17">S35</f>
        <v>0.76470588235294112</v>
      </c>
      <c r="AH13" s="39">
        <f t="shared" ref="AH13:AH17" si="18">S57</f>
        <v>0.77647058823529413</v>
      </c>
    </row>
    <row r="14" spans="1:35" x14ac:dyDescent="0.3">
      <c r="A14" s="1" t="s">
        <v>6</v>
      </c>
      <c r="B14">
        <v>0.67346938775510201</v>
      </c>
      <c r="D14" s="1" t="s">
        <v>6</v>
      </c>
      <c r="E14">
        <v>0.48</v>
      </c>
      <c r="F14">
        <v>0.16</v>
      </c>
      <c r="G14">
        <v>0.24</v>
      </c>
      <c r="H14">
        <v>0.12</v>
      </c>
      <c r="Q14" s="4" t="s">
        <v>64</v>
      </c>
      <c r="R14" s="8">
        <f t="shared" si="11"/>
        <v>0.63265306122448983</v>
      </c>
      <c r="S14" s="8">
        <f t="shared" si="12"/>
        <v>0.65306122448979587</v>
      </c>
      <c r="T14" s="9">
        <f t="shared" si="13"/>
        <v>2.0408163265306034E-2</v>
      </c>
      <c r="X14" s="15" t="s">
        <v>71</v>
      </c>
      <c r="Y14" s="14">
        <f t="shared" ref="Y14:Y23" si="19">T13</f>
        <v>-1.3605442176870763E-2</v>
      </c>
      <c r="Z14" s="14">
        <f t="shared" ref="Z14:Z23" si="20">T35</f>
        <v>5.9787849566055873E-2</v>
      </c>
      <c r="AA14" s="14">
        <f t="shared" ref="AA14:AA22" si="21">T57</f>
        <v>1.176470588235301E-2</v>
      </c>
      <c r="AC14" s="41" t="s">
        <v>63</v>
      </c>
      <c r="AD14" s="39">
        <f t="shared" si="14"/>
        <v>0.63265306122448983</v>
      </c>
      <c r="AE14" s="39">
        <f t="shared" si="15"/>
        <v>0.65306122448979587</v>
      </c>
      <c r="AF14" s="39">
        <f t="shared" si="16"/>
        <v>0.70491803278688525</v>
      </c>
      <c r="AG14" s="39">
        <f t="shared" si="17"/>
        <v>0.76470588235294112</v>
      </c>
      <c r="AH14" s="39">
        <f t="shared" si="18"/>
        <v>0.74117647058823533</v>
      </c>
    </row>
    <row r="15" spans="1:35" x14ac:dyDescent="0.3">
      <c r="A15" s="1" t="s">
        <v>9</v>
      </c>
      <c r="B15">
        <v>0.70068027210884354</v>
      </c>
      <c r="D15" s="1" t="s">
        <v>9</v>
      </c>
      <c r="E15">
        <v>-0.87855253562378</v>
      </c>
      <c r="F15">
        <v>-2.558466501625167E-2</v>
      </c>
      <c r="G15">
        <v>0.24662394099875831</v>
      </c>
      <c r="H15">
        <v>-0.1115297439633722</v>
      </c>
      <c r="Q15" s="4" t="s">
        <v>66</v>
      </c>
      <c r="R15" s="8">
        <f t="shared" si="11"/>
        <v>0.62585034013605445</v>
      </c>
      <c r="S15" s="8">
        <f t="shared" si="12"/>
        <v>0.65986394557823125</v>
      </c>
      <c r="T15" s="9">
        <f t="shared" si="13"/>
        <v>3.4013605442176797E-2</v>
      </c>
      <c r="X15" s="15" t="s">
        <v>63</v>
      </c>
      <c r="Y15" s="14">
        <f t="shared" si="19"/>
        <v>2.0408163265306034E-2</v>
      </c>
      <c r="Z15" s="14">
        <f t="shared" si="20"/>
        <v>5.9787849566055873E-2</v>
      </c>
      <c r="AA15" s="14">
        <f t="shared" si="21"/>
        <v>-2.3529411764705799E-2</v>
      </c>
      <c r="AC15" s="41" t="s">
        <v>65</v>
      </c>
      <c r="AD15" s="39">
        <f t="shared" si="14"/>
        <v>0.62585034013605445</v>
      </c>
      <c r="AE15" s="39">
        <f t="shared" si="15"/>
        <v>0.65986394557823125</v>
      </c>
      <c r="AF15" s="39">
        <f t="shared" si="16"/>
        <v>0.65573770491803274</v>
      </c>
      <c r="AG15" s="39">
        <f t="shared" si="17"/>
        <v>0.77647058823529413</v>
      </c>
      <c r="AH15" s="39">
        <f t="shared" si="18"/>
        <v>0.78823529411764703</v>
      </c>
    </row>
    <row r="16" spans="1:35" x14ac:dyDescent="0.3">
      <c r="A16" s="1" t="s">
        <v>10</v>
      </c>
      <c r="B16">
        <v>0.69387755102040816</v>
      </c>
      <c r="Q16" s="4" t="s">
        <v>68</v>
      </c>
      <c r="R16" s="8">
        <f t="shared" si="11"/>
        <v>0.67346938775510201</v>
      </c>
      <c r="S16" s="8">
        <f t="shared" si="12"/>
        <v>0.65986394557823125</v>
      </c>
      <c r="T16" s="9">
        <f t="shared" si="13"/>
        <v>-1.3605442176870763E-2</v>
      </c>
      <c r="X16" s="15" t="s">
        <v>65</v>
      </c>
      <c r="Y16" s="14">
        <f t="shared" si="19"/>
        <v>3.4013605442176797E-2</v>
      </c>
      <c r="Z16" s="14">
        <f t="shared" si="20"/>
        <v>0.1207328833172614</v>
      </c>
      <c r="AA16" s="14">
        <f t="shared" si="21"/>
        <v>1.1764705882352899E-2</v>
      </c>
      <c r="AC16" s="41" t="s">
        <v>67</v>
      </c>
      <c r="AD16" s="39">
        <f t="shared" si="14"/>
        <v>0.67346938775510201</v>
      </c>
      <c r="AE16" s="39">
        <f t="shared" si="15"/>
        <v>0.65986394557823125</v>
      </c>
      <c r="AF16" s="39">
        <f t="shared" si="16"/>
        <v>0.65573770491803274</v>
      </c>
      <c r="AG16" s="39">
        <f t="shared" si="17"/>
        <v>0.78823529411764703</v>
      </c>
      <c r="AH16" s="39">
        <f t="shared" si="18"/>
        <v>0.74117647058823533</v>
      </c>
    </row>
    <row r="17" spans="1:34" x14ac:dyDescent="0.3">
      <c r="A17" s="1" t="s">
        <v>11</v>
      </c>
      <c r="B17">
        <v>0.69387755102040816</v>
      </c>
      <c r="Q17" s="4" t="s">
        <v>74</v>
      </c>
      <c r="R17" s="8">
        <f t="shared" si="11"/>
        <v>0.70068027210884354</v>
      </c>
      <c r="S17" s="8">
        <f t="shared" si="12"/>
        <v>0.70068027210884354</v>
      </c>
      <c r="T17" s="9">
        <f t="shared" si="13"/>
        <v>0</v>
      </c>
      <c r="X17" s="15" t="s">
        <v>67</v>
      </c>
      <c r="Y17" s="14">
        <f t="shared" si="19"/>
        <v>-1.3605442176870763E-2</v>
      </c>
      <c r="Z17" s="14">
        <f t="shared" si="20"/>
        <v>0.1324975891996143</v>
      </c>
      <c r="AA17" s="14">
        <f t="shared" si="21"/>
        <v>-4.7058823529411709E-2</v>
      </c>
      <c r="AC17" s="41" t="s">
        <v>73</v>
      </c>
      <c r="AD17" s="39">
        <f t="shared" si="14"/>
        <v>0.70068027210884354</v>
      </c>
      <c r="AE17" s="39">
        <f t="shared" si="15"/>
        <v>0.70068027210884354</v>
      </c>
      <c r="AF17" s="39">
        <f t="shared" si="16"/>
        <v>0.65573770491803274</v>
      </c>
      <c r="AG17" s="39">
        <f t="shared" si="17"/>
        <v>0.72941176470588232</v>
      </c>
      <c r="AH17" s="39">
        <f t="shared" si="18"/>
        <v>0.74117647058823533</v>
      </c>
    </row>
    <row r="18" spans="1:34" x14ac:dyDescent="0.3">
      <c r="A18" s="1" t="s">
        <v>12</v>
      </c>
      <c r="B18">
        <v>0.68027210884353739</v>
      </c>
      <c r="Q18" s="4" t="s">
        <v>76</v>
      </c>
      <c r="R18" s="8">
        <f t="shared" si="11"/>
        <v>0.69387755102040816</v>
      </c>
      <c r="S18" s="8">
        <f t="shared" si="12"/>
        <v>0.70748299319727892</v>
      </c>
      <c r="T18" s="9">
        <f t="shared" si="13"/>
        <v>1.3605442176870763E-2</v>
      </c>
      <c r="X18" s="15" t="s">
        <v>73</v>
      </c>
      <c r="Y18" s="14">
        <f t="shared" si="19"/>
        <v>0</v>
      </c>
      <c r="Z18" s="14">
        <f t="shared" si="20"/>
        <v>7.3674059787849577E-2</v>
      </c>
      <c r="AA18" s="14">
        <f t="shared" si="21"/>
        <v>1.176470588235301E-2</v>
      </c>
      <c r="AC18" s="41" t="s">
        <v>75</v>
      </c>
      <c r="AD18" s="39">
        <f>R18</f>
        <v>0.69387755102040816</v>
      </c>
      <c r="AE18" s="39">
        <f>S18</f>
        <v>0.70748299319727892</v>
      </c>
      <c r="AF18" s="39">
        <f>R40</f>
        <v>0.72131147540983609</v>
      </c>
      <c r="AG18" s="39">
        <f>S40</f>
        <v>0.74117647058823533</v>
      </c>
      <c r="AH18" s="39">
        <f>S62</f>
        <v>0.74117647058823533</v>
      </c>
    </row>
    <row r="19" spans="1:34" x14ac:dyDescent="0.3">
      <c r="A19" s="1" t="s">
        <v>13</v>
      </c>
      <c r="B19">
        <v>0.69387757778167725</v>
      </c>
      <c r="Q19" s="4" t="s">
        <v>78</v>
      </c>
      <c r="R19" s="8">
        <f t="shared" si="11"/>
        <v>0.69387755102040816</v>
      </c>
      <c r="S19" s="8">
        <f t="shared" si="12"/>
        <v>0.70068027210884354</v>
      </c>
      <c r="T19" s="9">
        <f t="shared" si="13"/>
        <v>6.8027210884353817E-3</v>
      </c>
      <c r="X19" s="15" t="s">
        <v>75</v>
      </c>
      <c r="Y19" s="14">
        <f t="shared" si="19"/>
        <v>1.3605442176870763E-2</v>
      </c>
      <c r="Z19" s="14">
        <f t="shared" si="20"/>
        <v>1.9864995178399236E-2</v>
      </c>
      <c r="AA19" s="14">
        <f t="shared" si="21"/>
        <v>0</v>
      </c>
      <c r="AC19" s="41" t="s">
        <v>77</v>
      </c>
      <c r="AD19" s="39">
        <f t="shared" ref="AD19:AD22" si="22">R19</f>
        <v>0.69387755102040816</v>
      </c>
      <c r="AE19" s="39">
        <f t="shared" ref="AE19:AE22" si="23">S19</f>
        <v>0.70068027210884354</v>
      </c>
      <c r="AF19" s="39">
        <f t="shared" ref="AF19:AF22" si="24">R41</f>
        <v>0.65573770491803274</v>
      </c>
      <c r="AG19" s="39">
        <f t="shared" ref="AG19:AG22" si="25">S41</f>
        <v>0.74117647058823533</v>
      </c>
      <c r="AH19" s="39">
        <f t="shared" ref="AH19:AH22" si="26">S63</f>
        <v>0.75294117647058822</v>
      </c>
    </row>
    <row r="20" spans="1:34" x14ac:dyDescent="0.3">
      <c r="Q20" s="4" t="s">
        <v>81</v>
      </c>
      <c r="R20" s="8">
        <f t="shared" si="11"/>
        <v>0.68027210884353739</v>
      </c>
      <c r="S20" s="8">
        <f t="shared" si="12"/>
        <v>0.68027210884353739</v>
      </c>
      <c r="T20" s="9">
        <f t="shared" si="13"/>
        <v>0</v>
      </c>
      <c r="X20" s="15" t="s">
        <v>77</v>
      </c>
      <c r="Y20" s="14">
        <f t="shared" si="19"/>
        <v>6.8027210884353817E-3</v>
      </c>
      <c r="Z20" s="14">
        <f t="shared" si="20"/>
        <v>8.5438765670202588E-2</v>
      </c>
      <c r="AA20" s="14">
        <f t="shared" si="21"/>
        <v>1.1764705882352899E-2</v>
      </c>
      <c r="AC20" s="41" t="s">
        <v>80</v>
      </c>
      <c r="AD20" s="39">
        <f t="shared" si="22"/>
        <v>0.68027210884353739</v>
      </c>
      <c r="AE20" s="39">
        <f t="shared" si="23"/>
        <v>0.68027210884353739</v>
      </c>
      <c r="AF20" s="39">
        <f t="shared" si="24"/>
        <v>0.68852459016393441</v>
      </c>
      <c r="AG20" s="39">
        <f t="shared" si="25"/>
        <v>0.76470588235294112</v>
      </c>
      <c r="AH20" s="39">
        <f t="shared" si="26"/>
        <v>0.75294117647058822</v>
      </c>
    </row>
    <row r="21" spans="1:34" x14ac:dyDescent="0.3">
      <c r="A21" s="2" t="s">
        <v>15</v>
      </c>
      <c r="Q21" s="4" t="s">
        <v>102</v>
      </c>
      <c r="R21" s="8">
        <f t="shared" si="11"/>
        <v>0.69387757778167725</v>
      </c>
      <c r="S21" s="8">
        <f t="shared" si="12"/>
        <v>0.70748299360275269</v>
      </c>
      <c r="T21" s="9">
        <f t="shared" si="13"/>
        <v>1.3605415821075439E-2</v>
      </c>
      <c r="X21" s="15" t="s">
        <v>80</v>
      </c>
      <c r="Y21" s="14">
        <f t="shared" si="19"/>
        <v>0</v>
      </c>
      <c r="Z21" s="14">
        <f t="shared" si="20"/>
        <v>7.6181292189006711E-2</v>
      </c>
      <c r="AA21" s="14">
        <f t="shared" si="21"/>
        <v>-1.1764705882352899E-2</v>
      </c>
      <c r="AC21" s="41" t="s">
        <v>101</v>
      </c>
      <c r="AD21" s="39">
        <f t="shared" si="22"/>
        <v>0.69387757778167725</v>
      </c>
      <c r="AE21" s="39">
        <f t="shared" si="23"/>
        <v>0.70748299360275269</v>
      </c>
      <c r="AF21" s="39">
        <f t="shared" si="24"/>
        <v>0.62295079231262207</v>
      </c>
      <c r="AG21" s="39">
        <f t="shared" si="25"/>
        <v>0.76470589637756348</v>
      </c>
      <c r="AH21" s="39">
        <f t="shared" si="26"/>
        <v>0.7764706015586853</v>
      </c>
    </row>
    <row r="22" spans="1:34" x14ac:dyDescent="0.3">
      <c r="A22" s="1" t="s">
        <v>0</v>
      </c>
      <c r="B22" s="1" t="s">
        <v>1</v>
      </c>
      <c r="E22" s="1">
        <v>0</v>
      </c>
      <c r="F22" s="1">
        <v>1</v>
      </c>
      <c r="G22" s="1">
        <v>2</v>
      </c>
      <c r="H22" s="1">
        <v>3</v>
      </c>
      <c r="I22" s="1">
        <v>4</v>
      </c>
      <c r="J22" s="1">
        <v>5</v>
      </c>
      <c r="K22" s="1">
        <v>6</v>
      </c>
      <c r="Q22" s="6" t="s">
        <v>70</v>
      </c>
      <c r="R22" s="10">
        <f>AVERAGE(R12:R21)</f>
        <v>0.67482993464891616</v>
      </c>
      <c r="S22" s="10">
        <f>AVERAGE(S12:S21)</f>
        <v>0.68571428575483306</v>
      </c>
      <c r="T22" s="11">
        <f t="shared" si="13"/>
        <v>1.0884351105916901E-2</v>
      </c>
      <c r="X22" s="15" t="s">
        <v>101</v>
      </c>
      <c r="Y22" s="14">
        <f t="shared" si="19"/>
        <v>1.3605415821075439E-2</v>
      </c>
      <c r="Z22" s="14">
        <f t="shared" si="20"/>
        <v>0.14175510406494141</v>
      </c>
      <c r="AA22" s="14">
        <f t="shared" si="21"/>
        <v>1.1764705181121826E-2</v>
      </c>
      <c r="AC22" s="42" t="s">
        <v>69</v>
      </c>
      <c r="AD22" s="43">
        <f t="shared" si="22"/>
        <v>0.67482993464891616</v>
      </c>
      <c r="AE22" s="43">
        <f t="shared" si="23"/>
        <v>0.68571428575483306</v>
      </c>
      <c r="AF22" s="43">
        <f t="shared" si="24"/>
        <v>0.67868852185421302</v>
      </c>
      <c r="AG22" s="43">
        <f t="shared" si="25"/>
        <v>0.75882353081422693</v>
      </c>
      <c r="AH22" s="43">
        <f t="shared" si="26"/>
        <v>0.7588235307441038</v>
      </c>
    </row>
    <row r="23" spans="1:34" x14ac:dyDescent="0.3">
      <c r="A23" s="1" t="s">
        <v>2</v>
      </c>
      <c r="B23">
        <v>0.28758919539938332</v>
      </c>
      <c r="D23" s="1" t="s">
        <v>2</v>
      </c>
      <c r="E23">
        <v>-1.31301203341604E-3</v>
      </c>
      <c r="F23">
        <v>-7.9253362687697927E-3</v>
      </c>
      <c r="G23">
        <v>5.5569907515315008E-4</v>
      </c>
      <c r="H23">
        <v>2.0612788626990751E-3</v>
      </c>
      <c r="I23">
        <v>-6.1762718633577671E-4</v>
      </c>
      <c r="J23">
        <v>2.891801093806966E-5</v>
      </c>
      <c r="K23">
        <v>-1.9250324090650159E-3</v>
      </c>
      <c r="X23" s="17" t="s">
        <v>69</v>
      </c>
      <c r="Y23" s="18">
        <f t="shared" si="19"/>
        <v>1.0884351105916901E-2</v>
      </c>
      <c r="Z23" s="18">
        <f t="shared" si="20"/>
        <v>8.0135008960013909E-2</v>
      </c>
      <c r="AA23" s="18">
        <f>T66</f>
        <v>-7.01231295252569E-11</v>
      </c>
    </row>
    <row r="24" spans="1:34" x14ac:dyDescent="0.3">
      <c r="A24" s="1" t="s">
        <v>3</v>
      </c>
      <c r="B24">
        <v>0.26952072981074032</v>
      </c>
      <c r="D24" s="1" t="s">
        <v>3</v>
      </c>
      <c r="E24">
        <v>9.9128451293214737E-2</v>
      </c>
      <c r="F24">
        <v>0.5339125038242839</v>
      </c>
      <c r="G24">
        <v>8.3224466244157524E-2</v>
      </c>
      <c r="H24">
        <v>6.7610895535955173E-2</v>
      </c>
      <c r="I24">
        <v>8.7505179635725072E-2</v>
      </c>
      <c r="J24">
        <v>5.4797472539688141E-2</v>
      </c>
      <c r="K24">
        <v>7.3821030926975326E-2</v>
      </c>
      <c r="Q24" s="12" t="s">
        <v>23</v>
      </c>
    </row>
    <row r="25" spans="1:34" x14ac:dyDescent="0.3">
      <c r="A25" s="1" t="s">
        <v>4</v>
      </c>
      <c r="B25">
        <v>0.19666269292093311</v>
      </c>
      <c r="D25" s="1" t="s">
        <v>4</v>
      </c>
      <c r="E25">
        <v>9.4400511732352838E-2</v>
      </c>
      <c r="F25">
        <v>0.64081983339487669</v>
      </c>
      <c r="G25">
        <v>6.7146492898214907E-2</v>
      </c>
      <c r="H25">
        <v>6.9451274278306066E-2</v>
      </c>
      <c r="I25">
        <v>5.0724180738270092E-2</v>
      </c>
      <c r="J25">
        <v>3.1195760806021301E-2</v>
      </c>
      <c r="K25">
        <v>4.6261946151958042E-2</v>
      </c>
      <c r="Q25" s="4" t="s">
        <v>0</v>
      </c>
      <c r="R25" s="4" t="s">
        <v>24</v>
      </c>
      <c r="S25" s="4" t="s">
        <v>25</v>
      </c>
      <c r="T25" s="5" t="s">
        <v>21</v>
      </c>
    </row>
    <row r="26" spans="1:34" x14ac:dyDescent="0.3">
      <c r="A26" s="1" t="s">
        <v>5</v>
      </c>
      <c r="B26">
        <v>0.19198150520100371</v>
      </c>
      <c r="D26" s="1" t="s">
        <v>5</v>
      </c>
      <c r="E26">
        <v>0.1037518382072449</v>
      </c>
      <c r="F26">
        <v>0.39123708009719849</v>
      </c>
      <c r="G26">
        <v>0.11402610689401629</v>
      </c>
      <c r="H26">
        <v>7.6541982591152191E-2</v>
      </c>
      <c r="I26">
        <v>9.577631950378418E-2</v>
      </c>
      <c r="J26">
        <v>7.8984327614307404E-2</v>
      </c>
      <c r="K26">
        <v>0.13968229293823239</v>
      </c>
      <c r="Q26" s="4" t="s">
        <v>100</v>
      </c>
      <c r="R26" s="8">
        <f>B43</f>
        <v>0.36101131318651758</v>
      </c>
      <c r="S26" s="8">
        <f>B63</f>
        <v>0.4624671926690932</v>
      </c>
      <c r="T26" s="9">
        <f>S26-R26</f>
        <v>0.10145587948257562</v>
      </c>
      <c r="Y26" s="16"/>
      <c r="Z26" s="16"/>
      <c r="AA26" s="16"/>
    </row>
    <row r="27" spans="1:34" x14ac:dyDescent="0.3">
      <c r="A27" s="1" t="s">
        <v>6</v>
      </c>
      <c r="B27">
        <v>0.13714301192514761</v>
      </c>
      <c r="D27" s="1" t="s">
        <v>6</v>
      </c>
      <c r="E27">
        <v>0.108077289667576</v>
      </c>
      <c r="F27">
        <v>0.35292782243732768</v>
      </c>
      <c r="G27">
        <v>0.1134827747492743</v>
      </c>
      <c r="H27">
        <v>6.7946380763211009E-2</v>
      </c>
      <c r="I27">
        <v>0.10865185352803231</v>
      </c>
      <c r="J27">
        <v>5.3438236728439607E-2</v>
      </c>
      <c r="K27">
        <v>0.19547564212613899</v>
      </c>
      <c r="Q27" s="4" t="s">
        <v>62</v>
      </c>
      <c r="R27" s="8">
        <f t="shared" ref="R27:R30" si="27">B44</f>
        <v>0.1017592752169192</v>
      </c>
      <c r="S27" s="8">
        <f t="shared" ref="S27:S30" si="28">B64</f>
        <v>0.43517047355059701</v>
      </c>
      <c r="T27" s="9">
        <f t="shared" ref="T27:T31" si="29">S27-R27</f>
        <v>0.33341119833367783</v>
      </c>
      <c r="Y27" s="16"/>
      <c r="Z27" s="16"/>
      <c r="AA27" s="16"/>
    </row>
    <row r="28" spans="1:34" x14ac:dyDescent="0.3">
      <c r="Q28" s="4" t="s">
        <v>64</v>
      </c>
      <c r="R28" s="8">
        <f t="shared" si="27"/>
        <v>-6.1454695908890189E-2</v>
      </c>
      <c r="S28" s="8">
        <f t="shared" si="28"/>
        <v>0.46647917883921203</v>
      </c>
      <c r="T28" s="9">
        <f t="shared" si="29"/>
        <v>0.52793387474810216</v>
      </c>
      <c r="Y28" s="16"/>
      <c r="Z28" s="16"/>
      <c r="AA28" s="16"/>
    </row>
    <row r="29" spans="1:34" x14ac:dyDescent="0.3">
      <c r="A29" s="1" t="s">
        <v>7</v>
      </c>
      <c r="B29" s="1" t="s">
        <v>1</v>
      </c>
      <c r="E29" s="1">
        <v>0</v>
      </c>
      <c r="F29" s="1">
        <v>1</v>
      </c>
      <c r="G29" s="1">
        <v>2</v>
      </c>
      <c r="H29" s="1">
        <v>3</v>
      </c>
      <c r="I29" s="1">
        <v>4</v>
      </c>
      <c r="J29" s="1">
        <v>5</v>
      </c>
      <c r="K29" s="1">
        <v>6</v>
      </c>
      <c r="Q29" s="4" t="s">
        <v>66</v>
      </c>
      <c r="R29" s="8">
        <f t="shared" si="27"/>
        <v>-4.6218845406195593E-2</v>
      </c>
      <c r="S29" s="8">
        <f t="shared" si="28"/>
        <v>0.38698065065859011</v>
      </c>
      <c r="T29" s="9">
        <f t="shared" si="29"/>
        <v>0.43319949606478569</v>
      </c>
      <c r="Y29" s="16"/>
      <c r="Z29" s="16"/>
      <c r="AA29" s="16"/>
    </row>
    <row r="30" spans="1:34" x14ac:dyDescent="0.3">
      <c r="A30" s="1" t="s">
        <v>3</v>
      </c>
      <c r="B30">
        <v>0.69387755102040816</v>
      </c>
      <c r="D30" s="1" t="s">
        <v>3</v>
      </c>
      <c r="E30">
        <v>0.1222409965755499</v>
      </c>
      <c r="F30">
        <v>0.42552359224507869</v>
      </c>
      <c r="G30">
        <v>8.6554910153472872E-2</v>
      </c>
      <c r="H30">
        <v>9.7984976804742427E-2</v>
      </c>
      <c r="I30">
        <v>9.8401939809455413E-2</v>
      </c>
      <c r="J30">
        <v>8.4523996810594679E-2</v>
      </c>
      <c r="K30">
        <v>8.4769587601105797E-2</v>
      </c>
      <c r="Q30" s="4" t="s">
        <v>68</v>
      </c>
      <c r="R30" s="8">
        <f t="shared" si="27"/>
        <v>0.34656167462242721</v>
      </c>
      <c r="S30" s="8">
        <f t="shared" si="28"/>
        <v>0.30328638881121872</v>
      </c>
      <c r="T30" s="9">
        <f t="shared" si="29"/>
        <v>-4.3275285811208486E-2</v>
      </c>
      <c r="Y30" s="16"/>
      <c r="Z30" s="16"/>
      <c r="AA30" s="16"/>
    </row>
    <row r="31" spans="1:34" x14ac:dyDescent="0.3">
      <c r="A31" s="1" t="s">
        <v>8</v>
      </c>
      <c r="B31">
        <v>0.69387755102040816</v>
      </c>
      <c r="D31" s="1" t="s">
        <v>8</v>
      </c>
      <c r="E31">
        <v>-0.16658365328531011</v>
      </c>
      <c r="F31">
        <v>-1.000623063511332</v>
      </c>
      <c r="G31">
        <v>-0.11346518508121139</v>
      </c>
      <c r="H31">
        <v>0.28623152728124679</v>
      </c>
      <c r="I31">
        <v>3.0509931811115482E-3</v>
      </c>
      <c r="J31">
        <v>3.9660860401706841E-2</v>
      </c>
      <c r="K31">
        <v>-0.1025158881983466</v>
      </c>
      <c r="Q31" s="6" t="s">
        <v>70</v>
      </c>
      <c r="R31" s="10">
        <f>AVERAGE(R26:R30)</f>
        <v>0.14033174434215562</v>
      </c>
      <c r="S31" s="10">
        <f>AVERAGE(S26:S30)</f>
        <v>0.41087677690574226</v>
      </c>
      <c r="T31" s="11">
        <f t="shared" si="29"/>
        <v>0.27054503256358664</v>
      </c>
      <c r="Y31" s="16"/>
      <c r="Z31" s="16"/>
      <c r="AA31" s="16"/>
    </row>
    <row r="32" spans="1:34" x14ac:dyDescent="0.3">
      <c r="A32" s="1" t="s">
        <v>4</v>
      </c>
      <c r="B32">
        <v>0.65306122448979587</v>
      </c>
      <c r="D32" s="1" t="s">
        <v>4</v>
      </c>
      <c r="E32">
        <v>0.12824854669877511</v>
      </c>
      <c r="F32">
        <v>0.50029087577125031</v>
      </c>
      <c r="G32">
        <v>7.2984416284861672E-2</v>
      </c>
      <c r="H32">
        <v>0.1152242902655914</v>
      </c>
      <c r="I32">
        <v>6.8504016800887038E-2</v>
      </c>
      <c r="J32">
        <v>5.6098170352014677E-2</v>
      </c>
      <c r="K32">
        <v>5.8649683826619829E-2</v>
      </c>
      <c r="Y32" s="16"/>
      <c r="Z32" s="16"/>
      <c r="AA32" s="16"/>
    </row>
    <row r="33" spans="1:20" x14ac:dyDescent="0.3">
      <c r="A33" s="1" t="s">
        <v>5</v>
      </c>
      <c r="B33">
        <v>0.65986394557823125</v>
      </c>
      <c r="D33" s="1" t="s">
        <v>5</v>
      </c>
      <c r="E33">
        <v>0.1222854554653168</v>
      </c>
      <c r="F33">
        <v>0.40058055520057678</v>
      </c>
      <c r="G33">
        <v>9.1259680688381195E-2</v>
      </c>
      <c r="H33">
        <v>0.1090381294488907</v>
      </c>
      <c r="I33">
        <v>9.910188615322113E-2</v>
      </c>
      <c r="J33">
        <v>7.9185567796230316E-2</v>
      </c>
      <c r="K33">
        <v>9.8548717796802521E-2</v>
      </c>
      <c r="Q33" s="4" t="s">
        <v>60</v>
      </c>
      <c r="R33" s="4" t="s">
        <v>24</v>
      </c>
      <c r="S33" s="4" t="s">
        <v>25</v>
      </c>
      <c r="T33" s="5" t="s">
        <v>21</v>
      </c>
    </row>
    <row r="34" spans="1:20" x14ac:dyDescent="0.3">
      <c r="A34" s="1" t="s">
        <v>6</v>
      </c>
      <c r="B34">
        <v>0.65986394557823125</v>
      </c>
      <c r="D34" s="1" t="s">
        <v>6</v>
      </c>
      <c r="E34">
        <v>0.12</v>
      </c>
      <c r="F34">
        <v>0.24</v>
      </c>
      <c r="G34">
        <v>0.14000000000000001</v>
      </c>
      <c r="H34">
        <v>0.2</v>
      </c>
      <c r="I34">
        <v>0.08</v>
      </c>
      <c r="J34">
        <v>0.16</v>
      </c>
      <c r="K34">
        <v>0.06</v>
      </c>
      <c r="Q34" s="4" t="s">
        <v>62</v>
      </c>
      <c r="R34" s="8">
        <f>B50</f>
        <v>0.72131147540983609</v>
      </c>
      <c r="S34" s="8">
        <f>B70</f>
        <v>0.75294117647058822</v>
      </c>
      <c r="T34" s="9">
        <f>S34-R34</f>
        <v>3.1629701060752136E-2</v>
      </c>
    </row>
    <row r="35" spans="1:20" x14ac:dyDescent="0.3">
      <c r="A35" s="1" t="s">
        <v>9</v>
      </c>
      <c r="B35">
        <v>0.70068027210884354</v>
      </c>
      <c r="D35" s="1" t="s">
        <v>9</v>
      </c>
      <c r="E35">
        <v>-0.12574582080519359</v>
      </c>
      <c r="F35">
        <v>-0.88418811159691479</v>
      </c>
      <c r="G35">
        <v>-0.1149072383677068</v>
      </c>
      <c r="H35">
        <v>0.2426482697953761</v>
      </c>
      <c r="I35">
        <v>-4.5578047687782057E-2</v>
      </c>
      <c r="J35">
        <v>0.17247243707588261</v>
      </c>
      <c r="K35">
        <v>-0.2503579665053024</v>
      </c>
      <c r="Q35" s="4" t="s">
        <v>72</v>
      </c>
      <c r="R35" s="8">
        <f t="shared" ref="R35:R43" si="30">B51</f>
        <v>0.70491803278688525</v>
      </c>
      <c r="S35" s="8">
        <f t="shared" ref="S35:S43" si="31">B71</f>
        <v>0.76470588235294112</v>
      </c>
      <c r="T35" s="9">
        <f t="shared" ref="T35:T44" si="32">S35-R35</f>
        <v>5.9787849566055873E-2</v>
      </c>
    </row>
    <row r="36" spans="1:20" x14ac:dyDescent="0.3">
      <c r="A36" s="1" t="s">
        <v>10</v>
      </c>
      <c r="B36">
        <v>0.70748299319727892</v>
      </c>
      <c r="Q36" s="4" t="s">
        <v>64</v>
      </c>
      <c r="R36" s="8">
        <f t="shared" si="30"/>
        <v>0.70491803278688525</v>
      </c>
      <c r="S36" s="8">
        <f t="shared" si="31"/>
        <v>0.76470588235294112</v>
      </c>
      <c r="T36" s="9">
        <f t="shared" si="32"/>
        <v>5.9787849566055873E-2</v>
      </c>
    </row>
    <row r="37" spans="1:20" x14ac:dyDescent="0.3">
      <c r="A37" s="1" t="s">
        <v>11</v>
      </c>
      <c r="B37">
        <v>0.70068027210884354</v>
      </c>
      <c r="Q37" s="4" t="s">
        <v>66</v>
      </c>
      <c r="R37" s="8">
        <f t="shared" si="30"/>
        <v>0.65573770491803274</v>
      </c>
      <c r="S37" s="8">
        <f t="shared" si="31"/>
        <v>0.77647058823529413</v>
      </c>
      <c r="T37" s="9">
        <f t="shared" si="32"/>
        <v>0.1207328833172614</v>
      </c>
    </row>
    <row r="38" spans="1:20" x14ac:dyDescent="0.3">
      <c r="A38" s="1" t="s">
        <v>12</v>
      </c>
      <c r="B38">
        <v>0.68027210884353739</v>
      </c>
      <c r="Q38" s="4" t="s">
        <v>68</v>
      </c>
      <c r="R38" s="8">
        <f t="shared" si="30"/>
        <v>0.65573770491803274</v>
      </c>
      <c r="S38" s="8">
        <f t="shared" si="31"/>
        <v>0.78823529411764703</v>
      </c>
      <c r="T38" s="9">
        <f t="shared" si="32"/>
        <v>0.1324975891996143</v>
      </c>
    </row>
    <row r="39" spans="1:20" x14ac:dyDescent="0.3">
      <c r="A39" s="1" t="s">
        <v>13</v>
      </c>
      <c r="B39">
        <v>0.70748299360275269</v>
      </c>
      <c r="Q39" s="4" t="s">
        <v>74</v>
      </c>
      <c r="R39" s="8">
        <f t="shared" si="30"/>
        <v>0.65573770491803274</v>
      </c>
      <c r="S39" s="8">
        <f t="shared" si="31"/>
        <v>0.72941176470588232</v>
      </c>
      <c r="T39" s="9">
        <f t="shared" si="32"/>
        <v>7.3674059787849577E-2</v>
      </c>
    </row>
    <row r="40" spans="1:20" x14ac:dyDescent="0.3">
      <c r="Q40" s="4" t="s">
        <v>76</v>
      </c>
      <c r="R40" s="8">
        <f t="shared" si="30"/>
        <v>0.72131147540983609</v>
      </c>
      <c r="S40" s="8">
        <f t="shared" si="31"/>
        <v>0.74117647058823533</v>
      </c>
      <c r="T40" s="9">
        <f t="shared" si="32"/>
        <v>1.9864995178399236E-2</v>
      </c>
    </row>
    <row r="41" spans="1:20" x14ac:dyDescent="0.3">
      <c r="A41" s="2" t="s">
        <v>16</v>
      </c>
      <c r="Q41" s="4" t="s">
        <v>78</v>
      </c>
      <c r="R41" s="8">
        <f t="shared" si="30"/>
        <v>0.65573770491803274</v>
      </c>
      <c r="S41" s="8">
        <f t="shared" si="31"/>
        <v>0.74117647058823533</v>
      </c>
      <c r="T41" s="9">
        <f t="shared" si="32"/>
        <v>8.5438765670202588E-2</v>
      </c>
    </row>
    <row r="42" spans="1:20" x14ac:dyDescent="0.3">
      <c r="A42" s="1" t="s">
        <v>0</v>
      </c>
      <c r="B42" s="1" t="s">
        <v>1</v>
      </c>
      <c r="E42" s="1">
        <v>0</v>
      </c>
      <c r="F42" s="1">
        <v>1</v>
      </c>
      <c r="G42" s="1">
        <v>2</v>
      </c>
      <c r="H42" s="1">
        <v>3</v>
      </c>
      <c r="I42" s="1">
        <v>4</v>
      </c>
      <c r="J42" s="1">
        <v>5</v>
      </c>
      <c r="K42" s="1">
        <v>6</v>
      </c>
      <c r="Q42" s="4" t="s">
        <v>81</v>
      </c>
      <c r="R42" s="8">
        <f t="shared" si="30"/>
        <v>0.68852459016393441</v>
      </c>
      <c r="S42" s="8">
        <f t="shared" si="31"/>
        <v>0.76470588235294112</v>
      </c>
      <c r="T42" s="9">
        <f t="shared" si="32"/>
        <v>7.6181292189006711E-2</v>
      </c>
    </row>
    <row r="43" spans="1:20" x14ac:dyDescent="0.3">
      <c r="A43" s="1" t="s">
        <v>2</v>
      </c>
      <c r="B43">
        <v>0.36101131318651758</v>
      </c>
      <c r="D43" s="1" t="s">
        <v>2</v>
      </c>
      <c r="E43">
        <v>-1.3580616309928921E-3</v>
      </c>
      <c r="F43">
        <v>-9.03675492551341E-3</v>
      </c>
      <c r="G43">
        <v>8.9884826764744105E-5</v>
      </c>
      <c r="H43">
        <v>-7.6398443860422889E-4</v>
      </c>
      <c r="I43">
        <v>1.011139243645297E-3</v>
      </c>
      <c r="J43">
        <v>2.246635996064522E-3</v>
      </c>
      <c r="K43">
        <v>1.749984107590116E-4</v>
      </c>
      <c r="Q43" s="4" t="s">
        <v>102</v>
      </c>
      <c r="R43" s="8">
        <f t="shared" si="30"/>
        <v>0.62295079231262207</v>
      </c>
      <c r="S43" s="8">
        <f t="shared" si="31"/>
        <v>0.76470589637756348</v>
      </c>
      <c r="T43" s="9">
        <f t="shared" si="32"/>
        <v>0.14175510406494141</v>
      </c>
    </row>
    <row r="44" spans="1:20" x14ac:dyDescent="0.3">
      <c r="A44" s="1" t="s">
        <v>3</v>
      </c>
      <c r="B44">
        <v>0.1017592752169192</v>
      </c>
      <c r="D44" s="1" t="s">
        <v>3</v>
      </c>
      <c r="E44">
        <v>9.2450725832497221E-2</v>
      </c>
      <c r="F44">
        <v>0.52847540386850933</v>
      </c>
      <c r="G44">
        <v>5.4755582274185061E-2</v>
      </c>
      <c r="H44">
        <v>7.1620364106044512E-2</v>
      </c>
      <c r="I44">
        <v>5.3500670521353093E-2</v>
      </c>
      <c r="J44">
        <v>0.1616117882482852</v>
      </c>
      <c r="K44">
        <v>3.7585465149125377E-2</v>
      </c>
      <c r="Q44" s="6" t="s">
        <v>70</v>
      </c>
      <c r="R44" s="10">
        <f>AVERAGE(R34:R43)</f>
        <v>0.67868852185421302</v>
      </c>
      <c r="S44" s="10">
        <f>AVERAGE(S34:S43)</f>
        <v>0.75882353081422693</v>
      </c>
      <c r="T44" s="11">
        <f t="shared" si="32"/>
        <v>8.0135008960013909E-2</v>
      </c>
    </row>
    <row r="45" spans="1:20" x14ac:dyDescent="0.3">
      <c r="A45" s="1" t="s">
        <v>4</v>
      </c>
      <c r="B45">
        <v>-6.1454695908890189E-2</v>
      </c>
      <c r="D45" s="1" t="s">
        <v>4</v>
      </c>
      <c r="E45">
        <v>8.6053556818621285E-2</v>
      </c>
      <c r="F45">
        <v>0.53786392125868221</v>
      </c>
      <c r="G45">
        <v>7.1507082373282002E-2</v>
      </c>
      <c r="H45">
        <v>7.8096066689730792E-2</v>
      </c>
      <c r="I45">
        <v>3.3308865323354017E-2</v>
      </c>
      <c r="J45">
        <v>0.15500380018877599</v>
      </c>
      <c r="K45">
        <v>3.8166707347553779E-2</v>
      </c>
    </row>
    <row r="46" spans="1:20" x14ac:dyDescent="0.3">
      <c r="A46" s="1" t="s">
        <v>5</v>
      </c>
      <c r="B46">
        <v>-4.6218845406195593E-2</v>
      </c>
      <c r="D46" s="1" t="s">
        <v>5</v>
      </c>
      <c r="E46">
        <v>0.1247711628675461</v>
      </c>
      <c r="F46">
        <v>0.30214634537696838</v>
      </c>
      <c r="G46">
        <v>9.3126066029071808E-2</v>
      </c>
      <c r="H46">
        <v>7.8471392393112183E-2</v>
      </c>
      <c r="I46">
        <v>7.0499606430530548E-2</v>
      </c>
      <c r="J46">
        <v>0.25135114789009089</v>
      </c>
      <c r="K46">
        <v>7.9634219408035278E-2</v>
      </c>
      <c r="Q46" s="12" t="s">
        <v>26</v>
      </c>
    </row>
    <row r="47" spans="1:20" x14ac:dyDescent="0.3">
      <c r="A47" s="1" t="s">
        <v>6</v>
      </c>
      <c r="B47">
        <v>0.34656167462242721</v>
      </c>
      <c r="D47" s="1" t="s">
        <v>6</v>
      </c>
      <c r="E47">
        <v>9.8277970647520904E-2</v>
      </c>
      <c r="F47">
        <v>0.543346169588661</v>
      </c>
      <c r="G47">
        <v>3.9373517624093177E-2</v>
      </c>
      <c r="H47">
        <v>3.2929327004910802E-2</v>
      </c>
      <c r="I47">
        <v>3.9881331866228407E-2</v>
      </c>
      <c r="J47">
        <v>0.18369502249447589</v>
      </c>
      <c r="K47">
        <v>6.2496660774109612E-2</v>
      </c>
      <c r="Q47" s="4" t="s">
        <v>0</v>
      </c>
      <c r="R47" s="4" t="s">
        <v>25</v>
      </c>
      <c r="S47" s="4" t="s">
        <v>27</v>
      </c>
      <c r="T47" s="5" t="s">
        <v>21</v>
      </c>
    </row>
    <row r="48" spans="1:20" x14ac:dyDescent="0.3">
      <c r="Q48" s="4" t="s">
        <v>100</v>
      </c>
      <c r="R48" s="8">
        <f>B63</f>
        <v>0.4624671926690932</v>
      </c>
      <c r="S48" s="8">
        <f>B83</f>
        <v>0.47410825221635727</v>
      </c>
      <c r="T48" s="9">
        <f>S48-R48</f>
        <v>1.1641059547264077E-2</v>
      </c>
    </row>
    <row r="49" spans="1:20" x14ac:dyDescent="0.3">
      <c r="A49" s="1" t="s">
        <v>7</v>
      </c>
      <c r="B49" s="1" t="s">
        <v>1</v>
      </c>
      <c r="E49" s="1">
        <v>0</v>
      </c>
      <c r="F49" s="1">
        <v>1</v>
      </c>
      <c r="G49" s="1">
        <v>2</v>
      </c>
      <c r="H49" s="1">
        <v>3</v>
      </c>
      <c r="I49" s="1">
        <v>4</v>
      </c>
      <c r="J49" s="1">
        <v>5</v>
      </c>
      <c r="K49" s="1">
        <v>6</v>
      </c>
      <c r="Q49" s="4" t="s">
        <v>62</v>
      </c>
      <c r="R49" s="8">
        <f>B64</f>
        <v>0.43517047355059701</v>
      </c>
      <c r="S49" s="8">
        <f>B84</f>
        <v>0.45273637918901122</v>
      </c>
      <c r="T49" s="9">
        <f t="shared" ref="T49:T53" si="33">S49-R49</f>
        <v>1.7565905638414203E-2</v>
      </c>
    </row>
    <row r="50" spans="1:20" x14ac:dyDescent="0.3">
      <c r="A50" s="1" t="s">
        <v>3</v>
      </c>
      <c r="B50">
        <v>0.72131147540983609</v>
      </c>
      <c r="D50" s="1" t="s">
        <v>3</v>
      </c>
      <c r="E50">
        <v>0.1152558359917373</v>
      </c>
      <c r="F50">
        <v>0.43448390998662728</v>
      </c>
      <c r="G50">
        <v>8.8648196431446363E-2</v>
      </c>
      <c r="H50">
        <v>0.10403528683135679</v>
      </c>
      <c r="I50">
        <v>9.0403914575187552E-2</v>
      </c>
      <c r="J50">
        <v>8.043650792051997E-2</v>
      </c>
      <c r="K50">
        <v>8.6736348263124707E-2</v>
      </c>
      <c r="Q50" s="4" t="s">
        <v>64</v>
      </c>
      <c r="R50" s="8">
        <f>B65</f>
        <v>0.46647917883921203</v>
      </c>
      <c r="S50" s="8">
        <f>B85</f>
        <v>0.47145804458186491</v>
      </c>
      <c r="T50" s="9">
        <f t="shared" si="33"/>
        <v>4.9788657426528826E-3</v>
      </c>
    </row>
    <row r="51" spans="1:20" x14ac:dyDescent="0.3">
      <c r="A51" s="1" t="s">
        <v>8</v>
      </c>
      <c r="B51">
        <v>0.70491803278688525</v>
      </c>
      <c r="D51" s="1" t="s">
        <v>8</v>
      </c>
      <c r="E51">
        <v>-0.16363652763709549</v>
      </c>
      <c r="F51">
        <v>-0.98427164995831817</v>
      </c>
      <c r="G51">
        <v>0</v>
      </c>
      <c r="H51">
        <v>-0.26285856909982508</v>
      </c>
      <c r="I51">
        <v>4.444931128910746E-4</v>
      </c>
      <c r="J51">
        <v>3.611049115168348E-2</v>
      </c>
      <c r="K51">
        <v>0</v>
      </c>
      <c r="Q51" s="4" t="s">
        <v>66</v>
      </c>
      <c r="R51" s="8">
        <f>B66</f>
        <v>0.38698065065859011</v>
      </c>
      <c r="S51" s="8">
        <f>B86</f>
        <v>0.41756842036067621</v>
      </c>
      <c r="T51" s="9">
        <f t="shared" si="33"/>
        <v>3.0587769702086098E-2</v>
      </c>
    </row>
    <row r="52" spans="1:20" x14ac:dyDescent="0.3">
      <c r="A52" s="1" t="s">
        <v>4</v>
      </c>
      <c r="B52">
        <v>0.70491803278688525</v>
      </c>
      <c r="D52" s="1" t="s">
        <v>4</v>
      </c>
      <c r="E52">
        <v>0.1589402841060408</v>
      </c>
      <c r="F52">
        <v>0.52426682173482053</v>
      </c>
      <c r="G52">
        <v>5.5591075176131058E-2</v>
      </c>
      <c r="H52">
        <v>0.1110379273452084</v>
      </c>
      <c r="I52">
        <v>5.2454734861308368E-2</v>
      </c>
      <c r="J52">
        <v>5.0323584828594732E-2</v>
      </c>
      <c r="K52">
        <v>4.7385571947896103E-2</v>
      </c>
      <c r="Q52" s="4" t="s">
        <v>68</v>
      </c>
      <c r="R52" s="8">
        <f>B67</f>
        <v>0.30328638881121872</v>
      </c>
      <c r="S52" s="8">
        <f>B87</f>
        <v>0.28141177077925728</v>
      </c>
      <c r="T52" s="9">
        <f t="shared" si="33"/>
        <v>-2.1874618031961446E-2</v>
      </c>
    </row>
    <row r="53" spans="1:20" x14ac:dyDescent="0.3">
      <c r="A53" s="1" t="s">
        <v>5</v>
      </c>
      <c r="B53">
        <v>0.65573770491803274</v>
      </c>
      <c r="D53" s="1" t="s">
        <v>5</v>
      </c>
      <c r="E53">
        <v>0.15016888082027441</v>
      </c>
      <c r="F53">
        <v>0.39144900441169739</v>
      </c>
      <c r="G53">
        <v>0.1159739941358566</v>
      </c>
      <c r="H53">
        <v>8.0951660871505737E-2</v>
      </c>
      <c r="I53">
        <v>8.5888542234897614E-2</v>
      </c>
      <c r="J53">
        <v>9.5416858792304993E-2</v>
      </c>
      <c r="K53">
        <v>8.0151021480560303E-2</v>
      </c>
      <c r="Q53" s="6" t="s">
        <v>69</v>
      </c>
      <c r="R53" s="7">
        <f>AVERAGE(R48:R52)</f>
        <v>0.41087677690574226</v>
      </c>
      <c r="S53" s="7">
        <f>AVERAGE(S48:S52)</f>
        <v>0.41945657342543335</v>
      </c>
      <c r="T53" s="11">
        <f t="shared" si="33"/>
        <v>8.5797965196910964E-3</v>
      </c>
    </row>
    <row r="54" spans="1:20" x14ac:dyDescent="0.3">
      <c r="A54" s="1" t="s">
        <v>6</v>
      </c>
      <c r="B54">
        <v>0.65573770491803274</v>
      </c>
      <c r="D54" s="1" t="s">
        <v>6</v>
      </c>
      <c r="E54">
        <v>0.1</v>
      </c>
      <c r="F54">
        <v>0.16</v>
      </c>
      <c r="G54">
        <v>0.12</v>
      </c>
      <c r="H54">
        <v>0.18</v>
      </c>
      <c r="I54">
        <v>0.14000000000000001</v>
      </c>
      <c r="J54">
        <v>0.18</v>
      </c>
      <c r="K54">
        <v>0.12</v>
      </c>
    </row>
    <row r="55" spans="1:20" x14ac:dyDescent="0.3">
      <c r="A55" s="1" t="s">
        <v>9</v>
      </c>
      <c r="B55">
        <v>0.65573770491803274</v>
      </c>
      <c r="D55" s="1" t="s">
        <v>9</v>
      </c>
      <c r="E55">
        <v>-0.13187205398678969</v>
      </c>
      <c r="F55">
        <v>-0.76729694387468839</v>
      </c>
      <c r="G55">
        <v>8.2084900500147495E-2</v>
      </c>
      <c r="H55">
        <v>-0.26332562253152819</v>
      </c>
      <c r="I55">
        <v>6.4892549169978886E-2</v>
      </c>
      <c r="J55">
        <v>9.8842060786733688E-2</v>
      </c>
      <c r="K55">
        <v>3.4039763897598628E-2</v>
      </c>
      <c r="Q55" s="4" t="s">
        <v>60</v>
      </c>
      <c r="R55" s="4" t="s">
        <v>25</v>
      </c>
      <c r="S55" s="4" t="s">
        <v>27</v>
      </c>
      <c r="T55" s="5" t="s">
        <v>21</v>
      </c>
    </row>
    <row r="56" spans="1:20" x14ac:dyDescent="0.3">
      <c r="A56" s="1" t="s">
        <v>10</v>
      </c>
      <c r="B56">
        <v>0.72131147540983609</v>
      </c>
      <c r="Q56" s="4" t="s">
        <v>62</v>
      </c>
      <c r="R56" s="8">
        <f t="shared" ref="R56:R65" si="34">B70</f>
        <v>0.75294117647058822</v>
      </c>
      <c r="S56" s="8">
        <f t="shared" ref="S56:S65" si="35">B90</f>
        <v>0.77647058823529413</v>
      </c>
      <c r="T56" s="9">
        <f>S56-R56</f>
        <v>2.352941176470591E-2</v>
      </c>
    </row>
    <row r="57" spans="1:20" x14ac:dyDescent="0.3">
      <c r="A57" s="1" t="s">
        <v>11</v>
      </c>
      <c r="B57">
        <v>0.65573770491803274</v>
      </c>
      <c r="Q57" s="4" t="s">
        <v>72</v>
      </c>
      <c r="R57" s="8">
        <f t="shared" si="34"/>
        <v>0.76470588235294112</v>
      </c>
      <c r="S57" s="8">
        <f t="shared" si="35"/>
        <v>0.77647058823529413</v>
      </c>
      <c r="T57" s="9">
        <f t="shared" ref="T57:T66" si="36">S57-R57</f>
        <v>1.176470588235301E-2</v>
      </c>
    </row>
    <row r="58" spans="1:20" x14ac:dyDescent="0.3">
      <c r="A58" s="1" t="s">
        <v>12</v>
      </c>
      <c r="B58">
        <v>0.68852459016393441</v>
      </c>
      <c r="Q58" s="4" t="s">
        <v>64</v>
      </c>
      <c r="R58" s="8">
        <f t="shared" si="34"/>
        <v>0.76470588235294112</v>
      </c>
      <c r="S58" s="8">
        <f t="shared" si="35"/>
        <v>0.74117647058823533</v>
      </c>
      <c r="T58" s="9">
        <f t="shared" si="36"/>
        <v>-2.3529411764705799E-2</v>
      </c>
    </row>
    <row r="59" spans="1:20" x14ac:dyDescent="0.3">
      <c r="A59" s="1" t="s">
        <v>13</v>
      </c>
      <c r="B59">
        <v>0.62295079231262207</v>
      </c>
      <c r="Q59" s="4" t="s">
        <v>66</v>
      </c>
      <c r="R59" s="8">
        <f t="shared" si="34"/>
        <v>0.77647058823529413</v>
      </c>
      <c r="S59" s="8">
        <f t="shared" si="35"/>
        <v>0.78823529411764703</v>
      </c>
      <c r="T59" s="9">
        <f t="shared" si="36"/>
        <v>1.1764705882352899E-2</v>
      </c>
    </row>
    <row r="60" spans="1:20" x14ac:dyDescent="0.3">
      <c r="Q60" s="4" t="s">
        <v>68</v>
      </c>
      <c r="R60" s="8">
        <f t="shared" si="34"/>
        <v>0.78823529411764703</v>
      </c>
      <c r="S60" s="8">
        <f t="shared" si="35"/>
        <v>0.74117647058823533</v>
      </c>
      <c r="T60" s="9">
        <f t="shared" si="36"/>
        <v>-4.7058823529411709E-2</v>
      </c>
    </row>
    <row r="61" spans="1:20" x14ac:dyDescent="0.3">
      <c r="A61" s="2" t="s">
        <v>17</v>
      </c>
      <c r="Q61" s="4" t="s">
        <v>74</v>
      </c>
      <c r="R61" s="8">
        <f t="shared" si="34"/>
        <v>0.72941176470588232</v>
      </c>
      <c r="S61" s="8">
        <f t="shared" si="35"/>
        <v>0.74117647058823533</v>
      </c>
      <c r="T61" s="9">
        <f t="shared" si="36"/>
        <v>1.176470588235301E-2</v>
      </c>
    </row>
    <row r="62" spans="1:20" x14ac:dyDescent="0.3">
      <c r="A62" s="1" t="s">
        <v>0</v>
      </c>
      <c r="B62" s="1" t="s">
        <v>1</v>
      </c>
      <c r="E62" s="1">
        <v>0</v>
      </c>
      <c r="F62" s="1">
        <v>1</v>
      </c>
      <c r="G62" s="1">
        <v>2</v>
      </c>
      <c r="H62" s="1">
        <v>3</v>
      </c>
      <c r="I62" s="1">
        <v>4</v>
      </c>
      <c r="J62" s="1">
        <v>5</v>
      </c>
      <c r="K62" s="1">
        <v>6</v>
      </c>
      <c r="Q62" s="4" t="s">
        <v>76</v>
      </c>
      <c r="R62" s="8">
        <f t="shared" si="34"/>
        <v>0.74117647058823533</v>
      </c>
      <c r="S62" s="8">
        <f t="shared" si="35"/>
        <v>0.74117647058823533</v>
      </c>
      <c r="T62" s="9">
        <f t="shared" si="36"/>
        <v>0</v>
      </c>
    </row>
    <row r="63" spans="1:20" x14ac:dyDescent="0.3">
      <c r="A63" s="1" t="s">
        <v>2</v>
      </c>
      <c r="B63">
        <v>0.4624671926690932</v>
      </c>
      <c r="D63" s="1" t="s">
        <v>2</v>
      </c>
      <c r="E63">
        <v>1.0078169217436659E-3</v>
      </c>
      <c r="F63">
        <v>6.5220549423924161E-3</v>
      </c>
      <c r="G63">
        <v>1.9116900078208149E-3</v>
      </c>
      <c r="H63">
        <v>7.5805137650756946E-5</v>
      </c>
      <c r="I63">
        <v>2.0052653766805179E-4</v>
      </c>
      <c r="J63">
        <v>-1.963263769556655E-4</v>
      </c>
      <c r="K63">
        <v>-1.0930990256244721E-3</v>
      </c>
      <c r="Q63" s="4" t="s">
        <v>78</v>
      </c>
      <c r="R63" s="8">
        <f t="shared" si="34"/>
        <v>0.74117647058823533</v>
      </c>
      <c r="S63" s="8">
        <f t="shared" si="35"/>
        <v>0.75294117647058822</v>
      </c>
      <c r="T63" s="9">
        <f t="shared" si="36"/>
        <v>1.1764705882352899E-2</v>
      </c>
    </row>
    <row r="64" spans="1:20" x14ac:dyDescent="0.3">
      <c r="A64" s="1" t="s">
        <v>3</v>
      </c>
      <c r="B64">
        <v>0.43517047355059701</v>
      </c>
      <c r="D64" s="1" t="s">
        <v>3</v>
      </c>
      <c r="E64">
        <v>7.4546613442791287E-2</v>
      </c>
      <c r="F64">
        <v>0.54649128134471969</v>
      </c>
      <c r="G64">
        <v>9.6179652006866706E-2</v>
      </c>
      <c r="H64">
        <v>4.4307876308350369E-2</v>
      </c>
      <c r="I64">
        <v>4.9727034310138842E-2</v>
      </c>
      <c r="J64">
        <v>5.048632451318516E-2</v>
      </c>
      <c r="K64">
        <v>0.13826121807394809</v>
      </c>
      <c r="Q64" s="4" t="s">
        <v>81</v>
      </c>
      <c r="R64" s="8">
        <f t="shared" si="34"/>
        <v>0.76470588235294112</v>
      </c>
      <c r="S64" s="8">
        <f t="shared" si="35"/>
        <v>0.75294117647058822</v>
      </c>
      <c r="T64" s="9">
        <f t="shared" si="36"/>
        <v>-1.1764705882352899E-2</v>
      </c>
    </row>
    <row r="65" spans="1:20" x14ac:dyDescent="0.3">
      <c r="A65" s="1" t="s">
        <v>4</v>
      </c>
      <c r="B65">
        <v>0.46647917883921203</v>
      </c>
      <c r="D65" s="1" t="s">
        <v>4</v>
      </c>
      <c r="E65">
        <v>6.0470931005692931E-2</v>
      </c>
      <c r="F65">
        <v>0.59213594148792859</v>
      </c>
      <c r="G65">
        <v>8.8132270975697813E-2</v>
      </c>
      <c r="H65">
        <v>2.9256710866342669E-2</v>
      </c>
      <c r="I65">
        <v>2.9058340914726821E-2</v>
      </c>
      <c r="J65">
        <v>3.8699272842660858E-2</v>
      </c>
      <c r="K65">
        <v>0.1622465319069504</v>
      </c>
      <c r="Q65" s="4" t="s">
        <v>102</v>
      </c>
      <c r="R65" s="8">
        <f t="shared" si="34"/>
        <v>0.76470589637756348</v>
      </c>
      <c r="S65" s="8">
        <f t="shared" si="35"/>
        <v>0.7764706015586853</v>
      </c>
      <c r="T65" s="9">
        <f t="shared" si="36"/>
        <v>1.1764705181121826E-2</v>
      </c>
    </row>
    <row r="66" spans="1:20" x14ac:dyDescent="0.3">
      <c r="A66" s="1" t="s">
        <v>5</v>
      </c>
      <c r="B66">
        <v>0.38698065065859011</v>
      </c>
      <c r="D66" s="1" t="s">
        <v>5</v>
      </c>
      <c r="E66">
        <v>8.7468802928924561E-2</v>
      </c>
      <c r="F66">
        <v>0.39112600684165949</v>
      </c>
      <c r="G66">
        <v>0.1147791817784309</v>
      </c>
      <c r="H66">
        <v>0.10439328849315641</v>
      </c>
      <c r="I66">
        <v>7.1637183427810669E-2</v>
      </c>
      <c r="J66">
        <v>9.0600021183490753E-2</v>
      </c>
      <c r="K66">
        <v>0.13999547064304349</v>
      </c>
      <c r="Q66" s="6" t="s">
        <v>70</v>
      </c>
      <c r="R66" s="7">
        <f>AVERAGE(R56:R65)</f>
        <v>0.75882353081422693</v>
      </c>
      <c r="S66" s="7">
        <f>AVERAGE(S56:S65)</f>
        <v>0.7588235307441038</v>
      </c>
      <c r="T66" s="11">
        <f t="shared" si="36"/>
        <v>-7.01231295252569E-11</v>
      </c>
    </row>
    <row r="67" spans="1:20" x14ac:dyDescent="0.3">
      <c r="A67" s="1" t="s">
        <v>6</v>
      </c>
      <c r="B67">
        <v>0.30328638881121872</v>
      </c>
      <c r="D67" s="1" t="s">
        <v>6</v>
      </c>
      <c r="E67">
        <v>4.3502673956164979E-2</v>
      </c>
      <c r="F67">
        <v>0.46534003976545629</v>
      </c>
      <c r="G67">
        <v>2.6463230240157658E-2</v>
      </c>
      <c r="H67">
        <v>3.9135432528142902E-2</v>
      </c>
      <c r="I67">
        <v>7.6403765064758891E-2</v>
      </c>
      <c r="J67">
        <v>3.3626764037755351E-2</v>
      </c>
      <c r="K67">
        <v>0.3155280944075638</v>
      </c>
    </row>
    <row r="69" spans="1:20" x14ac:dyDescent="0.3">
      <c r="A69" s="1" t="s">
        <v>7</v>
      </c>
      <c r="B69" s="1" t="s">
        <v>1</v>
      </c>
      <c r="E69" s="1">
        <v>0</v>
      </c>
      <c r="F69" s="1">
        <v>1</v>
      </c>
      <c r="G69" s="1">
        <v>2</v>
      </c>
      <c r="H69" s="1">
        <v>3</v>
      </c>
      <c r="I69" s="1">
        <v>4</v>
      </c>
      <c r="J69" s="1">
        <v>5</v>
      </c>
      <c r="K69" s="1">
        <v>6</v>
      </c>
    </row>
    <row r="70" spans="1:20" x14ac:dyDescent="0.3">
      <c r="A70" s="1" t="s">
        <v>3</v>
      </c>
      <c r="B70">
        <v>0.75294117647058822</v>
      </c>
      <c r="D70" s="1" t="s">
        <v>3</v>
      </c>
      <c r="E70">
        <v>0.1284142428178433</v>
      </c>
      <c r="F70">
        <v>0.56137462887159728</v>
      </c>
      <c r="G70">
        <v>5.9445003137473078E-2</v>
      </c>
      <c r="H70">
        <v>6.1310406496660891E-2</v>
      </c>
      <c r="I70">
        <v>6.9723671034188237E-2</v>
      </c>
      <c r="J70">
        <v>2.8016819311771801E-2</v>
      </c>
      <c r="K70">
        <v>9.1715228330465387E-2</v>
      </c>
    </row>
    <row r="71" spans="1:20" x14ac:dyDescent="0.3">
      <c r="A71" s="1" t="s">
        <v>8</v>
      </c>
      <c r="B71">
        <v>0.76470588235294112</v>
      </c>
      <c r="D71" s="1" t="s">
        <v>8</v>
      </c>
      <c r="E71">
        <v>0.17508820274806289</v>
      </c>
      <c r="F71">
        <v>0.89938271526720204</v>
      </c>
      <c r="G71">
        <v>0.16528439261509431</v>
      </c>
      <c r="H71">
        <v>-0.20964345905412349</v>
      </c>
      <c r="I71">
        <v>-0.1067019314224212</v>
      </c>
      <c r="J71">
        <v>0.147700050043619</v>
      </c>
      <c r="K71">
        <v>0.57439285448445809</v>
      </c>
    </row>
    <row r="72" spans="1:20" x14ac:dyDescent="0.3">
      <c r="A72" s="1" t="s">
        <v>4</v>
      </c>
      <c r="B72">
        <v>0.76470588235294112</v>
      </c>
      <c r="D72" s="1" t="s">
        <v>4</v>
      </c>
      <c r="E72">
        <v>0.14044127333215051</v>
      </c>
      <c r="F72">
        <v>0.44160108261345199</v>
      </c>
      <c r="G72">
        <v>0.1030798099006153</v>
      </c>
      <c r="H72">
        <v>9.1129166698139891E-2</v>
      </c>
      <c r="I72">
        <v>6.158472790172858E-2</v>
      </c>
      <c r="J72">
        <v>4.9638870761338161E-2</v>
      </c>
      <c r="K72">
        <v>0.11252506879257559</v>
      </c>
    </row>
    <row r="73" spans="1:20" x14ac:dyDescent="0.3">
      <c r="A73" s="1" t="s">
        <v>5</v>
      </c>
      <c r="B73">
        <v>0.77647058823529413</v>
      </c>
      <c r="D73" s="1" t="s">
        <v>5</v>
      </c>
      <c r="E73">
        <v>0.14099228382110601</v>
      </c>
      <c r="F73">
        <v>0.36290666460990911</v>
      </c>
      <c r="G73">
        <v>9.860934317111969E-2</v>
      </c>
      <c r="H73">
        <v>0.10863176733255391</v>
      </c>
      <c r="I73">
        <v>8.1218287348747253E-2</v>
      </c>
      <c r="J73">
        <v>8.6187802255153656E-2</v>
      </c>
      <c r="K73">
        <v>0.1214538961648941</v>
      </c>
    </row>
    <row r="74" spans="1:20" x14ac:dyDescent="0.3">
      <c r="A74" s="1" t="s">
        <v>6</v>
      </c>
      <c r="B74">
        <v>0.78823529411764703</v>
      </c>
      <c r="D74" s="1" t="s">
        <v>6</v>
      </c>
      <c r="E74">
        <v>0.12</v>
      </c>
      <c r="F74">
        <v>0.28000000000000003</v>
      </c>
      <c r="G74">
        <v>0.04</v>
      </c>
      <c r="H74">
        <v>0.2</v>
      </c>
      <c r="I74">
        <v>0.12</v>
      </c>
      <c r="J74">
        <v>0.08</v>
      </c>
      <c r="K74">
        <v>0.16</v>
      </c>
    </row>
    <row r="75" spans="1:20" x14ac:dyDescent="0.3">
      <c r="A75" s="1" t="s">
        <v>9</v>
      </c>
      <c r="B75">
        <v>0.72941176470588232</v>
      </c>
      <c r="D75" s="1" t="s">
        <v>9</v>
      </c>
      <c r="E75">
        <v>0.1784060747193783</v>
      </c>
      <c r="F75">
        <v>0.77467617786197895</v>
      </c>
      <c r="G75">
        <v>0.12204640085810391</v>
      </c>
      <c r="H75">
        <v>-0.2834748927082118</v>
      </c>
      <c r="I75">
        <v>-0.28136051381358401</v>
      </c>
      <c r="J75">
        <v>0.1490861273137217</v>
      </c>
      <c r="K75">
        <v>0.67904223232514027</v>
      </c>
    </row>
    <row r="76" spans="1:20" x14ac:dyDescent="0.3">
      <c r="A76" s="1" t="s">
        <v>10</v>
      </c>
      <c r="B76">
        <v>0.74117647058823533</v>
      </c>
    </row>
    <row r="77" spans="1:20" x14ac:dyDescent="0.3">
      <c r="A77" s="1" t="s">
        <v>11</v>
      </c>
      <c r="B77">
        <v>0.74117647058823533</v>
      </c>
    </row>
    <row r="78" spans="1:20" x14ac:dyDescent="0.3">
      <c r="A78" s="1" t="s">
        <v>12</v>
      </c>
      <c r="B78">
        <v>0.76470588235294112</v>
      </c>
    </row>
    <row r="79" spans="1:20" x14ac:dyDescent="0.3">
      <c r="A79" s="1" t="s">
        <v>13</v>
      </c>
      <c r="B79">
        <v>0.76470589637756348</v>
      </c>
    </row>
    <row r="81" spans="1:16" x14ac:dyDescent="0.3">
      <c r="A81" s="2" t="s">
        <v>18</v>
      </c>
    </row>
    <row r="82" spans="1:16" x14ac:dyDescent="0.3">
      <c r="A82" s="1" t="s">
        <v>0</v>
      </c>
      <c r="B82" s="1" t="s">
        <v>1</v>
      </c>
      <c r="E82" s="1">
        <v>0</v>
      </c>
      <c r="F82" s="1">
        <v>1</v>
      </c>
      <c r="G82" s="1">
        <v>2</v>
      </c>
      <c r="H82" s="1">
        <v>3</v>
      </c>
      <c r="I82" s="1">
        <v>4</v>
      </c>
      <c r="J82" s="1">
        <v>5</v>
      </c>
      <c r="K82" s="1">
        <v>6</v>
      </c>
      <c r="L82" s="1">
        <v>7</v>
      </c>
      <c r="M82" s="3"/>
      <c r="N82" s="3"/>
      <c r="O82" s="3"/>
      <c r="P82" s="3"/>
    </row>
    <row r="83" spans="1:16" x14ac:dyDescent="0.3">
      <c r="A83" s="1" t="s">
        <v>2</v>
      </c>
      <c r="B83">
        <v>0.47410825221635727</v>
      </c>
      <c r="D83" s="1" t="s">
        <v>2</v>
      </c>
      <c r="E83">
        <v>6.7469042696205114E-4</v>
      </c>
      <c r="F83">
        <v>6.5545308203244302E-3</v>
      </c>
      <c r="G83">
        <v>-1.3956926662451259E-3</v>
      </c>
      <c r="H83">
        <v>1.374137412082315E-3</v>
      </c>
      <c r="I83">
        <v>-3.7121061421495382E-4</v>
      </c>
      <c r="J83">
        <v>-2.0079229460690849E-4</v>
      </c>
      <c r="K83">
        <v>-1.554131313501176E-3</v>
      </c>
      <c r="L83">
        <v>2.4427398573426788E-3</v>
      </c>
    </row>
    <row r="84" spans="1:16" x14ac:dyDescent="0.3">
      <c r="A84" s="1" t="s">
        <v>3</v>
      </c>
      <c r="B84">
        <v>0.45273637918901122</v>
      </c>
      <c r="D84" s="1" t="s">
        <v>3</v>
      </c>
      <c r="E84">
        <v>5.7499548875009757E-2</v>
      </c>
      <c r="F84">
        <v>0.53256328803158359</v>
      </c>
      <c r="G84">
        <v>5.5299206829939433E-2</v>
      </c>
      <c r="H84">
        <v>6.2563250209923815E-2</v>
      </c>
      <c r="I84">
        <v>3.9485519909385598E-2</v>
      </c>
      <c r="J84">
        <v>4.3232388324377452E-2</v>
      </c>
      <c r="K84">
        <v>0.13930979416459269</v>
      </c>
      <c r="L84">
        <v>7.0047003655187762E-2</v>
      </c>
    </row>
    <row r="85" spans="1:16" x14ac:dyDescent="0.3">
      <c r="A85" s="1" t="s">
        <v>4</v>
      </c>
      <c r="B85">
        <v>0.47145804458186491</v>
      </c>
      <c r="D85" s="1" t="s">
        <v>4</v>
      </c>
      <c r="E85">
        <v>4.0726029421496397E-2</v>
      </c>
      <c r="F85">
        <v>0.59712326078386901</v>
      </c>
      <c r="G85">
        <v>4.4119904945401273E-2</v>
      </c>
      <c r="H85">
        <v>5.6689959518351513E-2</v>
      </c>
      <c r="I85">
        <v>1.067056607924104E-2</v>
      </c>
      <c r="J85">
        <v>2.7526671367604109E-2</v>
      </c>
      <c r="K85">
        <v>0.16406858352329329</v>
      </c>
      <c r="L85">
        <v>5.9075024360743293E-2</v>
      </c>
    </row>
    <row r="86" spans="1:16" x14ac:dyDescent="0.3">
      <c r="A86" s="1" t="s">
        <v>5</v>
      </c>
      <c r="B86">
        <v>0.41756842036067621</v>
      </c>
      <c r="D86" s="1" t="s">
        <v>5</v>
      </c>
      <c r="E86">
        <v>5.2497830241918557E-2</v>
      </c>
      <c r="F86">
        <v>0.3830636739730835</v>
      </c>
      <c r="G86">
        <v>9.7366265952587128E-2</v>
      </c>
      <c r="H86">
        <v>8.091919869184494E-2</v>
      </c>
      <c r="I86">
        <v>6.2845051288604736E-2</v>
      </c>
      <c r="J86">
        <v>8.8438011705875397E-2</v>
      </c>
      <c r="K86">
        <v>0.15623295307159421</v>
      </c>
      <c r="L86">
        <v>7.8637003898620605E-2</v>
      </c>
    </row>
    <row r="87" spans="1:16" x14ac:dyDescent="0.3">
      <c r="A87" s="1" t="s">
        <v>6</v>
      </c>
      <c r="B87">
        <v>0.28141177077925728</v>
      </c>
      <c r="D87" s="1" t="s">
        <v>6</v>
      </c>
      <c r="E87">
        <v>2.844195391394996E-2</v>
      </c>
      <c r="F87">
        <v>0.4720239430696766</v>
      </c>
      <c r="G87">
        <v>1.6500933919361721E-2</v>
      </c>
      <c r="H87">
        <v>7.2398351777780451E-2</v>
      </c>
      <c r="I87">
        <v>6.2086115023848691E-2</v>
      </c>
      <c r="J87">
        <v>5.5320961479026817E-3</v>
      </c>
      <c r="K87">
        <v>0.32326207239791133</v>
      </c>
      <c r="L87">
        <v>1.9754533749568641E-2</v>
      </c>
    </row>
    <row r="89" spans="1:16" x14ac:dyDescent="0.3">
      <c r="A89" s="1" t="s">
        <v>7</v>
      </c>
      <c r="B89" s="1" t="s">
        <v>1</v>
      </c>
      <c r="E89" s="1">
        <v>0</v>
      </c>
      <c r="F89" s="1">
        <v>1</v>
      </c>
      <c r="G89" s="1">
        <v>2</v>
      </c>
      <c r="H89" s="1">
        <v>3</v>
      </c>
      <c r="I89" s="1">
        <v>4</v>
      </c>
      <c r="J89" s="1">
        <v>5</v>
      </c>
      <c r="K89" s="1">
        <v>6</v>
      </c>
      <c r="L89" s="1">
        <v>7</v>
      </c>
      <c r="M89" s="3"/>
      <c r="N89" s="3"/>
      <c r="O89" s="3"/>
      <c r="P89" s="3"/>
    </row>
    <row r="90" spans="1:16" x14ac:dyDescent="0.3">
      <c r="A90" s="1" t="s">
        <v>3</v>
      </c>
      <c r="B90">
        <v>0.77647058823529413</v>
      </c>
      <c r="D90" s="1" t="s">
        <v>3</v>
      </c>
      <c r="E90">
        <v>0.10705625980511781</v>
      </c>
      <c r="F90">
        <v>0.41143226204175359</v>
      </c>
      <c r="G90">
        <v>9.6477760770395937E-2</v>
      </c>
      <c r="H90">
        <v>7.339778655691459E-2</v>
      </c>
      <c r="I90">
        <v>6.8121525553379705E-2</v>
      </c>
      <c r="J90">
        <v>6.330781242631274E-2</v>
      </c>
      <c r="K90">
        <v>9.2851069952735815E-2</v>
      </c>
      <c r="L90">
        <v>8.7355522893389881E-2</v>
      </c>
    </row>
    <row r="91" spans="1:16" x14ac:dyDescent="0.3">
      <c r="A91" s="1" t="s">
        <v>8</v>
      </c>
      <c r="B91">
        <v>0.77647058823529413</v>
      </c>
      <c r="D91" s="1" t="s">
        <v>8</v>
      </c>
      <c r="E91">
        <v>0.12450513057823751</v>
      </c>
      <c r="F91">
        <v>0.91074020012486478</v>
      </c>
      <c r="G91">
        <v>-0.32350949369673992</v>
      </c>
      <c r="H91">
        <v>0</v>
      </c>
      <c r="I91">
        <v>-9.8679074325988284E-2</v>
      </c>
      <c r="J91">
        <v>0.15152635020122371</v>
      </c>
      <c r="K91">
        <v>0.49389726173585541</v>
      </c>
      <c r="L91">
        <v>0.36365457387682548</v>
      </c>
    </row>
    <row r="92" spans="1:16" x14ac:dyDescent="0.3">
      <c r="A92" s="1" t="s">
        <v>4</v>
      </c>
      <c r="B92">
        <v>0.74117647058823533</v>
      </c>
      <c r="D92" s="1" t="s">
        <v>4</v>
      </c>
      <c r="E92">
        <v>0.1192117584406386</v>
      </c>
      <c r="F92">
        <v>0.46947096455503401</v>
      </c>
      <c r="G92">
        <v>0.1159577370217546</v>
      </c>
      <c r="H92">
        <v>6.339588056694255E-2</v>
      </c>
      <c r="I92">
        <v>3.6345180874155433E-2</v>
      </c>
      <c r="J92">
        <v>3.5143078634899613E-2</v>
      </c>
      <c r="K92">
        <v>0.1097533690499463</v>
      </c>
      <c r="L92">
        <v>5.0722030856628943E-2</v>
      </c>
    </row>
    <row r="93" spans="1:16" x14ac:dyDescent="0.3">
      <c r="A93" s="1" t="s">
        <v>5</v>
      </c>
      <c r="B93">
        <v>0.78823529411764703</v>
      </c>
      <c r="D93" s="1" t="s">
        <v>5</v>
      </c>
      <c r="E93">
        <v>0.13464958965778351</v>
      </c>
      <c r="F93">
        <v>0.33485296368598938</v>
      </c>
      <c r="G93">
        <v>0.1088334694504738</v>
      </c>
      <c r="H93">
        <v>8.488743007183075E-2</v>
      </c>
      <c r="I93">
        <v>6.3651189208030701E-2</v>
      </c>
      <c r="J93">
        <v>5.6062705814838409E-2</v>
      </c>
      <c r="K93">
        <v>0.10976094752550131</v>
      </c>
      <c r="L93">
        <v>0.1073017790913582</v>
      </c>
    </row>
    <row r="94" spans="1:16" x14ac:dyDescent="0.3">
      <c r="A94" s="1" t="s">
        <v>6</v>
      </c>
      <c r="B94">
        <v>0.74117647058823533</v>
      </c>
      <c r="D94" s="1" t="s">
        <v>6</v>
      </c>
      <c r="E94">
        <v>0.14000000000000001</v>
      </c>
      <c r="F94">
        <v>0.26</v>
      </c>
      <c r="G94">
        <v>0.12</v>
      </c>
      <c r="H94">
        <v>0.1</v>
      </c>
      <c r="I94">
        <v>0.12</v>
      </c>
      <c r="J94">
        <v>0.06</v>
      </c>
      <c r="K94">
        <v>0.08</v>
      </c>
      <c r="L94">
        <v>0.12</v>
      </c>
    </row>
    <row r="95" spans="1:16" x14ac:dyDescent="0.3">
      <c r="A95" s="1" t="s">
        <v>9</v>
      </c>
      <c r="B95">
        <v>0.74117647058823533</v>
      </c>
      <c r="D95" s="1" t="s">
        <v>9</v>
      </c>
      <c r="E95">
        <v>0.1220023292849028</v>
      </c>
      <c r="F95">
        <v>0.75282786451973405</v>
      </c>
      <c r="G95">
        <v>-0.28852923398792779</v>
      </c>
      <c r="H95">
        <v>-4.6829964982989747E-2</v>
      </c>
      <c r="I95">
        <v>-0.20321953937600151</v>
      </c>
      <c r="J95">
        <v>0.1504375873175651</v>
      </c>
      <c r="K95">
        <v>0.59065824528229816</v>
      </c>
      <c r="L95">
        <v>9.6772888365690923E-2</v>
      </c>
    </row>
    <row r="96" spans="1:16" x14ac:dyDescent="0.3">
      <c r="A96" s="1" t="s">
        <v>10</v>
      </c>
      <c r="B96">
        <v>0.74117647058823533</v>
      </c>
    </row>
    <row r="97" spans="1:2" x14ac:dyDescent="0.3">
      <c r="A97" s="1" t="s">
        <v>11</v>
      </c>
      <c r="B97">
        <v>0.75294117647058822</v>
      </c>
    </row>
    <row r="98" spans="1:2" x14ac:dyDescent="0.3">
      <c r="A98" s="1" t="s">
        <v>12</v>
      </c>
      <c r="B98">
        <v>0.75294117647058822</v>
      </c>
    </row>
    <row r="99" spans="1:2" x14ac:dyDescent="0.3">
      <c r="A99" s="1" t="s">
        <v>13</v>
      </c>
      <c r="B99">
        <v>0.7764706015586853</v>
      </c>
    </row>
  </sheetData>
  <mergeCells count="2">
    <mergeCell ref="X2:AA2"/>
    <mergeCell ref="X11:AA11"/>
  </mergeCells>
  <phoneticPr fontId="2" type="noConversion"/>
  <conditionalFormatting sqref="Y13:AA22">
    <cfRule type="cellIs" dxfId="17" priority="5" operator="lessThan">
      <formula>0</formula>
    </cfRule>
    <cfRule type="cellIs" dxfId="16" priority="6" operator="greaterThan">
      <formula>0</formula>
    </cfRule>
  </conditionalFormatting>
  <conditionalFormatting sqref="Y13:AA22">
    <cfRule type="cellIs" dxfId="15" priority="4" operator="equal">
      <formula>0</formula>
    </cfRule>
  </conditionalFormatting>
  <conditionalFormatting sqref="Y4:AA8">
    <cfRule type="cellIs" dxfId="14" priority="2" operator="lessThan">
      <formula>0</formula>
    </cfRule>
    <cfRule type="cellIs" dxfId="13" priority="3" operator="greaterThan">
      <formula>0</formula>
    </cfRule>
  </conditionalFormatting>
  <conditionalFormatting sqref="Y4:AA8">
    <cfRule type="cellIs" dxfId="12" priority="1" operator="equal">
      <formula>0</formula>
    </cfRule>
  </conditionalFormatting>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11"/>
  <sheetViews>
    <sheetView workbookViewId="0"/>
  </sheetViews>
  <sheetFormatPr defaultRowHeight="14" x14ac:dyDescent="0.3"/>
  <sheetData>
    <row r="1" spans="1:2" x14ac:dyDescent="0.3">
      <c r="A1" s="1" t="s">
        <v>7</v>
      </c>
      <c r="B1" s="1" t="s">
        <v>1</v>
      </c>
    </row>
    <row r="2" spans="1:2" x14ac:dyDescent="0.3">
      <c r="A2" s="1" t="s">
        <v>3</v>
      </c>
      <c r="B2">
        <v>0.6470588235294118</v>
      </c>
    </row>
    <row r="3" spans="1:2" x14ac:dyDescent="0.3">
      <c r="A3" s="1" t="s">
        <v>8</v>
      </c>
      <c r="B3">
        <v>0.76470588235294112</v>
      </c>
    </row>
    <row r="4" spans="1:2" x14ac:dyDescent="0.3">
      <c r="A4" s="1" t="s">
        <v>4</v>
      </c>
      <c r="B4">
        <v>0.70588235294117652</v>
      </c>
    </row>
    <row r="5" spans="1:2" x14ac:dyDescent="0.3">
      <c r="A5" s="1" t="s">
        <v>5</v>
      </c>
      <c r="B5">
        <v>0.70588235294117652</v>
      </c>
    </row>
    <row r="6" spans="1:2" x14ac:dyDescent="0.3">
      <c r="A6" s="1" t="s">
        <v>6</v>
      </c>
      <c r="B6">
        <v>0.6588235294117647</v>
      </c>
    </row>
    <row r="7" spans="1:2" x14ac:dyDescent="0.3">
      <c r="A7" s="1" t="s">
        <v>9</v>
      </c>
      <c r="B7">
        <v>0.74117647058823533</v>
      </c>
    </row>
    <row r="8" spans="1:2" x14ac:dyDescent="0.3">
      <c r="A8" s="1" t="s">
        <v>10</v>
      </c>
      <c r="B8">
        <v>0.70588235294117652</v>
      </c>
    </row>
    <row r="9" spans="1:2" x14ac:dyDescent="0.3">
      <c r="A9" s="1" t="s">
        <v>11</v>
      </c>
      <c r="B9">
        <v>0.77647058823529413</v>
      </c>
    </row>
    <row r="10" spans="1:2" x14ac:dyDescent="0.3">
      <c r="A10" s="1" t="s">
        <v>12</v>
      </c>
      <c r="B10">
        <v>0.72941176470588232</v>
      </c>
    </row>
    <row r="11" spans="1:2" x14ac:dyDescent="0.3">
      <c r="A11" s="1" t="s">
        <v>13</v>
      </c>
      <c r="B11">
        <v>0.81176471710205078</v>
      </c>
    </row>
  </sheetData>
  <phoneticPr fontId="2"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9.3369991173811618E-4</v>
      </c>
      <c r="C2">
        <v>-4.4920278041944177E-3</v>
      </c>
      <c r="D2">
        <v>-7.6788976548269293E-3</v>
      </c>
      <c r="E2">
        <v>1.4103060991490399E-3</v>
      </c>
      <c r="F2">
        <v>1.4302735673204969E-3</v>
      </c>
      <c r="G2">
        <v>6.7399575698440456E-3</v>
      </c>
      <c r="H2">
        <v>-4.2657947923893121E-4</v>
      </c>
    </row>
    <row r="3" spans="1:8" x14ac:dyDescent="0.3">
      <c r="A3" s="1" t="s">
        <v>3</v>
      </c>
      <c r="B3">
        <v>7.66561892102047E-2</v>
      </c>
      <c r="C3">
        <v>0.27101805837984561</v>
      </c>
      <c r="D3">
        <v>0.2251107330683714</v>
      </c>
      <c r="E3">
        <v>8.0985964103017574E-2</v>
      </c>
      <c r="F3">
        <v>6.1819006677014808E-2</v>
      </c>
      <c r="G3">
        <v>0.16762365181274061</v>
      </c>
      <c r="H3">
        <v>0.1167863967488053</v>
      </c>
    </row>
    <row r="4" spans="1:8" x14ac:dyDescent="0.3">
      <c r="A4" s="1" t="s">
        <v>4</v>
      </c>
      <c r="B4">
        <v>8.5692731750137863E-2</v>
      </c>
      <c r="C4">
        <v>0.32312784056392602</v>
      </c>
      <c r="D4">
        <v>0.2541444377730887</v>
      </c>
      <c r="E4">
        <v>5.7908292928575363E-2</v>
      </c>
      <c r="F4">
        <v>3.6986052989554201E-2</v>
      </c>
      <c r="G4">
        <v>0.16298124072487399</v>
      </c>
      <c r="H4">
        <v>7.9159403269843873E-2</v>
      </c>
    </row>
    <row r="5" spans="1:8" x14ac:dyDescent="0.3">
      <c r="A5" s="1" t="s">
        <v>5</v>
      </c>
      <c r="B5">
        <v>8.8021382689476013E-2</v>
      </c>
      <c r="C5">
        <v>0.23453254997730261</v>
      </c>
      <c r="D5">
        <v>0.2002590149641037</v>
      </c>
      <c r="E5">
        <v>0.1018854230642319</v>
      </c>
      <c r="F5">
        <v>8.3460591733455658E-2</v>
      </c>
      <c r="G5">
        <v>0.19218963384628299</v>
      </c>
      <c r="H5">
        <v>9.9651478230953217E-2</v>
      </c>
    </row>
    <row r="6" spans="1:8" x14ac:dyDescent="0.3">
      <c r="A6" s="1" t="s">
        <v>6</v>
      </c>
      <c r="B6">
        <v>5.1157431810968913E-2</v>
      </c>
      <c r="C6">
        <v>0.1908502724787281</v>
      </c>
      <c r="D6">
        <v>0.27743684829516901</v>
      </c>
      <c r="E6">
        <v>7.827279109782341E-2</v>
      </c>
      <c r="F6">
        <v>6.9329780816203765E-2</v>
      </c>
      <c r="G6">
        <v>7.6828886120827528E-2</v>
      </c>
      <c r="H6">
        <v>0.2561239893802793</v>
      </c>
    </row>
  </sheetData>
  <phoneticPr fontId="2"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0.13</v>
      </c>
      <c r="C2">
        <v>0.23</v>
      </c>
      <c r="D2">
        <v>0.37</v>
      </c>
      <c r="E2">
        <v>0.05</v>
      </c>
      <c r="F2">
        <v>0.04</v>
      </c>
      <c r="G2">
        <v>0.12</v>
      </c>
      <c r="H2">
        <v>0.06</v>
      </c>
    </row>
    <row r="3" spans="1:8" x14ac:dyDescent="0.3">
      <c r="A3" s="1" t="s">
        <v>8</v>
      </c>
      <c r="B3">
        <v>0.14353016896489651</v>
      </c>
      <c r="C3">
        <v>-0.53472260995691046</v>
      </c>
      <c r="D3">
        <v>-1.1066648635796701</v>
      </c>
      <c r="E3">
        <v>0</v>
      </c>
      <c r="F3">
        <v>0</v>
      </c>
      <c r="G3">
        <v>0.86176666511447275</v>
      </c>
      <c r="H3">
        <v>0.31457312183201902</v>
      </c>
    </row>
    <row r="4" spans="1:8" x14ac:dyDescent="0.3">
      <c r="A4" s="1" t="s">
        <v>4</v>
      </c>
      <c r="B4">
        <v>0.14286154435795709</v>
      </c>
      <c r="C4">
        <v>0.2176844195959054</v>
      </c>
      <c r="D4">
        <v>0.28251094190587378</v>
      </c>
      <c r="E4">
        <v>5.1910364334679313E-2</v>
      </c>
      <c r="F4">
        <v>8.2705235146955117E-2</v>
      </c>
      <c r="G4">
        <v>0.151729739743517</v>
      </c>
      <c r="H4">
        <v>7.0597754915112415E-2</v>
      </c>
    </row>
    <row r="5" spans="1:8" x14ac:dyDescent="0.3">
      <c r="A5" s="1" t="s">
        <v>5</v>
      </c>
      <c r="B5">
        <v>0.1495993584394455</v>
      </c>
      <c r="C5">
        <v>0.1880058944225311</v>
      </c>
      <c r="D5">
        <v>0.23481754958629611</v>
      </c>
      <c r="E5">
        <v>7.3563605546951294E-2</v>
      </c>
      <c r="F5">
        <v>9.9313229322433472E-2</v>
      </c>
      <c r="G5">
        <v>0.16100580990314481</v>
      </c>
      <c r="H5">
        <v>9.3694470822811127E-2</v>
      </c>
    </row>
    <row r="6" spans="1:8" x14ac:dyDescent="0.3">
      <c r="A6" s="1" t="s">
        <v>6</v>
      </c>
      <c r="B6">
        <v>0.08</v>
      </c>
      <c r="C6">
        <v>0.34</v>
      </c>
      <c r="D6">
        <v>0.14000000000000001</v>
      </c>
      <c r="E6">
        <v>0.1</v>
      </c>
      <c r="F6">
        <v>0.06</v>
      </c>
      <c r="G6">
        <v>0.18</v>
      </c>
      <c r="H6">
        <v>0.1</v>
      </c>
    </row>
    <row r="7" spans="1:8" x14ac:dyDescent="0.3">
      <c r="A7" s="1" t="s">
        <v>9</v>
      </c>
      <c r="B7">
        <v>0.13575459625605379</v>
      </c>
      <c r="C7">
        <v>-0.48768084850268911</v>
      </c>
      <c r="D7">
        <v>-1.048545475497022</v>
      </c>
      <c r="E7">
        <v>-5.6175639608094907E-2</v>
      </c>
      <c r="F7">
        <v>-0.138795593139867</v>
      </c>
      <c r="G7">
        <v>0.78310146489930266</v>
      </c>
      <c r="H7">
        <v>0.41810780385631419</v>
      </c>
    </row>
  </sheetData>
  <phoneticPr fontId="2"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6"/>
  <sheetViews>
    <sheetView workbookViewId="0"/>
  </sheetViews>
  <sheetFormatPr defaultRowHeight="14" x14ac:dyDescent="0.3"/>
  <sheetData>
    <row r="1" spans="1:2" x14ac:dyDescent="0.3">
      <c r="A1" s="1" t="s">
        <v>0</v>
      </c>
      <c r="B1" s="1" t="s">
        <v>1</v>
      </c>
    </row>
    <row r="2" spans="1:2" x14ac:dyDescent="0.3">
      <c r="A2" s="1" t="s">
        <v>2</v>
      </c>
      <c r="B2">
        <v>0.43242169745207559</v>
      </c>
    </row>
    <row r="3" spans="1:2" x14ac:dyDescent="0.3">
      <c r="A3" s="1" t="s">
        <v>3</v>
      </c>
      <c r="B3">
        <v>0.38276279127885299</v>
      </c>
    </row>
    <row r="4" spans="1:2" x14ac:dyDescent="0.3">
      <c r="A4" s="1" t="s">
        <v>4</v>
      </c>
      <c r="B4">
        <v>0.33460312420326799</v>
      </c>
    </row>
    <row r="5" spans="1:2" x14ac:dyDescent="0.3">
      <c r="A5" s="1" t="s">
        <v>5</v>
      </c>
      <c r="B5">
        <v>0.32420572287091631</v>
      </c>
    </row>
    <row r="6" spans="1:2" x14ac:dyDescent="0.3">
      <c r="A6" s="1" t="s">
        <v>6</v>
      </c>
      <c r="B6">
        <v>0.31990185454933939</v>
      </c>
    </row>
  </sheetData>
  <phoneticPr fontId="2"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11"/>
  <sheetViews>
    <sheetView workbookViewId="0"/>
  </sheetViews>
  <sheetFormatPr defaultRowHeight="14" x14ac:dyDescent="0.3"/>
  <sheetData>
    <row r="1" spans="1:2" x14ac:dyDescent="0.3">
      <c r="A1" s="1" t="s">
        <v>7</v>
      </c>
      <c r="B1" s="1" t="s">
        <v>1</v>
      </c>
    </row>
    <row r="2" spans="1:2" x14ac:dyDescent="0.3">
      <c r="A2" s="1" t="s">
        <v>3</v>
      </c>
      <c r="B2">
        <v>0.72941176470588232</v>
      </c>
    </row>
    <row r="3" spans="1:2" x14ac:dyDescent="0.3">
      <c r="A3" s="1" t="s">
        <v>8</v>
      </c>
      <c r="B3">
        <v>0.77647058823529413</v>
      </c>
    </row>
    <row r="4" spans="1:2" x14ac:dyDescent="0.3">
      <c r="A4" s="1" t="s">
        <v>4</v>
      </c>
      <c r="B4">
        <v>0.69411764705882351</v>
      </c>
    </row>
    <row r="5" spans="1:2" x14ac:dyDescent="0.3">
      <c r="A5" s="1" t="s">
        <v>5</v>
      </c>
      <c r="B5">
        <v>0.69411764705882351</v>
      </c>
    </row>
    <row r="6" spans="1:2" x14ac:dyDescent="0.3">
      <c r="A6" s="1" t="s">
        <v>6</v>
      </c>
      <c r="B6">
        <v>0.6470588235294118</v>
      </c>
    </row>
    <row r="7" spans="1:2" x14ac:dyDescent="0.3">
      <c r="A7" s="1" t="s">
        <v>9</v>
      </c>
      <c r="B7">
        <v>0.76470588235294112</v>
      </c>
    </row>
    <row r="8" spans="1:2" x14ac:dyDescent="0.3">
      <c r="A8" s="1" t="s">
        <v>10</v>
      </c>
      <c r="B8">
        <v>0.71764705882352942</v>
      </c>
    </row>
    <row r="9" spans="1:2" x14ac:dyDescent="0.3">
      <c r="A9" s="1" t="s">
        <v>11</v>
      </c>
      <c r="B9">
        <v>0.76470588235294112</v>
      </c>
    </row>
    <row r="10" spans="1:2" x14ac:dyDescent="0.3">
      <c r="A10" s="1" t="s">
        <v>12</v>
      </c>
      <c r="B10">
        <v>0.71764705882352942</v>
      </c>
    </row>
    <row r="11" spans="1:2" x14ac:dyDescent="0.3">
      <c r="A11" s="1" t="s">
        <v>13</v>
      </c>
      <c r="B11">
        <v>0.70588237047195435</v>
      </c>
    </row>
  </sheetData>
  <phoneticPr fontId="2"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6.5123569239675908E-4</v>
      </c>
      <c r="C2">
        <v>-4.5414784585107153E-3</v>
      </c>
      <c r="D2">
        <v>-5.6144290256312009E-3</v>
      </c>
      <c r="E2">
        <v>5.2538721950051914E-3</v>
      </c>
      <c r="F2">
        <v>1.049276987690214E-4</v>
      </c>
      <c r="G2">
        <v>7.0531941904404781E-3</v>
      </c>
      <c r="H2">
        <v>-6.13804792303113E-4</v>
      </c>
      <c r="I2">
        <v>-3.1085342059095631E-4</v>
      </c>
    </row>
    <row r="3" spans="1:9" x14ac:dyDescent="0.3">
      <c r="A3" s="1" t="s">
        <v>3</v>
      </c>
      <c r="B3">
        <v>6.4249269147153204E-2</v>
      </c>
      <c r="C3">
        <v>0.29112430510790199</v>
      </c>
      <c r="D3">
        <v>0.15781300002583809</v>
      </c>
      <c r="E3">
        <v>0.1230744948726178</v>
      </c>
      <c r="F3">
        <v>5.756722466956498E-2</v>
      </c>
      <c r="G3">
        <v>0.1530112541217023</v>
      </c>
      <c r="H3">
        <v>9.6936724378870395E-2</v>
      </c>
      <c r="I3">
        <v>5.6223727676351302E-2</v>
      </c>
    </row>
    <row r="4" spans="1:9" x14ac:dyDescent="0.3">
      <c r="A4" s="1" t="s">
        <v>4</v>
      </c>
      <c r="B4">
        <v>5.2375735438595028E-2</v>
      </c>
      <c r="C4">
        <v>0.35174716055872812</v>
      </c>
      <c r="D4">
        <v>0.17847678068976941</v>
      </c>
      <c r="E4">
        <v>0.1349030975538979</v>
      </c>
      <c r="F4">
        <v>2.0583934488423088E-2</v>
      </c>
      <c r="G4">
        <v>0.16414258314514579</v>
      </c>
      <c r="H4">
        <v>6.3480248732061789E-2</v>
      </c>
      <c r="I4">
        <v>3.4290459393378811E-2</v>
      </c>
    </row>
    <row r="5" spans="1:9" x14ac:dyDescent="0.3">
      <c r="A5" s="1" t="s">
        <v>5</v>
      </c>
      <c r="B5">
        <v>8.5741281509399414E-2</v>
      </c>
      <c r="C5">
        <v>0.26144072413444519</v>
      </c>
      <c r="D5">
        <v>0.15186470746994021</v>
      </c>
      <c r="E5">
        <v>0.14469851553440091</v>
      </c>
      <c r="F5">
        <v>5.9913154691457748E-2</v>
      </c>
      <c r="G5">
        <v>0.13763350248336789</v>
      </c>
      <c r="H5">
        <v>8.3174534142017365E-2</v>
      </c>
      <c r="I5">
        <v>7.5533553957939148E-2</v>
      </c>
    </row>
    <row r="6" spans="1:9" x14ac:dyDescent="0.3">
      <c r="A6" s="1" t="s">
        <v>6</v>
      </c>
      <c r="B6">
        <v>6.7420921069380149E-2</v>
      </c>
      <c r="C6">
        <v>0.25390606147665012</v>
      </c>
      <c r="D6">
        <v>0.17153444265282369</v>
      </c>
      <c r="E6">
        <v>0.1446435203169133</v>
      </c>
      <c r="F6">
        <v>3.6272814282244693E-2</v>
      </c>
      <c r="G6">
        <v>0.10266019879063761</v>
      </c>
      <c r="H6">
        <v>0.12320448624243981</v>
      </c>
      <c r="I6">
        <v>0.10035755516891071</v>
      </c>
    </row>
  </sheetData>
  <phoneticPr fontId="2"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7.234833493504822E-2</v>
      </c>
      <c r="C2">
        <v>0.25773949655456913</v>
      </c>
      <c r="D2">
        <v>0.28024048144981117</v>
      </c>
      <c r="E2">
        <v>0.1061462798855468</v>
      </c>
      <c r="F2">
        <v>3.0267764747875469E-2</v>
      </c>
      <c r="G2">
        <v>0.13903957290623489</v>
      </c>
      <c r="H2">
        <v>4.9160010911323208E-2</v>
      </c>
      <c r="I2">
        <v>6.5058058609591213E-2</v>
      </c>
    </row>
    <row r="3" spans="1:9" x14ac:dyDescent="0.3">
      <c r="A3" s="1" t="s">
        <v>8</v>
      </c>
      <c r="B3">
        <v>0.10371526418905121</v>
      </c>
      <c r="C3">
        <v>-0.54182860223130802</v>
      </c>
      <c r="D3">
        <v>-0.9316287256417517</v>
      </c>
      <c r="E3">
        <v>0.58993951389140054</v>
      </c>
      <c r="F3">
        <v>-5.5626844776188143E-2</v>
      </c>
      <c r="G3">
        <v>0.85895234873159398</v>
      </c>
      <c r="H3">
        <v>0.29524164534254549</v>
      </c>
      <c r="I3">
        <v>0.25939493884282361</v>
      </c>
    </row>
    <row r="4" spans="1:9" x14ac:dyDescent="0.3">
      <c r="A4" s="1" t="s">
        <v>4</v>
      </c>
      <c r="B4">
        <v>7.7769600414881498E-2</v>
      </c>
      <c r="C4">
        <v>0.23911043310723451</v>
      </c>
      <c r="D4">
        <v>0.19780731418266689</v>
      </c>
      <c r="E4">
        <v>0.1333617700585982</v>
      </c>
      <c r="F4">
        <v>5.995013386653026E-2</v>
      </c>
      <c r="G4">
        <v>0.15337781138842979</v>
      </c>
      <c r="H4">
        <v>6.6604659174624145E-2</v>
      </c>
      <c r="I4">
        <v>7.2018277807034681E-2</v>
      </c>
    </row>
    <row r="5" spans="1:9" x14ac:dyDescent="0.3">
      <c r="A5" s="1" t="s">
        <v>5</v>
      </c>
      <c r="B5">
        <v>0.1081815883517265</v>
      </c>
      <c r="C5">
        <v>0.18327462673187259</v>
      </c>
      <c r="D5">
        <v>0.1787350922822952</v>
      </c>
      <c r="E5">
        <v>0.1182883456349373</v>
      </c>
      <c r="F5">
        <v>8.2073323428630829E-2</v>
      </c>
      <c r="G5">
        <v>0.1608889251947403</v>
      </c>
      <c r="H5">
        <v>8.8391199707984924E-2</v>
      </c>
      <c r="I5">
        <v>8.0166883766651154E-2</v>
      </c>
    </row>
    <row r="6" spans="1:9" x14ac:dyDescent="0.3">
      <c r="A6" s="1" t="s">
        <v>6</v>
      </c>
      <c r="B6">
        <v>0.1</v>
      </c>
      <c r="C6">
        <v>0.18</v>
      </c>
      <c r="D6">
        <v>0.16</v>
      </c>
      <c r="E6">
        <v>0.12</v>
      </c>
      <c r="F6">
        <v>0.1</v>
      </c>
      <c r="G6">
        <v>0.22</v>
      </c>
      <c r="H6">
        <v>0.06</v>
      </c>
      <c r="I6">
        <v>0.06</v>
      </c>
    </row>
    <row r="7" spans="1:9" x14ac:dyDescent="0.3">
      <c r="A7" s="1" t="s">
        <v>9</v>
      </c>
      <c r="B7">
        <v>0.1056800220717482</v>
      </c>
      <c r="C7">
        <v>-0.51272712387580421</v>
      </c>
      <c r="D7">
        <v>-0.9339923740881102</v>
      </c>
      <c r="E7">
        <v>0.55651637811017785</v>
      </c>
      <c r="F7">
        <v>-0.1015021634584924</v>
      </c>
      <c r="G7">
        <v>0.77534224253211692</v>
      </c>
      <c r="H7">
        <v>0.3623513163188411</v>
      </c>
      <c r="I7">
        <v>0.4518415897217859</v>
      </c>
    </row>
  </sheetData>
  <phoneticPr fontId="2"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6"/>
  <sheetViews>
    <sheetView workbookViewId="0"/>
  </sheetViews>
  <sheetFormatPr defaultRowHeight="14" x14ac:dyDescent="0.3"/>
  <sheetData>
    <row r="1" spans="1:2" x14ac:dyDescent="0.3">
      <c r="A1" s="1" t="s">
        <v>0</v>
      </c>
      <c r="B1" s="1" t="s">
        <v>1</v>
      </c>
    </row>
    <row r="2" spans="1:2" x14ac:dyDescent="0.3">
      <c r="A2" s="1" t="s">
        <v>2</v>
      </c>
      <c r="B2">
        <v>-2.095218603066118E-2</v>
      </c>
    </row>
    <row r="3" spans="1:2" x14ac:dyDescent="0.3">
      <c r="A3" s="1" t="s">
        <v>3</v>
      </c>
      <c r="B3">
        <v>-0.13385205135783981</v>
      </c>
    </row>
    <row r="4" spans="1:2" x14ac:dyDescent="0.3">
      <c r="A4" s="1" t="s">
        <v>4</v>
      </c>
      <c r="B4">
        <v>-0.11712987986019099</v>
      </c>
    </row>
    <row r="5" spans="1:2" x14ac:dyDescent="0.3">
      <c r="A5" s="1" t="s">
        <v>5</v>
      </c>
      <c r="B5">
        <v>-0.18317176599971119</v>
      </c>
    </row>
    <row r="6" spans="1:2" x14ac:dyDescent="0.3">
      <c r="A6" s="1" t="s">
        <v>6</v>
      </c>
      <c r="B6">
        <v>-1.5566095216842161E-2</v>
      </c>
    </row>
  </sheetData>
  <phoneticPr fontId="2"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1"/>
  <sheetViews>
    <sheetView workbookViewId="0"/>
  </sheetViews>
  <sheetFormatPr defaultRowHeight="14" x14ac:dyDescent="0.3"/>
  <sheetData>
    <row r="1" spans="1:2" x14ac:dyDescent="0.3">
      <c r="A1" s="1" t="s">
        <v>7</v>
      </c>
      <c r="B1" s="1" t="s">
        <v>1</v>
      </c>
    </row>
    <row r="2" spans="1:2" x14ac:dyDescent="0.3">
      <c r="A2" s="1" t="s">
        <v>3</v>
      </c>
      <c r="B2">
        <v>0.5374149659863946</v>
      </c>
    </row>
    <row r="3" spans="1:2" x14ac:dyDescent="0.3">
      <c r="A3" s="1" t="s">
        <v>8</v>
      </c>
      <c r="B3">
        <v>0.44897959183673469</v>
      </c>
    </row>
    <row r="4" spans="1:2" x14ac:dyDescent="0.3">
      <c r="A4" s="1" t="s">
        <v>4</v>
      </c>
      <c r="B4">
        <v>0.49659863945578231</v>
      </c>
    </row>
    <row r="5" spans="1:2" x14ac:dyDescent="0.3">
      <c r="A5" s="1" t="s">
        <v>5</v>
      </c>
      <c r="B5">
        <v>0.53061224489795922</v>
      </c>
    </row>
    <row r="6" spans="1:2" x14ac:dyDescent="0.3">
      <c r="A6" s="1" t="s">
        <v>6</v>
      </c>
      <c r="B6">
        <v>0.49659863945578231</v>
      </c>
    </row>
    <row r="7" spans="1:2" x14ac:dyDescent="0.3">
      <c r="A7" s="1" t="s">
        <v>9</v>
      </c>
      <c r="B7">
        <v>0.52380952380952384</v>
      </c>
    </row>
    <row r="8" spans="1:2" x14ac:dyDescent="0.3">
      <c r="A8" s="1" t="s">
        <v>10</v>
      </c>
      <c r="B8">
        <v>0.53061224489795922</v>
      </c>
    </row>
    <row r="9" spans="1:2" x14ac:dyDescent="0.3">
      <c r="A9" s="1" t="s">
        <v>11</v>
      </c>
      <c r="B9">
        <v>0.46938775510204078</v>
      </c>
    </row>
    <row r="10" spans="1:2" x14ac:dyDescent="0.3">
      <c r="A10" s="1" t="s">
        <v>12</v>
      </c>
      <c r="B10">
        <v>0.49659863945578231</v>
      </c>
    </row>
    <row r="11" spans="1:2" x14ac:dyDescent="0.3">
      <c r="A11" s="1" t="s">
        <v>13</v>
      </c>
      <c r="B11">
        <v>0.55782312154769897</v>
      </c>
    </row>
  </sheetData>
  <phoneticPr fontId="2"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6"/>
  <sheetViews>
    <sheetView workbookViewId="0"/>
  </sheetViews>
  <sheetFormatPr defaultRowHeight="14" x14ac:dyDescent="0.3"/>
  <sheetData>
    <row r="1" spans="1:5" x14ac:dyDescent="0.3">
      <c r="B1" s="1">
        <v>0</v>
      </c>
      <c r="C1" s="1">
        <v>1</v>
      </c>
      <c r="D1" s="1">
        <v>2</v>
      </c>
      <c r="E1" s="1">
        <v>3</v>
      </c>
    </row>
    <row r="2" spans="1:5" x14ac:dyDescent="0.3">
      <c r="A2" s="1" t="s">
        <v>2</v>
      </c>
      <c r="B2">
        <v>4.3827489722892386E-6</v>
      </c>
      <c r="C2">
        <v>9.0143913229119517E-5</v>
      </c>
      <c r="D2">
        <v>4.6267710756046198E-5</v>
      </c>
      <c r="E2">
        <v>4.6592139367806552E-5</v>
      </c>
    </row>
    <row r="3" spans="1:5" x14ac:dyDescent="0.3">
      <c r="A3" s="1" t="s">
        <v>3</v>
      </c>
      <c r="B3">
        <v>0.25196976377882108</v>
      </c>
      <c r="C3">
        <v>0.25966299192842218</v>
      </c>
      <c r="D3">
        <v>0.24166237681360889</v>
      </c>
      <c r="E3">
        <v>0.2467048674791478</v>
      </c>
    </row>
    <row r="4" spans="1:5" x14ac:dyDescent="0.3">
      <c r="A4" s="1" t="s">
        <v>4</v>
      </c>
      <c r="B4">
        <v>0.25455685217169283</v>
      </c>
      <c r="C4">
        <v>0.26940045198083951</v>
      </c>
      <c r="D4">
        <v>0.1970146953546591</v>
      </c>
      <c r="E4">
        <v>0.27902800049280863</v>
      </c>
    </row>
    <row r="5" spans="1:5" x14ac:dyDescent="0.3">
      <c r="A5" s="1" t="s">
        <v>5</v>
      </c>
      <c r="B5">
        <v>0.22984467446804049</v>
      </c>
      <c r="C5">
        <v>0.23116530478000641</v>
      </c>
      <c r="D5">
        <v>0.26857185363769531</v>
      </c>
      <c r="E5">
        <v>0.27041813731193542</v>
      </c>
    </row>
    <row r="6" spans="1:5" x14ac:dyDescent="0.3">
      <c r="A6" s="1" t="s">
        <v>6</v>
      </c>
      <c r="B6">
        <v>0.25999943448147939</v>
      </c>
      <c r="C6">
        <v>0.27232934834865491</v>
      </c>
      <c r="D6">
        <v>0.28513975878928599</v>
      </c>
      <c r="E6">
        <v>0.18253145838057969</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2C74-67E2-41B6-BCA2-F1E8699EEDF7}">
  <dimension ref="A1:AH99"/>
  <sheetViews>
    <sheetView topLeftCell="W1" workbookViewId="0">
      <selection activeCell="AC1" sqref="AC1:AH1048576"/>
    </sheetView>
  </sheetViews>
  <sheetFormatPr defaultRowHeight="14" x14ac:dyDescent="0.3"/>
  <cols>
    <col min="17" max="17" width="17.25" style="8" bestFit="1" customWidth="1"/>
    <col min="18" max="18" width="8.6640625" style="8"/>
    <col min="19" max="19" width="14.33203125" style="8" bestFit="1" customWidth="1"/>
    <col min="20" max="20" width="13.33203125" style="8" bestFit="1" customWidth="1"/>
    <col min="24" max="24" width="19.1640625" style="13" bestFit="1" customWidth="1"/>
    <col min="25" max="27" width="12.75" style="13" bestFit="1" customWidth="1"/>
    <col min="29" max="29" width="16.58203125" style="38" bestFit="1" customWidth="1"/>
    <col min="30" max="34" width="10.58203125" style="38" customWidth="1"/>
  </cols>
  <sheetData>
    <row r="1" spans="1:34" x14ac:dyDescent="0.3">
      <c r="A1" t="s">
        <v>14</v>
      </c>
    </row>
    <row r="2" spans="1:34" x14ac:dyDescent="0.3">
      <c r="A2" s="1" t="s">
        <v>0</v>
      </c>
      <c r="B2" s="1" t="s">
        <v>1</v>
      </c>
      <c r="E2" s="1">
        <v>0</v>
      </c>
      <c r="F2" s="1">
        <v>1</v>
      </c>
      <c r="G2" s="1">
        <v>2</v>
      </c>
      <c r="H2" s="1">
        <v>3</v>
      </c>
      <c r="I2" s="1">
        <v>4</v>
      </c>
      <c r="Q2" s="12" t="s">
        <v>22</v>
      </c>
      <c r="X2" s="21" t="s">
        <v>28</v>
      </c>
      <c r="Y2" s="21"/>
      <c r="Z2" s="21"/>
      <c r="AA2" s="21"/>
    </row>
    <row r="3" spans="1:34" ht="28" x14ac:dyDescent="0.3">
      <c r="A3" s="1" t="s">
        <v>2</v>
      </c>
      <c r="B3">
        <v>0.31876260434317449</v>
      </c>
      <c r="D3" s="1" t="s">
        <v>2</v>
      </c>
      <c r="E3">
        <v>-5.5804216725049696E-3</v>
      </c>
      <c r="F3">
        <v>6.2276835962902442E-5</v>
      </c>
      <c r="G3">
        <v>-1.026350277900254E-2</v>
      </c>
      <c r="H3">
        <v>7.2995323251627093E-3</v>
      </c>
      <c r="I3">
        <v>3.695227558787238E-3</v>
      </c>
      <c r="Q3" s="4" t="s">
        <v>0</v>
      </c>
      <c r="R3" s="4" t="s">
        <v>19</v>
      </c>
      <c r="S3" s="4" t="s">
        <v>20</v>
      </c>
      <c r="T3" s="5" t="s">
        <v>21</v>
      </c>
      <c r="X3" s="15" t="s">
        <v>0</v>
      </c>
      <c r="Y3" s="15" t="s">
        <v>29</v>
      </c>
      <c r="Z3" s="15" t="s">
        <v>30</v>
      </c>
      <c r="AA3" s="15" t="s">
        <v>31</v>
      </c>
      <c r="AC3" s="40" t="s">
        <v>0</v>
      </c>
      <c r="AD3" s="33" t="s">
        <v>109</v>
      </c>
      <c r="AE3" s="33" t="s">
        <v>111</v>
      </c>
      <c r="AF3" s="33" t="s">
        <v>112</v>
      </c>
      <c r="AG3" s="33" t="s">
        <v>114</v>
      </c>
      <c r="AH3" s="33" t="s">
        <v>113</v>
      </c>
    </row>
    <row r="4" spans="1:34" x14ac:dyDescent="0.3">
      <c r="A4" s="1" t="s">
        <v>3</v>
      </c>
      <c r="B4">
        <v>0.30565140207904479</v>
      </c>
      <c r="D4" s="1" t="s">
        <v>3</v>
      </c>
      <c r="E4">
        <v>0.35987143878422889</v>
      </c>
      <c r="F4">
        <v>0.1069090150541385</v>
      </c>
      <c r="G4">
        <v>0.29151429902543041</v>
      </c>
      <c r="H4">
        <v>0.15520292192711321</v>
      </c>
      <c r="I4">
        <v>8.6502325209089168E-2</v>
      </c>
      <c r="Q4" s="4" t="s">
        <v>100</v>
      </c>
      <c r="R4" s="8">
        <f>B3</f>
        <v>0.31876260434317449</v>
      </c>
      <c r="S4" s="8">
        <f>B23</f>
        <v>0.31558600921245661</v>
      </c>
      <c r="T4" s="9">
        <f>S4-R4</f>
        <v>-3.1765951307178852E-3</v>
      </c>
      <c r="X4" s="15" t="s">
        <v>100</v>
      </c>
      <c r="Y4" s="14">
        <f>T4</f>
        <v>-3.1765951307178852E-3</v>
      </c>
      <c r="Z4" s="14">
        <f>T26</f>
        <v>0.14404806259893638</v>
      </c>
      <c r="AA4" s="14">
        <f>T48</f>
        <v>2.627374785479919E-4</v>
      </c>
      <c r="AC4" s="41" t="s">
        <v>110</v>
      </c>
      <c r="AD4" s="39">
        <f>R4</f>
        <v>0.31876260434317449</v>
      </c>
      <c r="AE4" s="39">
        <f>S4</f>
        <v>0.31558600921245661</v>
      </c>
      <c r="AF4" s="39">
        <f>R26</f>
        <v>0.28811089737459122</v>
      </c>
      <c r="AG4" s="39">
        <f>S26</f>
        <v>0.4321589599735276</v>
      </c>
      <c r="AH4" s="39">
        <f>S48</f>
        <v>0.43242169745207559</v>
      </c>
    </row>
    <row r="5" spans="1:34" x14ac:dyDescent="0.3">
      <c r="A5" s="1" t="s">
        <v>4</v>
      </c>
      <c r="B5">
        <v>0.3017192432503889</v>
      </c>
      <c r="D5" s="1" t="s">
        <v>4</v>
      </c>
      <c r="E5">
        <v>0.41978709960266553</v>
      </c>
      <c r="F5">
        <v>5.61098357355077E-2</v>
      </c>
      <c r="G5">
        <v>0.31159113897657159</v>
      </c>
      <c r="H5">
        <v>0.1226109991247664</v>
      </c>
      <c r="I5">
        <v>8.9900926560488592E-2</v>
      </c>
      <c r="Q5" s="4" t="s">
        <v>62</v>
      </c>
      <c r="R5" s="8">
        <f t="shared" ref="R5:R8" si="0">B4</f>
        <v>0.30565140207904479</v>
      </c>
      <c r="S5" s="8">
        <f t="shared" ref="S5:S8" si="1">B24</f>
        <v>0.35997981142937752</v>
      </c>
      <c r="T5" s="9">
        <f t="shared" ref="T5:T9" si="2">S5-R5</f>
        <v>5.4328409350332729E-2</v>
      </c>
      <c r="X5" s="15" t="s">
        <v>62</v>
      </c>
      <c r="Y5" s="14">
        <f t="shared" ref="Y5:Y9" si="3">T5</f>
        <v>5.4328409350332729E-2</v>
      </c>
      <c r="Z5" s="14">
        <f t="shared" ref="Z5:Z9" si="4">T27</f>
        <v>0.1318614472696561</v>
      </c>
      <c r="AA5" s="14">
        <f t="shared" ref="AA5:AA9" si="5">T49</f>
        <v>7.2925088157962781E-2</v>
      </c>
      <c r="AC5" s="41" t="s">
        <v>61</v>
      </c>
      <c r="AD5" s="39">
        <f t="shared" ref="AD5:AE9" si="6">R5</f>
        <v>0.30565140207904479</v>
      </c>
      <c r="AE5" s="39">
        <f t="shared" si="6"/>
        <v>0.35997981142937752</v>
      </c>
      <c r="AF5" s="39">
        <f t="shared" ref="AF5:AG9" si="7">R27</f>
        <v>0.17797625585123411</v>
      </c>
      <c r="AG5" s="39">
        <f t="shared" si="7"/>
        <v>0.30983770312089021</v>
      </c>
      <c r="AH5" s="39">
        <f t="shared" ref="AH5:AH9" si="8">S49</f>
        <v>0.38276279127885299</v>
      </c>
    </row>
    <row r="6" spans="1:34" x14ac:dyDescent="0.3">
      <c r="A6" s="1" t="s">
        <v>5</v>
      </c>
      <c r="B6">
        <v>0.17200495128970419</v>
      </c>
      <c r="D6" s="1" t="s">
        <v>5</v>
      </c>
      <c r="E6">
        <v>0.24334929883480069</v>
      </c>
      <c r="F6">
        <v>0.12618190050125119</v>
      </c>
      <c r="G6">
        <v>0.31653916835784912</v>
      </c>
      <c r="H6">
        <v>0.1632631570100784</v>
      </c>
      <c r="I6">
        <v>0.15066644549369809</v>
      </c>
      <c r="Q6" s="4" t="s">
        <v>64</v>
      </c>
      <c r="R6" s="8">
        <f t="shared" si="0"/>
        <v>0.3017192432503889</v>
      </c>
      <c r="S6" s="8">
        <f t="shared" si="1"/>
        <v>0.2750461231160386</v>
      </c>
      <c r="T6" s="9">
        <f t="shared" si="2"/>
        <v>-2.6673120134350303E-2</v>
      </c>
      <c r="X6" s="15" t="s">
        <v>64</v>
      </c>
      <c r="Y6" s="14">
        <f t="shared" si="3"/>
        <v>-2.6673120134350303E-2</v>
      </c>
      <c r="Z6" s="14">
        <f t="shared" si="4"/>
        <v>9.6083519547007279E-2</v>
      </c>
      <c r="AA6" s="14">
        <f t="shared" si="5"/>
        <v>-2.0110562508807606E-2</v>
      </c>
      <c r="AC6" s="41" t="s">
        <v>63</v>
      </c>
      <c r="AD6" s="39">
        <f t="shared" si="6"/>
        <v>0.3017192432503889</v>
      </c>
      <c r="AE6" s="39">
        <f t="shared" si="6"/>
        <v>0.2750461231160386</v>
      </c>
      <c r="AF6" s="39">
        <f t="shared" si="7"/>
        <v>0.25863016716506831</v>
      </c>
      <c r="AG6" s="39">
        <f t="shared" si="7"/>
        <v>0.35471368671207559</v>
      </c>
      <c r="AH6" s="39">
        <f t="shared" si="8"/>
        <v>0.33460312420326799</v>
      </c>
    </row>
    <row r="7" spans="1:34" x14ac:dyDescent="0.3">
      <c r="A7" s="1" t="s">
        <v>6</v>
      </c>
      <c r="B7">
        <v>0.1636234912370266</v>
      </c>
      <c r="D7" s="1" t="s">
        <v>6</v>
      </c>
      <c r="E7">
        <v>0.26794409219993148</v>
      </c>
      <c r="F7">
        <v>9.2416230451177181E-2</v>
      </c>
      <c r="G7">
        <v>0.48038014572830651</v>
      </c>
      <c r="H7">
        <v>0.1202620079811156</v>
      </c>
      <c r="I7">
        <v>3.8997523639469157E-2</v>
      </c>
      <c r="Q7" s="4" t="s">
        <v>66</v>
      </c>
      <c r="R7" s="8">
        <f t="shared" si="0"/>
        <v>0.17200495128970419</v>
      </c>
      <c r="S7" s="8">
        <f t="shared" si="1"/>
        <v>0.1594922818268836</v>
      </c>
      <c r="T7" s="9">
        <f t="shared" si="2"/>
        <v>-1.2512669462820591E-2</v>
      </c>
      <c r="X7" s="15" t="s">
        <v>66</v>
      </c>
      <c r="Y7" s="14">
        <f t="shared" si="3"/>
        <v>-1.2512669462820591E-2</v>
      </c>
      <c r="Z7" s="14">
        <f t="shared" si="4"/>
        <v>0.10112083915254129</v>
      </c>
      <c r="AA7" s="14">
        <f t="shared" si="5"/>
        <v>9.9858383052609023E-2</v>
      </c>
      <c r="AC7" s="41" t="s">
        <v>65</v>
      </c>
      <c r="AD7" s="39">
        <f t="shared" si="6"/>
        <v>0.17200495128970419</v>
      </c>
      <c r="AE7" s="39">
        <f t="shared" si="6"/>
        <v>0.1594922818268836</v>
      </c>
      <c r="AF7" s="39">
        <f t="shared" si="7"/>
        <v>0.123226500665766</v>
      </c>
      <c r="AG7" s="39">
        <f t="shared" si="7"/>
        <v>0.22434733981830729</v>
      </c>
      <c r="AH7" s="39">
        <f t="shared" si="8"/>
        <v>0.32420572287091631</v>
      </c>
    </row>
    <row r="8" spans="1:34" x14ac:dyDescent="0.3">
      <c r="Q8" s="4" t="s">
        <v>68</v>
      </c>
      <c r="R8" s="8">
        <f t="shared" si="0"/>
        <v>0.1636234912370266</v>
      </c>
      <c r="S8" s="8">
        <f t="shared" si="1"/>
        <v>0.1862224652213432</v>
      </c>
      <c r="T8" s="9">
        <f t="shared" si="2"/>
        <v>2.2598973984316595E-2</v>
      </c>
      <c r="X8" s="15" t="s">
        <v>68</v>
      </c>
      <c r="Y8" s="14">
        <f t="shared" si="3"/>
        <v>2.2598973984316595E-2</v>
      </c>
      <c r="Z8" s="14">
        <f t="shared" si="4"/>
        <v>1.183747235687771E-2</v>
      </c>
      <c r="AA8" s="14">
        <f t="shared" si="5"/>
        <v>0.17545979309134699</v>
      </c>
      <c r="AC8" s="41" t="s">
        <v>67</v>
      </c>
      <c r="AD8" s="39">
        <f t="shared" si="6"/>
        <v>0.1636234912370266</v>
      </c>
      <c r="AE8" s="39">
        <f t="shared" si="6"/>
        <v>0.1862224652213432</v>
      </c>
      <c r="AF8" s="39">
        <f t="shared" si="7"/>
        <v>0.13260458910111469</v>
      </c>
      <c r="AG8" s="39">
        <f t="shared" si="7"/>
        <v>0.1444420614579924</v>
      </c>
      <c r="AH8" s="39">
        <f t="shared" si="8"/>
        <v>0.31990185454933939</v>
      </c>
    </row>
    <row r="9" spans="1:34" x14ac:dyDescent="0.3">
      <c r="A9" s="1" t="s">
        <v>7</v>
      </c>
      <c r="B9" s="1" t="s">
        <v>1</v>
      </c>
      <c r="E9" s="1">
        <v>0</v>
      </c>
      <c r="F9" s="1">
        <v>1</v>
      </c>
      <c r="G9" s="1">
        <v>2</v>
      </c>
      <c r="H9" s="1">
        <v>3</v>
      </c>
      <c r="I9" s="1">
        <v>4</v>
      </c>
      <c r="Q9" s="6" t="s">
        <v>70</v>
      </c>
      <c r="R9" s="10">
        <f>AVERAGE(R4:R8)</f>
        <v>0.25235233843986782</v>
      </c>
      <c r="S9" s="10">
        <f>AVERAGE(S4:S8)</f>
        <v>0.25926533816121988</v>
      </c>
      <c r="T9" s="11">
        <f t="shared" si="2"/>
        <v>6.9129997213520644E-3</v>
      </c>
      <c r="X9" s="17" t="s">
        <v>69</v>
      </c>
      <c r="Y9" s="18">
        <f t="shared" si="3"/>
        <v>6.9129997213520644E-3</v>
      </c>
      <c r="Z9" s="18">
        <f t="shared" si="4"/>
        <v>9.6990268185003781E-2</v>
      </c>
      <c r="AA9" s="18">
        <f t="shared" si="5"/>
        <v>6.5679087854331797E-2</v>
      </c>
      <c r="AC9" s="42" t="s">
        <v>69</v>
      </c>
      <c r="AD9" s="43">
        <f t="shared" si="6"/>
        <v>0.25235233843986782</v>
      </c>
      <c r="AE9" s="43">
        <f t="shared" si="6"/>
        <v>0.25926533816121988</v>
      </c>
      <c r="AF9" s="43">
        <f t="shared" si="7"/>
        <v>0.19610968203155488</v>
      </c>
      <c r="AG9" s="43">
        <f t="shared" si="7"/>
        <v>0.29309995021655866</v>
      </c>
      <c r="AH9" s="43">
        <f t="shared" si="8"/>
        <v>0.35877903807089045</v>
      </c>
    </row>
    <row r="10" spans="1:34" x14ac:dyDescent="0.3">
      <c r="A10" s="1" t="s">
        <v>3</v>
      </c>
      <c r="B10">
        <v>0.63945578231292521</v>
      </c>
      <c r="D10" s="1" t="s">
        <v>3</v>
      </c>
      <c r="E10">
        <v>0.36</v>
      </c>
      <c r="F10">
        <v>7.0000000000000007E-2</v>
      </c>
      <c r="G10">
        <v>0.36</v>
      </c>
      <c r="H10">
        <v>0.18</v>
      </c>
      <c r="I10">
        <v>0.03</v>
      </c>
    </row>
    <row r="11" spans="1:34" ht="28" x14ac:dyDescent="0.3">
      <c r="A11" s="1" t="s">
        <v>8</v>
      </c>
      <c r="B11">
        <v>0.72789115646258506</v>
      </c>
      <c r="D11" s="1" t="s">
        <v>8</v>
      </c>
      <c r="E11">
        <v>-0.60641422932197941</v>
      </c>
      <c r="F11">
        <v>0.14216317103940329</v>
      </c>
      <c r="G11">
        <v>-1.2887063357783479</v>
      </c>
      <c r="H11">
        <v>0.87354292113345755</v>
      </c>
      <c r="I11">
        <v>0.34576220037625188</v>
      </c>
      <c r="Q11" s="4" t="s">
        <v>60</v>
      </c>
      <c r="R11" s="4" t="s">
        <v>19</v>
      </c>
      <c r="S11" s="4" t="s">
        <v>20</v>
      </c>
      <c r="T11" s="5" t="s">
        <v>21</v>
      </c>
      <c r="X11" s="21" t="s">
        <v>32</v>
      </c>
      <c r="Y11" s="21"/>
      <c r="Z11" s="21"/>
      <c r="AA11" s="21"/>
      <c r="AC11" s="40" t="s">
        <v>115</v>
      </c>
      <c r="AD11" s="33" t="s">
        <v>109</v>
      </c>
      <c r="AE11" s="33" t="s">
        <v>111</v>
      </c>
      <c r="AF11" s="33" t="s">
        <v>112</v>
      </c>
      <c r="AG11" s="33" t="s">
        <v>114</v>
      </c>
      <c r="AH11" s="33" t="s">
        <v>113</v>
      </c>
    </row>
    <row r="12" spans="1:34" x14ac:dyDescent="0.3">
      <c r="A12" s="1" t="s">
        <v>4</v>
      </c>
      <c r="B12">
        <v>0.72789115646258506</v>
      </c>
      <c r="D12" s="1" t="s">
        <v>4</v>
      </c>
      <c r="E12">
        <v>0.29846003221066281</v>
      </c>
      <c r="F12">
        <v>7.5131966198995467E-2</v>
      </c>
      <c r="G12">
        <v>0.32362894635119921</v>
      </c>
      <c r="H12">
        <v>0.19392490716564389</v>
      </c>
      <c r="I12">
        <v>0.10885414807349859</v>
      </c>
      <c r="Q12" s="4" t="s">
        <v>62</v>
      </c>
      <c r="R12" s="8">
        <f>B10</f>
        <v>0.63945578231292521</v>
      </c>
      <c r="S12" s="8">
        <f>B30</f>
        <v>0.68707482993197277</v>
      </c>
      <c r="T12" s="9">
        <f>S12-R12</f>
        <v>4.7619047619047561E-2</v>
      </c>
      <c r="X12" s="15" t="s">
        <v>60</v>
      </c>
      <c r="Y12" s="15" t="s">
        <v>29</v>
      </c>
      <c r="Z12" s="15" t="s">
        <v>30</v>
      </c>
      <c r="AA12" s="15" t="s">
        <v>31</v>
      </c>
      <c r="AC12" s="41" t="s">
        <v>61</v>
      </c>
      <c r="AD12" s="39">
        <f>R12</f>
        <v>0.63945578231292521</v>
      </c>
      <c r="AE12" s="39">
        <f>S12</f>
        <v>0.68707482993197277</v>
      </c>
      <c r="AF12" s="39">
        <f>R34</f>
        <v>0.60655737704918034</v>
      </c>
      <c r="AG12" s="39">
        <f>S34</f>
        <v>0.6470588235294118</v>
      </c>
      <c r="AH12" s="39">
        <f>S56</f>
        <v>0.72941176470588232</v>
      </c>
    </row>
    <row r="13" spans="1:34" x14ac:dyDescent="0.3">
      <c r="A13" s="1" t="s">
        <v>5</v>
      </c>
      <c r="B13">
        <v>0.70068027210884354</v>
      </c>
      <c r="D13" s="1" t="s">
        <v>5</v>
      </c>
      <c r="E13">
        <v>0.26560875773429871</v>
      </c>
      <c r="F13">
        <v>0.1204725354909897</v>
      </c>
      <c r="G13">
        <v>0.27574458718299871</v>
      </c>
      <c r="H13">
        <v>0.20294712483882901</v>
      </c>
      <c r="I13">
        <v>0.1352270245552063</v>
      </c>
      <c r="Q13" s="4" t="s">
        <v>72</v>
      </c>
      <c r="R13" s="8">
        <f t="shared" ref="R13:R21" si="9">B11</f>
        <v>0.72789115646258506</v>
      </c>
      <c r="S13" s="8">
        <f t="shared" ref="S13:S21" si="10">B31</f>
        <v>0.72789115646258506</v>
      </c>
      <c r="T13" s="9">
        <f>S13-R13</f>
        <v>0</v>
      </c>
      <c r="X13" s="15" t="s">
        <v>61</v>
      </c>
      <c r="Y13" s="14">
        <f>T12</f>
        <v>4.7619047619047561E-2</v>
      </c>
      <c r="Z13" s="14">
        <f>T34</f>
        <v>4.0501446480231462E-2</v>
      </c>
      <c r="AA13" s="14">
        <f>T56</f>
        <v>8.2352941176470518E-2</v>
      </c>
      <c r="AC13" s="41" t="s">
        <v>71</v>
      </c>
      <c r="AD13" s="39">
        <f>R13</f>
        <v>0.72789115646258506</v>
      </c>
      <c r="AE13" s="39">
        <f t="shared" ref="AD13:AE17" si="11">S13</f>
        <v>0.72789115646258506</v>
      </c>
      <c r="AF13" s="39">
        <f t="shared" ref="AF13:AG17" si="12">R35</f>
        <v>0.65573770491803274</v>
      </c>
      <c r="AG13" s="39">
        <f t="shared" si="12"/>
        <v>0.76470588235294112</v>
      </c>
      <c r="AH13" s="39">
        <f t="shared" ref="AH13:AH17" si="13">S57</f>
        <v>0.77647058823529413</v>
      </c>
    </row>
    <row r="14" spans="1:34" x14ac:dyDescent="0.3">
      <c r="A14" s="1" t="s">
        <v>6</v>
      </c>
      <c r="B14">
        <v>0.72108843537414968</v>
      </c>
      <c r="D14" s="1" t="s">
        <v>6</v>
      </c>
      <c r="E14">
        <v>0.3</v>
      </c>
      <c r="F14">
        <v>0.06</v>
      </c>
      <c r="G14">
        <v>0.26</v>
      </c>
      <c r="H14">
        <v>0.24</v>
      </c>
      <c r="I14">
        <v>0.14000000000000001</v>
      </c>
      <c r="Q14" s="4" t="s">
        <v>64</v>
      </c>
      <c r="R14" s="8">
        <f t="shared" si="9"/>
        <v>0.72789115646258506</v>
      </c>
      <c r="S14" s="8">
        <f t="shared" si="10"/>
        <v>0.7142857142857143</v>
      </c>
      <c r="T14" s="9">
        <f t="shared" ref="T14:T22" si="14">S14-R14</f>
        <v>-1.3605442176870763E-2</v>
      </c>
      <c r="X14" s="15" t="s">
        <v>71</v>
      </c>
      <c r="Y14" s="14">
        <f t="shared" ref="Y14:Y23" si="15">T13</f>
        <v>0</v>
      </c>
      <c r="Z14" s="14">
        <f t="shared" ref="Z14:Z23" si="16">T35</f>
        <v>0.10896817743490839</v>
      </c>
      <c r="AA14" s="14">
        <f t="shared" ref="AA14:AA23" si="17">T57</f>
        <v>1.176470588235301E-2</v>
      </c>
      <c r="AC14" s="41" t="s">
        <v>63</v>
      </c>
      <c r="AD14" s="39">
        <f t="shared" si="11"/>
        <v>0.72789115646258506</v>
      </c>
      <c r="AE14" s="39">
        <f>S14</f>
        <v>0.7142857142857143</v>
      </c>
      <c r="AF14" s="39">
        <f t="shared" si="12"/>
        <v>0.52459016393442626</v>
      </c>
      <c r="AG14" s="39">
        <f t="shared" si="12"/>
        <v>0.70588235294117652</v>
      </c>
      <c r="AH14" s="39">
        <f t="shared" si="13"/>
        <v>0.69411764705882351</v>
      </c>
    </row>
    <row r="15" spans="1:34" x14ac:dyDescent="0.3">
      <c r="A15" s="1" t="s">
        <v>9</v>
      </c>
      <c r="B15">
        <v>0.73469387755102045</v>
      </c>
      <c r="D15" s="1" t="s">
        <v>9</v>
      </c>
      <c r="E15">
        <v>-0.5586114470445267</v>
      </c>
      <c r="F15">
        <v>0.1563663868352525</v>
      </c>
      <c r="G15">
        <v>-1.283365228937996</v>
      </c>
      <c r="H15">
        <v>0.83095489856710181</v>
      </c>
      <c r="I15">
        <v>0.32623190165185312</v>
      </c>
      <c r="Q15" s="4" t="s">
        <v>66</v>
      </c>
      <c r="R15" s="8">
        <f t="shared" si="9"/>
        <v>0.70068027210884354</v>
      </c>
      <c r="S15" s="8">
        <f t="shared" si="10"/>
        <v>0.70748299319727892</v>
      </c>
      <c r="T15" s="9">
        <f t="shared" si="14"/>
        <v>6.8027210884353817E-3</v>
      </c>
      <c r="X15" s="15" t="s">
        <v>63</v>
      </c>
      <c r="Y15" s="14">
        <f t="shared" si="15"/>
        <v>-1.3605442176870763E-2</v>
      </c>
      <c r="Z15" s="14">
        <f t="shared" si="16"/>
        <v>0.18129218900675026</v>
      </c>
      <c r="AA15" s="14">
        <f t="shared" si="17"/>
        <v>-1.176470588235301E-2</v>
      </c>
      <c r="AC15" s="41" t="s">
        <v>65</v>
      </c>
      <c r="AD15" s="39">
        <f t="shared" si="11"/>
        <v>0.70068027210884354</v>
      </c>
      <c r="AE15" s="39">
        <f t="shared" si="11"/>
        <v>0.70748299319727892</v>
      </c>
      <c r="AF15" s="39">
        <f t="shared" si="12"/>
        <v>0.5901639344262295</v>
      </c>
      <c r="AG15" s="39">
        <f t="shared" si="12"/>
        <v>0.70588235294117652</v>
      </c>
      <c r="AH15" s="39">
        <f t="shared" si="13"/>
        <v>0.69411764705882351</v>
      </c>
    </row>
    <row r="16" spans="1:34" x14ac:dyDescent="0.3">
      <c r="A16" s="1" t="s">
        <v>10</v>
      </c>
      <c r="B16">
        <v>0.69387755102040816</v>
      </c>
      <c r="Q16" s="4" t="s">
        <v>68</v>
      </c>
      <c r="R16" s="8">
        <f t="shared" si="9"/>
        <v>0.72108843537414968</v>
      </c>
      <c r="S16" s="8">
        <f t="shared" si="10"/>
        <v>0.72108843537414968</v>
      </c>
      <c r="T16" s="9">
        <f t="shared" si="14"/>
        <v>0</v>
      </c>
      <c r="X16" s="15" t="s">
        <v>65</v>
      </c>
      <c r="Y16" s="14">
        <f t="shared" si="15"/>
        <v>6.8027210884353817E-3</v>
      </c>
      <c r="Z16" s="14">
        <f t="shared" si="16"/>
        <v>0.11571841851494702</v>
      </c>
      <c r="AA16" s="14">
        <f t="shared" si="17"/>
        <v>-1.176470588235301E-2</v>
      </c>
      <c r="AC16" s="41" t="s">
        <v>67</v>
      </c>
      <c r="AD16" s="39">
        <f t="shared" si="11"/>
        <v>0.72108843537414968</v>
      </c>
      <c r="AE16" s="39">
        <f t="shared" si="11"/>
        <v>0.72108843537414968</v>
      </c>
      <c r="AF16" s="39">
        <f t="shared" si="12"/>
        <v>0.60655737704918034</v>
      </c>
      <c r="AG16" s="39">
        <f t="shared" si="12"/>
        <v>0.6588235294117647</v>
      </c>
      <c r="AH16" s="39">
        <f t="shared" si="13"/>
        <v>0.6470588235294118</v>
      </c>
    </row>
    <row r="17" spans="1:34" x14ac:dyDescent="0.3">
      <c r="A17" s="1" t="s">
        <v>11</v>
      </c>
      <c r="B17">
        <v>0.69387755102040816</v>
      </c>
      <c r="Q17" s="4" t="s">
        <v>74</v>
      </c>
      <c r="R17" s="8">
        <f t="shared" si="9"/>
        <v>0.73469387755102045</v>
      </c>
      <c r="S17" s="8">
        <f t="shared" si="10"/>
        <v>0.72789115646258506</v>
      </c>
      <c r="T17" s="9">
        <f t="shared" si="14"/>
        <v>-6.8027210884353817E-3</v>
      </c>
      <c r="X17" s="15" t="s">
        <v>67</v>
      </c>
      <c r="Y17" s="14">
        <f t="shared" si="15"/>
        <v>0</v>
      </c>
      <c r="Z17" s="14">
        <f t="shared" si="16"/>
        <v>5.2266152362584362E-2</v>
      </c>
      <c r="AA17" s="14">
        <f t="shared" si="17"/>
        <v>-1.1764705882352899E-2</v>
      </c>
      <c r="AC17" s="41" t="s">
        <v>73</v>
      </c>
      <c r="AD17" s="39">
        <f t="shared" si="11"/>
        <v>0.73469387755102045</v>
      </c>
      <c r="AE17" s="39">
        <f t="shared" si="11"/>
        <v>0.72789115646258506</v>
      </c>
      <c r="AF17" s="39">
        <f t="shared" si="12"/>
        <v>0.65573770491803274</v>
      </c>
      <c r="AG17" s="39">
        <f t="shared" si="12"/>
        <v>0.74117647058823533</v>
      </c>
      <c r="AH17" s="39">
        <f t="shared" si="13"/>
        <v>0.76470588235294112</v>
      </c>
    </row>
    <row r="18" spans="1:34" x14ac:dyDescent="0.3">
      <c r="A18" s="1" t="s">
        <v>12</v>
      </c>
      <c r="B18">
        <v>0.7142857142857143</v>
      </c>
      <c r="Q18" s="4" t="s">
        <v>76</v>
      </c>
      <c r="R18" s="8">
        <f t="shared" si="9"/>
        <v>0.69387755102040816</v>
      </c>
      <c r="S18" s="8">
        <f t="shared" si="10"/>
        <v>0.69387755102040816</v>
      </c>
      <c r="T18" s="9">
        <f t="shared" si="14"/>
        <v>0</v>
      </c>
      <c r="X18" s="15" t="s">
        <v>73</v>
      </c>
      <c r="Y18" s="14">
        <f t="shared" si="15"/>
        <v>-6.8027210884353817E-3</v>
      </c>
      <c r="Z18" s="14">
        <f t="shared" si="16"/>
        <v>8.5438765670202588E-2</v>
      </c>
      <c r="AA18" s="14">
        <f t="shared" si="17"/>
        <v>2.3529411764705799E-2</v>
      </c>
      <c r="AC18" s="41" t="s">
        <v>75</v>
      </c>
      <c r="AD18" s="39">
        <f>R18</f>
        <v>0.69387755102040816</v>
      </c>
      <c r="AE18" s="39">
        <f>S18</f>
        <v>0.69387755102040816</v>
      </c>
      <c r="AF18" s="39">
        <f>R40</f>
        <v>0.60655737704918034</v>
      </c>
      <c r="AG18" s="39">
        <f>S40</f>
        <v>0.70588235294117652</v>
      </c>
      <c r="AH18" s="39">
        <f>S62</f>
        <v>0.71764705882352942</v>
      </c>
    </row>
    <row r="19" spans="1:34" x14ac:dyDescent="0.3">
      <c r="A19" s="1" t="s">
        <v>13</v>
      </c>
      <c r="B19">
        <v>0.73469388484954834</v>
      </c>
      <c r="Q19" s="4" t="s">
        <v>78</v>
      </c>
      <c r="R19" s="8">
        <f t="shared" si="9"/>
        <v>0.69387755102040816</v>
      </c>
      <c r="S19" s="8">
        <f t="shared" si="10"/>
        <v>0.68707482993197277</v>
      </c>
      <c r="T19" s="9">
        <f t="shared" si="14"/>
        <v>-6.8027210884353817E-3</v>
      </c>
      <c r="X19" s="15" t="s">
        <v>75</v>
      </c>
      <c r="Y19" s="14">
        <f t="shared" si="15"/>
        <v>0</v>
      </c>
      <c r="Z19" s="14">
        <f t="shared" si="16"/>
        <v>9.9324975891996181E-2</v>
      </c>
      <c r="AA19" s="14">
        <f t="shared" si="17"/>
        <v>1.1764705882352899E-2</v>
      </c>
      <c r="AC19" s="41" t="s">
        <v>77</v>
      </c>
      <c r="AD19" s="39">
        <f t="shared" ref="AD19:AE22" si="18">R19</f>
        <v>0.69387755102040816</v>
      </c>
      <c r="AE19" s="39">
        <f t="shared" si="18"/>
        <v>0.68707482993197277</v>
      </c>
      <c r="AF19" s="39">
        <f t="shared" ref="AF19:AG22" si="19">R41</f>
        <v>0.57377049180327866</v>
      </c>
      <c r="AG19" s="39">
        <f t="shared" si="19"/>
        <v>0.77647058823529413</v>
      </c>
      <c r="AH19" s="39">
        <f t="shared" ref="AH19:AH22" si="20">S63</f>
        <v>0.76470588235294112</v>
      </c>
    </row>
    <row r="20" spans="1:34" x14ac:dyDescent="0.3">
      <c r="Q20" s="4" t="s">
        <v>81</v>
      </c>
      <c r="R20" s="8">
        <f t="shared" si="9"/>
        <v>0.7142857142857143</v>
      </c>
      <c r="S20" s="8">
        <f t="shared" si="10"/>
        <v>0.72108843537414968</v>
      </c>
      <c r="T20" s="9">
        <f t="shared" si="14"/>
        <v>6.8027210884353817E-3</v>
      </c>
      <c r="X20" s="15" t="s">
        <v>77</v>
      </c>
      <c r="Y20" s="14">
        <f t="shared" si="15"/>
        <v>-6.8027210884353817E-3</v>
      </c>
      <c r="Z20" s="14">
        <f t="shared" si="16"/>
        <v>0.20270009643201548</v>
      </c>
      <c r="AA20" s="14">
        <f t="shared" si="17"/>
        <v>-1.176470588235301E-2</v>
      </c>
      <c r="AC20" s="41" t="s">
        <v>80</v>
      </c>
      <c r="AD20" s="39">
        <f t="shared" si="18"/>
        <v>0.7142857142857143</v>
      </c>
      <c r="AE20" s="39">
        <f t="shared" si="18"/>
        <v>0.72108843537414968</v>
      </c>
      <c r="AF20" s="39">
        <f t="shared" si="19"/>
        <v>0.63934426229508201</v>
      </c>
      <c r="AG20" s="39">
        <f t="shared" si="19"/>
        <v>0.72941176470588232</v>
      </c>
      <c r="AH20" s="39">
        <f t="shared" si="20"/>
        <v>0.71764705882352942</v>
      </c>
    </row>
    <row r="21" spans="1:34" x14ac:dyDescent="0.3">
      <c r="A21" s="2" t="s">
        <v>15</v>
      </c>
      <c r="Q21" s="4" t="s">
        <v>102</v>
      </c>
      <c r="R21" s="8">
        <f t="shared" si="9"/>
        <v>0.73469388484954834</v>
      </c>
      <c r="S21" s="8">
        <f t="shared" si="10"/>
        <v>0.71428573131561279</v>
      </c>
      <c r="T21" s="9">
        <f t="shared" si="14"/>
        <v>-2.0408153533935547E-2</v>
      </c>
      <c r="X21" s="15" t="s">
        <v>80</v>
      </c>
      <c r="Y21" s="14">
        <f t="shared" si="15"/>
        <v>6.8027210884353817E-3</v>
      </c>
      <c r="Z21" s="14">
        <f t="shared" si="16"/>
        <v>9.0067502410800304E-2</v>
      </c>
      <c r="AA21" s="14">
        <f t="shared" si="17"/>
        <v>-1.1764705882352899E-2</v>
      </c>
      <c r="AC21" s="41" t="s">
        <v>101</v>
      </c>
      <c r="AD21" s="39">
        <f t="shared" si="18"/>
        <v>0.73469388484954834</v>
      </c>
      <c r="AE21" s="39">
        <f t="shared" si="18"/>
        <v>0.71428573131561279</v>
      </c>
      <c r="AF21" s="39">
        <f t="shared" si="19"/>
        <v>0.5245901346206665</v>
      </c>
      <c r="AG21" s="39">
        <f t="shared" si="19"/>
        <v>0.81176471710205078</v>
      </c>
      <c r="AH21" s="39">
        <f t="shared" si="20"/>
        <v>0.70588237047195435</v>
      </c>
    </row>
    <row r="22" spans="1:34" x14ac:dyDescent="0.3">
      <c r="A22" s="1" t="s">
        <v>0</v>
      </c>
      <c r="B22" s="1" t="s">
        <v>1</v>
      </c>
      <c r="E22" s="1">
        <v>0</v>
      </c>
      <c r="F22" s="1">
        <v>1</v>
      </c>
      <c r="G22" s="1">
        <v>2</v>
      </c>
      <c r="H22" s="1">
        <v>3</v>
      </c>
      <c r="I22" s="1">
        <v>4</v>
      </c>
      <c r="J22" s="1">
        <v>5</v>
      </c>
      <c r="K22" s="1">
        <v>6</v>
      </c>
      <c r="Q22" s="6" t="s">
        <v>70</v>
      </c>
      <c r="R22" s="10">
        <f>AVERAGE(R12:R21)</f>
        <v>0.70884353814481893</v>
      </c>
      <c r="S22" s="10">
        <f>AVERAGE(S12:S21)</f>
        <v>0.710204083335643</v>
      </c>
      <c r="T22" s="11">
        <f t="shared" si="14"/>
        <v>1.3605451908240696E-3</v>
      </c>
      <c r="X22" s="15" t="s">
        <v>101</v>
      </c>
      <c r="Y22" s="14">
        <f t="shared" si="15"/>
        <v>-2.0408153533935547E-2</v>
      </c>
      <c r="Z22" s="14">
        <f t="shared" si="16"/>
        <v>0.28717458248138428</v>
      </c>
      <c r="AA22" s="14">
        <f t="shared" si="17"/>
        <v>-0.10588234663009644</v>
      </c>
      <c r="AC22" s="42" t="s">
        <v>69</v>
      </c>
      <c r="AD22" s="43">
        <f t="shared" si="18"/>
        <v>0.70884353814481893</v>
      </c>
      <c r="AE22" s="43">
        <f t="shared" si="18"/>
        <v>0.710204083335643</v>
      </c>
      <c r="AF22" s="43">
        <f t="shared" si="19"/>
        <v>0.59836065280632889</v>
      </c>
      <c r="AG22" s="43">
        <f t="shared" si="19"/>
        <v>0.72470588347491094</v>
      </c>
      <c r="AH22" s="43">
        <f t="shared" si="20"/>
        <v>0.72117647234131321</v>
      </c>
    </row>
    <row r="23" spans="1:34" x14ac:dyDescent="0.3">
      <c r="A23" s="1" t="s">
        <v>2</v>
      </c>
      <c r="B23">
        <v>0.31558600921245661</v>
      </c>
      <c r="D23" s="1" t="s">
        <v>2</v>
      </c>
      <c r="E23">
        <v>-9.5219822141123019E-4</v>
      </c>
      <c r="F23">
        <v>-5.4925115503798192E-3</v>
      </c>
      <c r="G23">
        <v>3.3284771942597012E-4</v>
      </c>
      <c r="H23">
        <v>-9.2781927935429304E-3</v>
      </c>
      <c r="I23">
        <v>4.9269338723448731E-3</v>
      </c>
      <c r="J23">
        <v>6.9194152415189064E-3</v>
      </c>
      <c r="K23">
        <v>3.6891185952511851E-3</v>
      </c>
      <c r="X23" s="17" t="s">
        <v>69</v>
      </c>
      <c r="Y23" s="18">
        <f t="shared" si="15"/>
        <v>1.3605451908240696E-3</v>
      </c>
      <c r="Z23" s="18">
        <f t="shared" si="16"/>
        <v>0.12634523066858205</v>
      </c>
      <c r="AA23" s="18">
        <f t="shared" si="17"/>
        <v>-3.5294111335977263E-3</v>
      </c>
    </row>
    <row r="24" spans="1:34" x14ac:dyDescent="0.3">
      <c r="A24" s="1" t="s">
        <v>3</v>
      </c>
      <c r="B24">
        <v>0.35997981142937752</v>
      </c>
      <c r="D24" s="1" t="s">
        <v>3</v>
      </c>
      <c r="E24">
        <v>8.0000416340570174E-2</v>
      </c>
      <c r="F24">
        <v>0.32827928319693728</v>
      </c>
      <c r="G24">
        <v>6.7472919278732654E-2</v>
      </c>
      <c r="H24">
        <v>0.22853612688090061</v>
      </c>
      <c r="I24">
        <v>0.1215386040125522</v>
      </c>
      <c r="J24">
        <v>0.1181109281158244</v>
      </c>
      <c r="K24">
        <v>5.60617221744827E-2</v>
      </c>
      <c r="Q24" s="12" t="s">
        <v>23</v>
      </c>
    </row>
    <row r="25" spans="1:34" x14ac:dyDescent="0.3">
      <c r="A25" s="1" t="s">
        <v>4</v>
      </c>
      <c r="B25">
        <v>0.2750461231160386</v>
      </c>
      <c r="D25" s="1" t="s">
        <v>4</v>
      </c>
      <c r="E25">
        <v>6.0188696848502511E-2</v>
      </c>
      <c r="F25">
        <v>0.33076571499665341</v>
      </c>
      <c r="G25">
        <v>6.7618707571466388E-2</v>
      </c>
      <c r="H25">
        <v>0.27040977199361488</v>
      </c>
      <c r="I25">
        <v>0.11782687585545031</v>
      </c>
      <c r="J25">
        <v>9.8292863640511985E-2</v>
      </c>
      <c r="K25">
        <v>5.4897369093800753E-2</v>
      </c>
      <c r="Q25" s="4" t="s">
        <v>0</v>
      </c>
      <c r="R25" s="4" t="s">
        <v>24</v>
      </c>
      <c r="S25" s="4" t="s">
        <v>25</v>
      </c>
      <c r="T25" s="5" t="s">
        <v>21</v>
      </c>
    </row>
    <row r="26" spans="1:34" x14ac:dyDescent="0.3">
      <c r="A26" s="1" t="s">
        <v>5</v>
      </c>
      <c r="B26">
        <v>0.1594922818268836</v>
      </c>
      <c r="D26" s="1" t="s">
        <v>5</v>
      </c>
      <c r="E26">
        <v>9.3887574970722198E-2</v>
      </c>
      <c r="F26">
        <v>0.21517722308635709</v>
      </c>
      <c r="G26">
        <v>9.8436571657657623E-2</v>
      </c>
      <c r="H26">
        <v>0.20942060649394989</v>
      </c>
      <c r="I26">
        <v>0.15386807918548581</v>
      </c>
      <c r="J26">
        <v>0.11872938275337221</v>
      </c>
      <c r="K26">
        <v>0.1104806289076805</v>
      </c>
      <c r="Q26" s="4" t="s">
        <v>100</v>
      </c>
      <c r="R26" s="8">
        <f>B43</f>
        <v>0.28811089737459122</v>
      </c>
      <c r="S26" s="8">
        <f>B63</f>
        <v>0.4321589599735276</v>
      </c>
      <c r="T26" s="9">
        <f>S26-R26</f>
        <v>0.14404806259893638</v>
      </c>
      <c r="Y26" s="16"/>
      <c r="Z26" s="16"/>
      <c r="AA26" s="16"/>
    </row>
    <row r="27" spans="1:34" x14ac:dyDescent="0.3">
      <c r="A27" s="1" t="s">
        <v>6</v>
      </c>
      <c r="B27">
        <v>0.1862224652213432</v>
      </c>
      <c r="D27" s="1" t="s">
        <v>6</v>
      </c>
      <c r="E27">
        <v>2.060216983576935E-2</v>
      </c>
      <c r="F27">
        <v>0.2085189808884397</v>
      </c>
      <c r="G27">
        <v>6.8961494654235872E-2</v>
      </c>
      <c r="H27">
        <v>0.39840520515605921</v>
      </c>
      <c r="I27">
        <v>0.14749161658692081</v>
      </c>
      <c r="J27">
        <v>0.1128928951984083</v>
      </c>
      <c r="K27">
        <v>4.3127637680166822E-2</v>
      </c>
      <c r="Q27" s="4" t="s">
        <v>62</v>
      </c>
      <c r="R27" s="8">
        <f t="shared" ref="R27:R30" si="21">B44</f>
        <v>0.17797625585123411</v>
      </c>
      <c r="S27" s="8">
        <f t="shared" ref="S27:S30" si="22">B64</f>
        <v>0.30983770312089021</v>
      </c>
      <c r="T27" s="9">
        <f t="shared" ref="T27:T31" si="23">S27-R27</f>
        <v>0.1318614472696561</v>
      </c>
      <c r="Y27" s="16"/>
      <c r="Z27" s="16"/>
      <c r="AA27" s="16"/>
    </row>
    <row r="28" spans="1:34" x14ac:dyDescent="0.3">
      <c r="Q28" s="4" t="s">
        <v>64</v>
      </c>
      <c r="R28" s="8">
        <f t="shared" si="21"/>
        <v>0.25863016716506831</v>
      </c>
      <c r="S28" s="8">
        <f t="shared" si="22"/>
        <v>0.35471368671207559</v>
      </c>
      <c r="T28" s="9">
        <f t="shared" si="23"/>
        <v>9.6083519547007279E-2</v>
      </c>
      <c r="Y28" s="16"/>
      <c r="Z28" s="16"/>
      <c r="AA28" s="16"/>
    </row>
    <row r="29" spans="1:34" x14ac:dyDescent="0.3">
      <c r="A29" s="1" t="s">
        <v>7</v>
      </c>
      <c r="B29" s="1" t="s">
        <v>1</v>
      </c>
      <c r="E29" s="1">
        <v>0</v>
      </c>
      <c r="F29" s="1">
        <v>1</v>
      </c>
      <c r="G29" s="1">
        <v>2</v>
      </c>
      <c r="H29" s="1">
        <v>3</v>
      </c>
      <c r="I29" s="1">
        <v>4</v>
      </c>
      <c r="J29" s="1">
        <v>5</v>
      </c>
      <c r="K29" s="1">
        <v>6</v>
      </c>
      <c r="Q29" s="4" t="s">
        <v>66</v>
      </c>
      <c r="R29" s="8">
        <f t="shared" si="21"/>
        <v>0.123226500665766</v>
      </c>
      <c r="S29" s="8">
        <f t="shared" si="22"/>
        <v>0.22434733981830729</v>
      </c>
      <c r="T29" s="9">
        <f t="shared" si="23"/>
        <v>0.10112083915254129</v>
      </c>
      <c r="Y29" s="16"/>
      <c r="Z29" s="16"/>
      <c r="AA29" s="16"/>
    </row>
    <row r="30" spans="1:34" x14ac:dyDescent="0.3">
      <c r="A30" s="1" t="s">
        <v>3</v>
      </c>
      <c r="B30">
        <v>0.68707482993197277</v>
      </c>
      <c r="D30" s="1" t="s">
        <v>3</v>
      </c>
      <c r="E30">
        <v>0.1044718681664515</v>
      </c>
      <c r="F30">
        <v>0.23240436383644489</v>
      </c>
      <c r="G30">
        <v>9.5741234805772721E-2</v>
      </c>
      <c r="H30">
        <v>0.19179529068624471</v>
      </c>
      <c r="I30">
        <v>0.1326382549916163</v>
      </c>
      <c r="J30">
        <v>0.14131382675220891</v>
      </c>
      <c r="K30">
        <v>0.101635160761261</v>
      </c>
      <c r="Q30" s="4" t="s">
        <v>68</v>
      </c>
      <c r="R30" s="8">
        <f t="shared" si="21"/>
        <v>0.13260458910111469</v>
      </c>
      <c r="S30" s="8">
        <f t="shared" si="22"/>
        <v>0.1444420614579924</v>
      </c>
      <c r="T30" s="9">
        <f t="shared" si="23"/>
        <v>1.183747235687771E-2</v>
      </c>
      <c r="Y30" s="16"/>
      <c r="Z30" s="16"/>
      <c r="AA30" s="16"/>
    </row>
    <row r="31" spans="1:34" x14ac:dyDescent="0.3">
      <c r="A31" s="1" t="s">
        <v>8</v>
      </c>
      <c r="B31">
        <v>0.72789115646258506</v>
      </c>
      <c r="D31" s="1" t="s">
        <v>8</v>
      </c>
      <c r="E31">
        <v>-0.1044114154690829</v>
      </c>
      <c r="F31">
        <v>-0.59470969057219092</v>
      </c>
      <c r="G31">
        <v>-0.12534379192135589</v>
      </c>
      <c r="H31">
        <v>-1.160425480934363</v>
      </c>
      <c r="I31">
        <v>0.71853369830184122</v>
      </c>
      <c r="J31">
        <v>0.79756472334686912</v>
      </c>
      <c r="K31">
        <v>0.3210402065836776</v>
      </c>
      <c r="Q31" s="6" t="s">
        <v>70</v>
      </c>
      <c r="R31" s="10">
        <f>AVERAGE(R26:R30)</f>
        <v>0.19610968203155488</v>
      </c>
      <c r="S31" s="10">
        <f>AVERAGE(S26:S30)</f>
        <v>0.29309995021655866</v>
      </c>
      <c r="T31" s="11">
        <f t="shared" si="23"/>
        <v>9.6990268185003781E-2</v>
      </c>
      <c r="Y31" s="16"/>
      <c r="Z31" s="16"/>
      <c r="AA31" s="16"/>
    </row>
    <row r="32" spans="1:34" x14ac:dyDescent="0.3">
      <c r="A32" s="1" t="s">
        <v>4</v>
      </c>
      <c r="B32">
        <v>0.7142857142857143</v>
      </c>
      <c r="D32" s="1" t="s">
        <v>4</v>
      </c>
      <c r="E32">
        <v>9.7432049936824472E-2</v>
      </c>
      <c r="F32">
        <v>0.25466937584701621</v>
      </c>
      <c r="G32">
        <v>5.7915433332980243E-2</v>
      </c>
      <c r="H32">
        <v>0.23179076042807931</v>
      </c>
      <c r="I32">
        <v>0.14367182823819671</v>
      </c>
      <c r="J32">
        <v>0.1321410204486623</v>
      </c>
      <c r="K32">
        <v>8.2379531768240852E-2</v>
      </c>
      <c r="Y32" s="16"/>
      <c r="Z32" s="16"/>
      <c r="AA32" s="16"/>
    </row>
    <row r="33" spans="1:20" x14ac:dyDescent="0.3">
      <c r="A33" s="1" t="s">
        <v>5</v>
      </c>
      <c r="B33">
        <v>0.70748299319727892</v>
      </c>
      <c r="D33" s="1" t="s">
        <v>5</v>
      </c>
      <c r="E33">
        <v>0.10402029007673259</v>
      </c>
      <c r="F33">
        <v>0.22237084805965421</v>
      </c>
      <c r="G33">
        <v>0.10574751347303391</v>
      </c>
      <c r="H33">
        <v>0.18576645851135251</v>
      </c>
      <c r="I33">
        <v>0.12930262088775629</v>
      </c>
      <c r="J33">
        <v>0.14484566450119021</v>
      </c>
      <c r="K33">
        <v>0.1079466268420219</v>
      </c>
      <c r="Q33" s="4" t="s">
        <v>60</v>
      </c>
      <c r="R33" s="4" t="s">
        <v>24</v>
      </c>
      <c r="S33" s="4" t="s">
        <v>25</v>
      </c>
      <c r="T33" s="5" t="s">
        <v>21</v>
      </c>
    </row>
    <row r="34" spans="1:20" x14ac:dyDescent="0.3">
      <c r="A34" s="1" t="s">
        <v>6</v>
      </c>
      <c r="B34">
        <v>0.72108843537414968</v>
      </c>
      <c r="D34" s="1" t="s">
        <v>6</v>
      </c>
      <c r="E34">
        <v>0.2</v>
      </c>
      <c r="F34">
        <v>0.14000000000000001</v>
      </c>
      <c r="G34">
        <v>0.08</v>
      </c>
      <c r="H34">
        <v>0.18</v>
      </c>
      <c r="I34">
        <v>0.18</v>
      </c>
      <c r="J34">
        <v>0.12</v>
      </c>
      <c r="K34">
        <v>0.1</v>
      </c>
      <c r="Q34" s="4" t="s">
        <v>62</v>
      </c>
      <c r="R34" s="8">
        <f>B50</f>
        <v>0.60655737704918034</v>
      </c>
      <c r="S34" s="8">
        <f>B70</f>
        <v>0.6470588235294118</v>
      </c>
      <c r="T34" s="9">
        <f>S34-R34</f>
        <v>4.0501446480231462E-2</v>
      </c>
    </row>
    <row r="35" spans="1:20" x14ac:dyDescent="0.3">
      <c r="A35" s="1" t="s">
        <v>9</v>
      </c>
      <c r="B35">
        <v>0.72789115646258506</v>
      </c>
      <c r="D35" s="1" t="s">
        <v>9</v>
      </c>
      <c r="E35">
        <v>-8.8434486418470293E-2</v>
      </c>
      <c r="F35">
        <v>-0.53393118578155274</v>
      </c>
      <c r="G35">
        <v>-0.1105263335412898</v>
      </c>
      <c r="H35">
        <v>-1.1212409838967989</v>
      </c>
      <c r="I35">
        <v>0.68896922241454872</v>
      </c>
      <c r="J35">
        <v>0.7463074273334307</v>
      </c>
      <c r="K35">
        <v>0.24937127918733809</v>
      </c>
      <c r="Q35" s="4" t="s">
        <v>72</v>
      </c>
      <c r="R35" s="8">
        <f t="shared" ref="R35:R43" si="24">B51</f>
        <v>0.65573770491803274</v>
      </c>
      <c r="S35" s="8">
        <f t="shared" ref="S35:S43" si="25">B71</f>
        <v>0.76470588235294112</v>
      </c>
      <c r="T35" s="9">
        <f t="shared" ref="T35:T44" si="26">S35-R35</f>
        <v>0.10896817743490839</v>
      </c>
    </row>
    <row r="36" spans="1:20" x14ac:dyDescent="0.3">
      <c r="A36" s="1" t="s">
        <v>10</v>
      </c>
      <c r="B36">
        <v>0.69387755102040816</v>
      </c>
      <c r="Q36" s="4" t="s">
        <v>64</v>
      </c>
      <c r="R36" s="8">
        <f t="shared" si="24"/>
        <v>0.52459016393442626</v>
      </c>
      <c r="S36" s="8">
        <f t="shared" si="25"/>
        <v>0.70588235294117652</v>
      </c>
      <c r="T36" s="9">
        <f t="shared" si="26"/>
        <v>0.18129218900675026</v>
      </c>
    </row>
    <row r="37" spans="1:20" x14ac:dyDescent="0.3">
      <c r="A37" s="1" t="s">
        <v>11</v>
      </c>
      <c r="B37">
        <v>0.68707482993197277</v>
      </c>
      <c r="Q37" s="4" t="s">
        <v>66</v>
      </c>
      <c r="R37" s="8">
        <f t="shared" si="24"/>
        <v>0.5901639344262295</v>
      </c>
      <c r="S37" s="8">
        <f t="shared" si="25"/>
        <v>0.70588235294117652</v>
      </c>
      <c r="T37" s="9">
        <f t="shared" si="26"/>
        <v>0.11571841851494702</v>
      </c>
    </row>
    <row r="38" spans="1:20" x14ac:dyDescent="0.3">
      <c r="A38" s="1" t="s">
        <v>12</v>
      </c>
      <c r="B38">
        <v>0.72108843537414968</v>
      </c>
      <c r="Q38" s="4" t="s">
        <v>68</v>
      </c>
      <c r="R38" s="8">
        <f t="shared" si="24"/>
        <v>0.60655737704918034</v>
      </c>
      <c r="S38" s="8">
        <f t="shared" si="25"/>
        <v>0.6588235294117647</v>
      </c>
      <c r="T38" s="9">
        <f t="shared" si="26"/>
        <v>5.2266152362584362E-2</v>
      </c>
    </row>
    <row r="39" spans="1:20" x14ac:dyDescent="0.3">
      <c r="A39" s="1" t="s">
        <v>13</v>
      </c>
      <c r="B39">
        <v>0.71428573131561279</v>
      </c>
      <c r="Q39" s="4" t="s">
        <v>74</v>
      </c>
      <c r="R39" s="8">
        <f t="shared" si="24"/>
        <v>0.65573770491803274</v>
      </c>
      <c r="S39" s="8">
        <f t="shared" si="25"/>
        <v>0.74117647058823533</v>
      </c>
      <c r="T39" s="9">
        <f t="shared" si="26"/>
        <v>8.5438765670202588E-2</v>
      </c>
    </row>
    <row r="40" spans="1:20" x14ac:dyDescent="0.3">
      <c r="Q40" s="4" t="s">
        <v>76</v>
      </c>
      <c r="R40" s="8">
        <f t="shared" si="24"/>
        <v>0.60655737704918034</v>
      </c>
      <c r="S40" s="8">
        <f t="shared" si="25"/>
        <v>0.70588235294117652</v>
      </c>
      <c r="T40" s="9">
        <f t="shared" si="26"/>
        <v>9.9324975891996181E-2</v>
      </c>
    </row>
    <row r="41" spans="1:20" x14ac:dyDescent="0.3">
      <c r="A41" s="2" t="s">
        <v>16</v>
      </c>
      <c r="Q41" s="4" t="s">
        <v>78</v>
      </c>
      <c r="R41" s="8">
        <f t="shared" si="24"/>
        <v>0.57377049180327866</v>
      </c>
      <c r="S41" s="8">
        <f t="shared" si="25"/>
        <v>0.77647058823529413</v>
      </c>
      <c r="T41" s="9">
        <f t="shared" si="26"/>
        <v>0.20270009643201548</v>
      </c>
    </row>
    <row r="42" spans="1:20" x14ac:dyDescent="0.3">
      <c r="A42" s="1" t="s">
        <v>0</v>
      </c>
      <c r="B42" s="1" t="s">
        <v>1</v>
      </c>
      <c r="E42" s="1">
        <v>0</v>
      </c>
      <c r="F42" s="1">
        <v>1</v>
      </c>
      <c r="G42" s="1">
        <v>2</v>
      </c>
      <c r="H42" s="1">
        <v>3</v>
      </c>
      <c r="I42" s="1">
        <v>4</v>
      </c>
      <c r="J42" s="1">
        <v>5</v>
      </c>
      <c r="K42" s="1">
        <v>6</v>
      </c>
      <c r="L42" s="1">
        <v>7</v>
      </c>
      <c r="Q42" s="4" t="s">
        <v>81</v>
      </c>
      <c r="R42" s="8">
        <f t="shared" si="24"/>
        <v>0.63934426229508201</v>
      </c>
      <c r="S42" s="8">
        <f t="shared" si="25"/>
        <v>0.72941176470588232</v>
      </c>
      <c r="T42" s="9">
        <f t="shared" si="26"/>
        <v>9.0067502410800304E-2</v>
      </c>
    </row>
    <row r="43" spans="1:20" x14ac:dyDescent="0.3">
      <c r="A43" s="1" t="s">
        <v>2</v>
      </c>
      <c r="B43">
        <v>0.28811089737459122</v>
      </c>
      <c r="D43" s="1" t="s">
        <v>2</v>
      </c>
      <c r="E43">
        <v>-9.9041894218404808E-4</v>
      </c>
      <c r="F43">
        <v>-6.6961669798164102E-3</v>
      </c>
      <c r="G43">
        <v>-1.0433420443894019E-2</v>
      </c>
      <c r="H43">
        <v>-4.3953011228473069E-3</v>
      </c>
      <c r="I43">
        <v>1.328434977868556E-3</v>
      </c>
      <c r="J43">
        <v>-5.5455650571587392E-3</v>
      </c>
      <c r="K43">
        <v>-2.280995269520403E-3</v>
      </c>
      <c r="L43">
        <v>5.6567125712366139E-3</v>
      </c>
      <c r="Q43" s="4" t="s">
        <v>102</v>
      </c>
      <c r="R43" s="8">
        <f t="shared" si="24"/>
        <v>0.5245901346206665</v>
      </c>
      <c r="S43" s="8">
        <f t="shared" si="25"/>
        <v>0.81176471710205078</v>
      </c>
      <c r="T43" s="9">
        <f t="shared" si="26"/>
        <v>0.28717458248138428</v>
      </c>
    </row>
    <row r="44" spans="1:20" x14ac:dyDescent="0.3">
      <c r="A44" s="1" t="s">
        <v>3</v>
      </c>
      <c r="B44">
        <v>0.17797625585123411</v>
      </c>
      <c r="D44" s="1" t="s">
        <v>3</v>
      </c>
      <c r="E44">
        <v>8.8566022023219906E-2</v>
      </c>
      <c r="F44">
        <v>0.32143565027441973</v>
      </c>
      <c r="G44">
        <v>0.21013093790767851</v>
      </c>
      <c r="H44">
        <v>7.2128987514630066E-2</v>
      </c>
      <c r="I44">
        <v>5.1244334162095458E-2</v>
      </c>
      <c r="J44">
        <v>0.10072281977438589</v>
      </c>
      <c r="K44">
        <v>0.1036500754840543</v>
      </c>
      <c r="L44">
        <v>5.2121172859516153E-2</v>
      </c>
      <c r="Q44" s="6" t="s">
        <v>70</v>
      </c>
      <c r="R44" s="10">
        <f>AVERAGE(R34:R43)</f>
        <v>0.59836065280632889</v>
      </c>
      <c r="S44" s="10">
        <f>AVERAGE(S34:S43)</f>
        <v>0.72470588347491094</v>
      </c>
      <c r="T44" s="11">
        <f t="shared" si="26"/>
        <v>0.12634523066858205</v>
      </c>
    </row>
    <row r="45" spans="1:20" x14ac:dyDescent="0.3">
      <c r="A45" s="1" t="s">
        <v>4</v>
      </c>
      <c r="B45">
        <v>0.25863016716506831</v>
      </c>
      <c r="D45" s="1" t="s">
        <v>4</v>
      </c>
      <c r="E45">
        <v>9.511678424129337E-2</v>
      </c>
      <c r="F45">
        <v>0.34189240904872981</v>
      </c>
      <c r="G45">
        <v>0.2193120019117355</v>
      </c>
      <c r="H45">
        <v>6.0648563964706331E-2</v>
      </c>
      <c r="I45">
        <v>2.37369930674864E-2</v>
      </c>
      <c r="J45">
        <v>0.1453706439835212</v>
      </c>
      <c r="K45">
        <v>4.8553152997007E-2</v>
      </c>
      <c r="L45">
        <v>6.5369450785520283E-2</v>
      </c>
    </row>
    <row r="46" spans="1:20" x14ac:dyDescent="0.3">
      <c r="A46" s="1" t="s">
        <v>5</v>
      </c>
      <c r="B46">
        <v>0.123226500665766</v>
      </c>
      <c r="D46" s="1" t="s">
        <v>5</v>
      </c>
      <c r="E46">
        <v>9.1259382665157318E-2</v>
      </c>
      <c r="F46">
        <v>0.26815694570541382</v>
      </c>
      <c r="G46">
        <v>0.1446134299039841</v>
      </c>
      <c r="H46">
        <v>5.7436667382717133E-2</v>
      </c>
      <c r="I46">
        <v>0.111690878868103</v>
      </c>
      <c r="J46">
        <v>0.16549722850322721</v>
      </c>
      <c r="K46">
        <v>8.2671798765659332E-2</v>
      </c>
      <c r="L46">
        <v>7.8673720359802246E-2</v>
      </c>
      <c r="Q46" s="12" t="s">
        <v>26</v>
      </c>
    </row>
    <row r="47" spans="1:20" x14ac:dyDescent="0.3">
      <c r="A47" s="1" t="s">
        <v>6</v>
      </c>
      <c r="B47">
        <v>0.13260458910111469</v>
      </c>
      <c r="D47" s="1" t="s">
        <v>6</v>
      </c>
      <c r="E47">
        <v>7.5111975430603245E-2</v>
      </c>
      <c r="F47">
        <v>0.27583546281096799</v>
      </c>
      <c r="G47">
        <v>0.2708938919911329</v>
      </c>
      <c r="H47">
        <v>7.2113047170115338E-2</v>
      </c>
      <c r="I47">
        <v>1.424251778521953E-2</v>
      </c>
      <c r="J47">
        <v>9.2827311052745096E-2</v>
      </c>
      <c r="K47">
        <v>0.16334820348414419</v>
      </c>
      <c r="L47">
        <v>3.5627590275071827E-2</v>
      </c>
      <c r="Q47" s="4" t="s">
        <v>0</v>
      </c>
      <c r="R47" s="4" t="s">
        <v>25</v>
      </c>
      <c r="S47" s="4" t="s">
        <v>27</v>
      </c>
      <c r="T47" s="5" t="s">
        <v>21</v>
      </c>
    </row>
    <row r="48" spans="1:20" x14ac:dyDescent="0.3">
      <c r="Q48" s="4" t="s">
        <v>100</v>
      </c>
      <c r="R48" s="8">
        <f>B63</f>
        <v>0.4321589599735276</v>
      </c>
      <c r="S48" s="8">
        <f>B83</f>
        <v>0.43242169745207559</v>
      </c>
      <c r="T48" s="9">
        <f>S48-R48</f>
        <v>2.627374785479919E-4</v>
      </c>
    </row>
    <row r="49" spans="1:20" x14ac:dyDescent="0.3">
      <c r="A49" s="1" t="s">
        <v>7</v>
      </c>
      <c r="B49" s="1" t="s">
        <v>1</v>
      </c>
      <c r="E49" s="1">
        <v>0</v>
      </c>
      <c r="F49" s="1">
        <v>1</v>
      </c>
      <c r="G49" s="1">
        <v>2</v>
      </c>
      <c r="H49" s="1">
        <v>3</v>
      </c>
      <c r="I49" s="1">
        <v>4</v>
      </c>
      <c r="J49" s="1">
        <v>5</v>
      </c>
      <c r="K49" s="1">
        <v>6</v>
      </c>
      <c r="L49" s="1">
        <v>7</v>
      </c>
      <c r="Q49" s="4" t="s">
        <v>62</v>
      </c>
      <c r="R49" s="8">
        <f>B64</f>
        <v>0.30983770312089021</v>
      </c>
      <c r="S49" s="8">
        <f>B84</f>
        <v>0.38276279127885299</v>
      </c>
      <c r="T49" s="9">
        <f t="shared" ref="T49:T53" si="27">S49-R49</f>
        <v>7.2925088157962781E-2</v>
      </c>
    </row>
    <row r="50" spans="1:20" x14ac:dyDescent="0.3">
      <c r="A50" s="1" t="s">
        <v>3</v>
      </c>
      <c r="B50">
        <v>0.60655737704918034</v>
      </c>
      <c r="D50" s="1" t="s">
        <v>3</v>
      </c>
      <c r="E50">
        <v>6.8341200030835172E-2</v>
      </c>
      <c r="F50">
        <v>0.25266780592349691</v>
      </c>
      <c r="G50">
        <v>0.19930119768002469</v>
      </c>
      <c r="H50">
        <v>0.1088715983562365</v>
      </c>
      <c r="I50">
        <v>6.1165331416128052E-2</v>
      </c>
      <c r="J50">
        <v>0.103260668651747</v>
      </c>
      <c r="K50">
        <v>0.10407383090141351</v>
      </c>
      <c r="L50">
        <v>0.10231836704011819</v>
      </c>
      <c r="Q50" s="4" t="s">
        <v>64</v>
      </c>
      <c r="R50" s="8">
        <f>B65</f>
        <v>0.35471368671207559</v>
      </c>
      <c r="S50" s="8">
        <f>B85</f>
        <v>0.33460312420326799</v>
      </c>
      <c r="T50" s="9">
        <f t="shared" si="27"/>
        <v>-2.0110562508807606E-2</v>
      </c>
    </row>
    <row r="51" spans="1:20" x14ac:dyDescent="0.3">
      <c r="A51" s="1" t="s">
        <v>8</v>
      </c>
      <c r="B51">
        <v>0.65573770491803274</v>
      </c>
      <c r="D51" s="1" t="s">
        <v>8</v>
      </c>
      <c r="E51">
        <v>-9.8135504095738943E-2</v>
      </c>
      <c r="F51">
        <v>-0.69109426686377062</v>
      </c>
      <c r="G51">
        <v>-1.1816924679466001</v>
      </c>
      <c r="H51">
        <v>-0.60913292387907303</v>
      </c>
      <c r="I51">
        <v>0</v>
      </c>
      <c r="J51">
        <v>-0.8251052580899183</v>
      </c>
      <c r="K51">
        <v>-0.49330597627189948</v>
      </c>
      <c r="L51">
        <v>0.2732628486663829</v>
      </c>
      <c r="Q51" s="4" t="s">
        <v>66</v>
      </c>
      <c r="R51" s="8">
        <f>B66</f>
        <v>0.22434733981830729</v>
      </c>
      <c r="S51" s="8">
        <f>B86</f>
        <v>0.32420572287091631</v>
      </c>
      <c r="T51" s="9">
        <f t="shared" si="27"/>
        <v>9.9858383052609023E-2</v>
      </c>
    </row>
    <row r="52" spans="1:20" x14ac:dyDescent="0.3">
      <c r="A52" s="1" t="s">
        <v>4</v>
      </c>
      <c r="B52">
        <v>0.52459016393442626</v>
      </c>
      <c r="D52" s="1" t="s">
        <v>4</v>
      </c>
      <c r="E52">
        <v>0.1143748527646007</v>
      </c>
      <c r="F52">
        <v>0.26977961734285572</v>
      </c>
      <c r="G52">
        <v>0.26744261613424247</v>
      </c>
      <c r="H52">
        <v>7.471571372981077E-2</v>
      </c>
      <c r="I52">
        <v>4.024185523668207E-2</v>
      </c>
      <c r="J52">
        <v>8.0003999799201309E-2</v>
      </c>
      <c r="K52">
        <v>8.9316066472091962E-2</v>
      </c>
      <c r="L52">
        <v>6.4125278520515028E-2</v>
      </c>
      <c r="Q52" s="4" t="s">
        <v>68</v>
      </c>
      <c r="R52" s="8">
        <f>B67</f>
        <v>0.1444420614579924</v>
      </c>
      <c r="S52" s="8">
        <f>B87</f>
        <v>0.31990185454933939</v>
      </c>
      <c r="T52" s="9">
        <f t="shared" si="27"/>
        <v>0.17545979309134699</v>
      </c>
    </row>
    <row r="53" spans="1:20" x14ac:dyDescent="0.3">
      <c r="A53" s="1" t="s">
        <v>5</v>
      </c>
      <c r="B53">
        <v>0.5901639344262295</v>
      </c>
      <c r="D53" s="1" t="s">
        <v>5</v>
      </c>
      <c r="E53">
        <v>0.10069165378808979</v>
      </c>
      <c r="F53">
        <v>0.20559918880462649</v>
      </c>
      <c r="G53">
        <v>0.20489795506000519</v>
      </c>
      <c r="H53">
        <v>0.11696551740169529</v>
      </c>
      <c r="I53">
        <v>7.5110912322998047E-2</v>
      </c>
      <c r="J53">
        <v>9.7151011228561401E-2</v>
      </c>
      <c r="K53">
        <v>9.6222586929798126E-2</v>
      </c>
      <c r="L53">
        <v>0.1033611968159676</v>
      </c>
      <c r="Q53" s="6" t="s">
        <v>69</v>
      </c>
      <c r="R53" s="7">
        <f>AVERAGE(R48:R52)</f>
        <v>0.29309995021655866</v>
      </c>
      <c r="S53" s="7">
        <f>AVERAGE(S48:S52)</f>
        <v>0.35877903807089045</v>
      </c>
      <c r="T53" s="11">
        <f t="shared" si="27"/>
        <v>6.5679087854331797E-2</v>
      </c>
    </row>
    <row r="54" spans="1:20" x14ac:dyDescent="0.3">
      <c r="A54" s="1" t="s">
        <v>6</v>
      </c>
      <c r="B54">
        <v>0.60655737704918034</v>
      </c>
      <c r="D54" s="1" t="s">
        <v>6</v>
      </c>
      <c r="E54">
        <v>0.16</v>
      </c>
      <c r="F54">
        <v>0.14000000000000001</v>
      </c>
      <c r="G54">
        <v>0.14000000000000001</v>
      </c>
      <c r="H54">
        <v>0.1</v>
      </c>
      <c r="I54">
        <v>0.1</v>
      </c>
      <c r="J54">
        <v>0.14000000000000001</v>
      </c>
      <c r="K54">
        <v>0.12</v>
      </c>
      <c r="L54">
        <v>0.1</v>
      </c>
    </row>
    <row r="55" spans="1:20" x14ac:dyDescent="0.3">
      <c r="A55" s="1" t="s">
        <v>9</v>
      </c>
      <c r="B55">
        <v>0.65573770491803274</v>
      </c>
      <c r="D55" s="1" t="s">
        <v>9</v>
      </c>
      <c r="E55">
        <v>-0.1219825007398085</v>
      </c>
      <c r="F55">
        <v>-0.61616881713191674</v>
      </c>
      <c r="G55">
        <v>-1.0739935465439081</v>
      </c>
      <c r="H55">
        <v>-0.59998262805530067</v>
      </c>
      <c r="I55">
        <v>0.1002339140074546</v>
      </c>
      <c r="J55">
        <v>-0.58901325250654968</v>
      </c>
      <c r="K55">
        <v>-0.43084370293948909</v>
      </c>
      <c r="L55">
        <v>0.36875368406171449</v>
      </c>
      <c r="Q55" s="4" t="s">
        <v>60</v>
      </c>
      <c r="R55" s="4" t="s">
        <v>25</v>
      </c>
      <c r="S55" s="4" t="s">
        <v>27</v>
      </c>
      <c r="T55" s="5" t="s">
        <v>21</v>
      </c>
    </row>
    <row r="56" spans="1:20" x14ac:dyDescent="0.3">
      <c r="A56" s="1" t="s">
        <v>10</v>
      </c>
      <c r="B56">
        <v>0.60655737704918034</v>
      </c>
      <c r="Q56" s="4" t="s">
        <v>62</v>
      </c>
      <c r="R56" s="8">
        <f t="shared" ref="R56:R65" si="28">B70</f>
        <v>0.6470588235294118</v>
      </c>
      <c r="S56" s="8">
        <f t="shared" ref="S56:S65" si="29">B90</f>
        <v>0.72941176470588232</v>
      </c>
      <c r="T56" s="9">
        <f>S56-R56</f>
        <v>8.2352941176470518E-2</v>
      </c>
    </row>
    <row r="57" spans="1:20" x14ac:dyDescent="0.3">
      <c r="A57" s="1" t="s">
        <v>11</v>
      </c>
      <c r="B57">
        <v>0.57377049180327866</v>
      </c>
      <c r="Q57" s="4" t="s">
        <v>72</v>
      </c>
      <c r="R57" s="8">
        <f t="shared" si="28"/>
        <v>0.76470588235294112</v>
      </c>
      <c r="S57" s="8">
        <f t="shared" si="29"/>
        <v>0.77647058823529413</v>
      </c>
      <c r="T57" s="9">
        <f t="shared" ref="T57:T66" si="30">S57-R57</f>
        <v>1.176470588235301E-2</v>
      </c>
    </row>
    <row r="58" spans="1:20" x14ac:dyDescent="0.3">
      <c r="A58" s="1" t="s">
        <v>12</v>
      </c>
      <c r="B58">
        <v>0.63934426229508201</v>
      </c>
      <c r="Q58" s="4" t="s">
        <v>64</v>
      </c>
      <c r="R58" s="8">
        <f t="shared" si="28"/>
        <v>0.70588235294117652</v>
      </c>
      <c r="S58" s="8">
        <f t="shared" si="29"/>
        <v>0.69411764705882351</v>
      </c>
      <c r="T58" s="9">
        <f t="shared" si="30"/>
        <v>-1.176470588235301E-2</v>
      </c>
    </row>
    <row r="59" spans="1:20" x14ac:dyDescent="0.3">
      <c r="A59" s="1" t="s">
        <v>13</v>
      </c>
      <c r="B59">
        <v>0.5245901346206665</v>
      </c>
      <c r="Q59" s="4" t="s">
        <v>66</v>
      </c>
      <c r="R59" s="8">
        <f t="shared" si="28"/>
        <v>0.70588235294117652</v>
      </c>
      <c r="S59" s="8">
        <f t="shared" si="29"/>
        <v>0.69411764705882351</v>
      </c>
      <c r="T59" s="9">
        <f t="shared" si="30"/>
        <v>-1.176470588235301E-2</v>
      </c>
    </row>
    <row r="60" spans="1:20" x14ac:dyDescent="0.3">
      <c r="Q60" s="4" t="s">
        <v>68</v>
      </c>
      <c r="R60" s="8">
        <f t="shared" si="28"/>
        <v>0.6588235294117647</v>
      </c>
      <c r="S60" s="8">
        <f t="shared" si="29"/>
        <v>0.6470588235294118</v>
      </c>
      <c r="T60" s="9">
        <f t="shared" si="30"/>
        <v>-1.1764705882352899E-2</v>
      </c>
    </row>
    <row r="61" spans="1:20" x14ac:dyDescent="0.3">
      <c r="A61" s="2" t="s">
        <v>17</v>
      </c>
      <c r="Q61" s="4" t="s">
        <v>74</v>
      </c>
      <c r="R61" s="8">
        <f t="shared" si="28"/>
        <v>0.74117647058823533</v>
      </c>
      <c r="S61" s="8">
        <f t="shared" si="29"/>
        <v>0.76470588235294112</v>
      </c>
      <c r="T61" s="9">
        <f t="shared" si="30"/>
        <v>2.3529411764705799E-2</v>
      </c>
    </row>
    <row r="62" spans="1:20" x14ac:dyDescent="0.3">
      <c r="A62" s="1" t="s">
        <v>0</v>
      </c>
      <c r="B62" s="1" t="s">
        <v>1</v>
      </c>
      <c r="E62" s="1">
        <v>0</v>
      </c>
      <c r="F62" s="1">
        <v>1</v>
      </c>
      <c r="G62" s="1">
        <v>2</v>
      </c>
      <c r="H62" s="1">
        <v>3</v>
      </c>
      <c r="I62" s="1">
        <v>4</v>
      </c>
      <c r="J62" s="1">
        <v>5</v>
      </c>
      <c r="K62" s="1">
        <v>6</v>
      </c>
      <c r="Q62" s="4" t="s">
        <v>76</v>
      </c>
      <c r="R62" s="8">
        <f t="shared" si="28"/>
        <v>0.70588235294117652</v>
      </c>
      <c r="S62" s="8">
        <f t="shared" si="29"/>
        <v>0.71764705882352942</v>
      </c>
      <c r="T62" s="9">
        <f t="shared" si="30"/>
        <v>1.1764705882352899E-2</v>
      </c>
    </row>
    <row r="63" spans="1:20" x14ac:dyDescent="0.3">
      <c r="A63" s="1" t="s">
        <v>2</v>
      </c>
      <c r="B63">
        <v>0.4321589599735276</v>
      </c>
      <c r="D63" s="1" t="s">
        <v>2</v>
      </c>
      <c r="E63">
        <v>9.3369991173811618E-4</v>
      </c>
      <c r="F63">
        <v>-4.4920278041944177E-3</v>
      </c>
      <c r="G63">
        <v>-7.6788976548269293E-3</v>
      </c>
      <c r="H63">
        <v>1.4103060991490399E-3</v>
      </c>
      <c r="I63">
        <v>1.4302735673204969E-3</v>
      </c>
      <c r="J63">
        <v>6.7399575698440456E-3</v>
      </c>
      <c r="K63">
        <v>-4.2657947923893121E-4</v>
      </c>
      <c r="Q63" s="4" t="s">
        <v>78</v>
      </c>
      <c r="R63" s="8">
        <f t="shared" si="28"/>
        <v>0.77647058823529413</v>
      </c>
      <c r="S63" s="8">
        <f t="shared" si="29"/>
        <v>0.76470588235294112</v>
      </c>
      <c r="T63" s="9">
        <f t="shared" si="30"/>
        <v>-1.176470588235301E-2</v>
      </c>
    </row>
    <row r="64" spans="1:20" x14ac:dyDescent="0.3">
      <c r="A64" s="1" t="s">
        <v>3</v>
      </c>
      <c r="B64">
        <v>0.30983770312089021</v>
      </c>
      <c r="D64" s="1" t="s">
        <v>3</v>
      </c>
      <c r="E64">
        <v>7.66561892102047E-2</v>
      </c>
      <c r="F64">
        <v>0.27101805837984561</v>
      </c>
      <c r="G64">
        <v>0.2251107330683714</v>
      </c>
      <c r="H64">
        <v>8.0985964103017574E-2</v>
      </c>
      <c r="I64">
        <v>6.1819006677014808E-2</v>
      </c>
      <c r="J64">
        <v>0.16762365181274061</v>
      </c>
      <c r="K64">
        <v>0.1167863967488053</v>
      </c>
      <c r="Q64" s="4" t="s">
        <v>81</v>
      </c>
      <c r="R64" s="8">
        <f t="shared" si="28"/>
        <v>0.72941176470588232</v>
      </c>
      <c r="S64" s="8">
        <f t="shared" si="29"/>
        <v>0.71764705882352942</v>
      </c>
      <c r="T64" s="9">
        <f t="shared" si="30"/>
        <v>-1.1764705882352899E-2</v>
      </c>
    </row>
    <row r="65" spans="1:20" x14ac:dyDescent="0.3">
      <c r="A65" s="1" t="s">
        <v>4</v>
      </c>
      <c r="B65">
        <v>0.35471368671207559</v>
      </c>
      <c r="D65" s="1" t="s">
        <v>4</v>
      </c>
      <c r="E65">
        <v>8.5692731750137863E-2</v>
      </c>
      <c r="F65">
        <v>0.32312784056392602</v>
      </c>
      <c r="G65">
        <v>0.2541444377730887</v>
      </c>
      <c r="H65">
        <v>5.7908292928575363E-2</v>
      </c>
      <c r="I65">
        <v>3.6986052989554201E-2</v>
      </c>
      <c r="J65">
        <v>0.16298124072487399</v>
      </c>
      <c r="K65">
        <v>7.9159403269843873E-2</v>
      </c>
      <c r="Q65" s="4" t="s">
        <v>102</v>
      </c>
      <c r="R65" s="8">
        <f t="shared" si="28"/>
        <v>0.81176471710205078</v>
      </c>
      <c r="S65" s="8">
        <f t="shared" si="29"/>
        <v>0.70588237047195435</v>
      </c>
      <c r="T65" s="9">
        <f t="shared" si="30"/>
        <v>-0.10588234663009644</v>
      </c>
    </row>
    <row r="66" spans="1:20" x14ac:dyDescent="0.3">
      <c r="A66" s="1" t="s">
        <v>5</v>
      </c>
      <c r="B66">
        <v>0.22434733981830729</v>
      </c>
      <c r="D66" s="1" t="s">
        <v>5</v>
      </c>
      <c r="E66">
        <v>8.8021382689476013E-2</v>
      </c>
      <c r="F66">
        <v>0.23453254997730261</v>
      </c>
      <c r="G66">
        <v>0.2002590149641037</v>
      </c>
      <c r="H66">
        <v>0.1018854230642319</v>
      </c>
      <c r="I66">
        <v>8.3460591733455658E-2</v>
      </c>
      <c r="J66">
        <v>0.19218963384628299</v>
      </c>
      <c r="K66">
        <v>9.9651478230953217E-2</v>
      </c>
      <c r="Q66" s="6" t="s">
        <v>70</v>
      </c>
      <c r="R66" s="7">
        <f>AVERAGE(R56:R65)</f>
        <v>0.72470588347491094</v>
      </c>
      <c r="S66" s="7">
        <f>AVERAGE(S56:S65)</f>
        <v>0.72117647234131321</v>
      </c>
      <c r="T66" s="11">
        <f t="shared" si="30"/>
        <v>-3.5294111335977263E-3</v>
      </c>
    </row>
    <row r="67" spans="1:20" x14ac:dyDescent="0.3">
      <c r="A67" s="1" t="s">
        <v>6</v>
      </c>
      <c r="B67">
        <v>0.1444420614579924</v>
      </c>
      <c r="D67" s="1" t="s">
        <v>6</v>
      </c>
      <c r="E67">
        <v>5.1157431810968913E-2</v>
      </c>
      <c r="F67">
        <v>0.1908502724787281</v>
      </c>
      <c r="G67">
        <v>0.27743684829516901</v>
      </c>
      <c r="H67">
        <v>7.827279109782341E-2</v>
      </c>
      <c r="I67">
        <v>6.9329780816203765E-2</v>
      </c>
      <c r="J67">
        <v>7.6828886120827528E-2</v>
      </c>
      <c r="K67">
        <v>0.2561239893802793</v>
      </c>
    </row>
    <row r="69" spans="1:20" x14ac:dyDescent="0.3">
      <c r="A69" s="1" t="s">
        <v>7</v>
      </c>
      <c r="B69" s="1" t="s">
        <v>1</v>
      </c>
      <c r="E69" s="1">
        <v>0</v>
      </c>
      <c r="F69" s="1">
        <v>1</v>
      </c>
      <c r="G69" s="1">
        <v>2</v>
      </c>
      <c r="H69" s="1">
        <v>3</v>
      </c>
      <c r="I69" s="1">
        <v>4</v>
      </c>
      <c r="J69" s="1">
        <v>5</v>
      </c>
      <c r="K69" s="1">
        <v>6</v>
      </c>
    </row>
    <row r="70" spans="1:20" x14ac:dyDescent="0.3">
      <c r="A70" s="1" t="s">
        <v>3</v>
      </c>
      <c r="B70">
        <v>0.6470588235294118</v>
      </c>
      <c r="D70" s="1" t="s">
        <v>3</v>
      </c>
      <c r="E70">
        <v>0.13</v>
      </c>
      <c r="F70">
        <v>0.23</v>
      </c>
      <c r="G70">
        <v>0.37</v>
      </c>
      <c r="H70">
        <v>0.05</v>
      </c>
      <c r="I70">
        <v>0.04</v>
      </c>
      <c r="J70">
        <v>0.12</v>
      </c>
      <c r="K70">
        <v>0.06</v>
      </c>
    </row>
    <row r="71" spans="1:20" x14ac:dyDescent="0.3">
      <c r="A71" s="1" t="s">
        <v>8</v>
      </c>
      <c r="B71">
        <v>0.76470588235294112</v>
      </c>
      <c r="D71" s="1" t="s">
        <v>8</v>
      </c>
      <c r="E71">
        <v>0.14353016896489651</v>
      </c>
      <c r="F71">
        <v>-0.53472260995691046</v>
      </c>
      <c r="G71">
        <v>-1.1066648635796701</v>
      </c>
      <c r="H71">
        <v>0</v>
      </c>
      <c r="I71">
        <v>0</v>
      </c>
      <c r="J71">
        <v>0.86176666511447275</v>
      </c>
      <c r="K71">
        <v>0.31457312183201902</v>
      </c>
    </row>
    <row r="72" spans="1:20" x14ac:dyDescent="0.3">
      <c r="A72" s="1" t="s">
        <v>4</v>
      </c>
      <c r="B72">
        <v>0.70588235294117652</v>
      </c>
      <c r="D72" s="1" t="s">
        <v>4</v>
      </c>
      <c r="E72">
        <v>0.14286154435795709</v>
      </c>
      <c r="F72">
        <v>0.2176844195959054</v>
      </c>
      <c r="G72">
        <v>0.28251094190587378</v>
      </c>
      <c r="H72">
        <v>5.1910364334679313E-2</v>
      </c>
      <c r="I72">
        <v>8.2705235146955117E-2</v>
      </c>
      <c r="J72">
        <v>0.151729739743517</v>
      </c>
      <c r="K72">
        <v>7.0597754915112415E-2</v>
      </c>
    </row>
    <row r="73" spans="1:20" x14ac:dyDescent="0.3">
      <c r="A73" s="1" t="s">
        <v>5</v>
      </c>
      <c r="B73">
        <v>0.70588235294117652</v>
      </c>
      <c r="D73" s="1" t="s">
        <v>5</v>
      </c>
      <c r="E73">
        <v>0.1495993584394455</v>
      </c>
      <c r="F73">
        <v>0.1880058944225311</v>
      </c>
      <c r="G73">
        <v>0.23481754958629611</v>
      </c>
      <c r="H73">
        <v>7.3563605546951294E-2</v>
      </c>
      <c r="I73">
        <v>9.9313229322433472E-2</v>
      </c>
      <c r="J73">
        <v>0.16100580990314481</v>
      </c>
      <c r="K73">
        <v>9.3694470822811127E-2</v>
      </c>
    </row>
    <row r="74" spans="1:20" x14ac:dyDescent="0.3">
      <c r="A74" s="1" t="s">
        <v>6</v>
      </c>
      <c r="B74">
        <v>0.6588235294117647</v>
      </c>
      <c r="D74" s="1" t="s">
        <v>6</v>
      </c>
      <c r="E74">
        <v>0.08</v>
      </c>
      <c r="F74">
        <v>0.34</v>
      </c>
      <c r="G74">
        <v>0.14000000000000001</v>
      </c>
      <c r="H74">
        <v>0.1</v>
      </c>
      <c r="I74">
        <v>0.06</v>
      </c>
      <c r="J74">
        <v>0.18</v>
      </c>
      <c r="K74">
        <v>0.1</v>
      </c>
    </row>
    <row r="75" spans="1:20" x14ac:dyDescent="0.3">
      <c r="A75" s="1" t="s">
        <v>9</v>
      </c>
      <c r="B75">
        <v>0.74117647058823533</v>
      </c>
      <c r="D75" s="1" t="s">
        <v>9</v>
      </c>
      <c r="E75">
        <v>0.13575459625605379</v>
      </c>
      <c r="F75">
        <v>-0.48768084850268911</v>
      </c>
      <c r="G75">
        <v>-1.048545475497022</v>
      </c>
      <c r="H75">
        <v>-5.6175639608094907E-2</v>
      </c>
      <c r="I75">
        <v>-0.138795593139867</v>
      </c>
      <c r="J75">
        <v>0.78310146489930266</v>
      </c>
      <c r="K75">
        <v>0.41810780385631419</v>
      </c>
    </row>
    <row r="76" spans="1:20" x14ac:dyDescent="0.3">
      <c r="A76" s="1" t="s">
        <v>10</v>
      </c>
      <c r="B76">
        <v>0.70588235294117652</v>
      </c>
    </row>
    <row r="77" spans="1:20" x14ac:dyDescent="0.3">
      <c r="A77" s="1" t="s">
        <v>11</v>
      </c>
      <c r="B77">
        <v>0.77647058823529413</v>
      </c>
    </row>
    <row r="78" spans="1:20" x14ac:dyDescent="0.3">
      <c r="A78" s="1" t="s">
        <v>12</v>
      </c>
      <c r="B78">
        <v>0.72941176470588232</v>
      </c>
    </row>
    <row r="79" spans="1:20" x14ac:dyDescent="0.3">
      <c r="A79" s="1" t="s">
        <v>13</v>
      </c>
      <c r="B79">
        <v>0.81176471710205078</v>
      </c>
    </row>
    <row r="81" spans="1:12" x14ac:dyDescent="0.3">
      <c r="A81" s="2" t="s">
        <v>18</v>
      </c>
    </row>
    <row r="82" spans="1:12" x14ac:dyDescent="0.3">
      <c r="A82" s="1" t="s">
        <v>0</v>
      </c>
      <c r="B82" s="1" t="s">
        <v>1</v>
      </c>
      <c r="E82" s="1">
        <v>0</v>
      </c>
      <c r="F82" s="1">
        <v>1</v>
      </c>
      <c r="G82" s="1">
        <v>2</v>
      </c>
      <c r="H82" s="1">
        <v>3</v>
      </c>
      <c r="I82" s="1">
        <v>4</v>
      </c>
      <c r="J82" s="1">
        <v>5</v>
      </c>
      <c r="K82" s="1">
        <v>6</v>
      </c>
      <c r="L82" s="1">
        <v>7</v>
      </c>
    </row>
    <row r="83" spans="1:12" x14ac:dyDescent="0.3">
      <c r="A83" s="1" t="s">
        <v>2</v>
      </c>
      <c r="B83">
        <v>0.43242169745207559</v>
      </c>
      <c r="D83" s="1" t="s">
        <v>2</v>
      </c>
      <c r="E83">
        <v>6.5123569239675908E-4</v>
      </c>
      <c r="F83">
        <v>-4.5414784585107153E-3</v>
      </c>
      <c r="G83">
        <v>-5.6144290256312009E-3</v>
      </c>
      <c r="H83">
        <v>5.2538721950051914E-3</v>
      </c>
      <c r="I83">
        <v>1.049276987690214E-4</v>
      </c>
      <c r="J83">
        <v>7.0531941904404781E-3</v>
      </c>
      <c r="K83">
        <v>-6.13804792303113E-4</v>
      </c>
      <c r="L83">
        <v>-3.1085342059095631E-4</v>
      </c>
    </row>
    <row r="84" spans="1:12" x14ac:dyDescent="0.3">
      <c r="A84" s="1" t="s">
        <v>3</v>
      </c>
      <c r="B84">
        <v>0.38276279127885299</v>
      </c>
      <c r="D84" s="1" t="s">
        <v>3</v>
      </c>
      <c r="E84">
        <v>6.4249269147153204E-2</v>
      </c>
      <c r="F84">
        <v>0.29112430510790199</v>
      </c>
      <c r="G84">
        <v>0.15781300002583809</v>
      </c>
      <c r="H84">
        <v>0.1230744948726178</v>
      </c>
      <c r="I84">
        <v>5.756722466956498E-2</v>
      </c>
      <c r="J84">
        <v>0.1530112541217023</v>
      </c>
      <c r="K84">
        <v>9.6936724378870395E-2</v>
      </c>
      <c r="L84">
        <v>5.6223727676351302E-2</v>
      </c>
    </row>
    <row r="85" spans="1:12" x14ac:dyDescent="0.3">
      <c r="A85" s="1" t="s">
        <v>4</v>
      </c>
      <c r="B85">
        <v>0.33460312420326799</v>
      </c>
      <c r="D85" s="1" t="s">
        <v>4</v>
      </c>
      <c r="E85">
        <v>5.2375735438595028E-2</v>
      </c>
      <c r="F85">
        <v>0.35174716055872812</v>
      </c>
      <c r="G85">
        <v>0.17847678068976941</v>
      </c>
      <c r="H85">
        <v>0.1349030975538979</v>
      </c>
      <c r="I85">
        <v>2.0583934488423088E-2</v>
      </c>
      <c r="J85">
        <v>0.16414258314514579</v>
      </c>
      <c r="K85">
        <v>6.3480248732061789E-2</v>
      </c>
      <c r="L85">
        <v>3.4290459393378811E-2</v>
      </c>
    </row>
    <row r="86" spans="1:12" x14ac:dyDescent="0.3">
      <c r="A86" s="1" t="s">
        <v>5</v>
      </c>
      <c r="B86">
        <v>0.32420572287091631</v>
      </c>
      <c r="D86" s="1" t="s">
        <v>5</v>
      </c>
      <c r="E86">
        <v>8.5741281509399414E-2</v>
      </c>
      <c r="F86">
        <v>0.26144072413444519</v>
      </c>
      <c r="G86">
        <v>0.15186470746994021</v>
      </c>
      <c r="H86">
        <v>0.14469851553440091</v>
      </c>
      <c r="I86">
        <v>5.9913154691457748E-2</v>
      </c>
      <c r="J86">
        <v>0.13763350248336789</v>
      </c>
      <c r="K86">
        <v>8.3174534142017365E-2</v>
      </c>
      <c r="L86">
        <v>7.5533553957939148E-2</v>
      </c>
    </row>
    <row r="87" spans="1:12" x14ac:dyDescent="0.3">
      <c r="A87" s="1" t="s">
        <v>6</v>
      </c>
      <c r="B87">
        <v>0.31990185454933939</v>
      </c>
      <c r="D87" s="1" t="s">
        <v>6</v>
      </c>
      <c r="E87">
        <v>6.7420921069380149E-2</v>
      </c>
      <c r="F87">
        <v>0.25390606147665012</v>
      </c>
      <c r="G87">
        <v>0.17153444265282369</v>
      </c>
      <c r="H87">
        <v>0.1446435203169133</v>
      </c>
      <c r="I87">
        <v>3.6272814282244693E-2</v>
      </c>
      <c r="J87">
        <v>0.10266019879063761</v>
      </c>
      <c r="K87">
        <v>0.12320448624243981</v>
      </c>
      <c r="L87">
        <v>0.10035755516891071</v>
      </c>
    </row>
    <row r="89" spans="1:12" x14ac:dyDescent="0.3">
      <c r="A89" s="1" t="s">
        <v>7</v>
      </c>
      <c r="B89" s="1" t="s">
        <v>1</v>
      </c>
      <c r="E89" s="1">
        <v>0</v>
      </c>
      <c r="F89" s="1">
        <v>1</v>
      </c>
      <c r="G89" s="1">
        <v>2</v>
      </c>
      <c r="H89" s="1">
        <v>3</v>
      </c>
      <c r="I89" s="1">
        <v>4</v>
      </c>
      <c r="J89" s="1">
        <v>5</v>
      </c>
      <c r="K89" s="1">
        <v>6</v>
      </c>
      <c r="L89" s="1">
        <v>7</v>
      </c>
    </row>
    <row r="90" spans="1:12" x14ac:dyDescent="0.3">
      <c r="A90" s="1" t="s">
        <v>3</v>
      </c>
      <c r="B90">
        <v>0.72941176470588232</v>
      </c>
      <c r="D90" s="1" t="s">
        <v>3</v>
      </c>
      <c r="E90">
        <v>7.234833493504822E-2</v>
      </c>
      <c r="F90">
        <v>0.25773949655456913</v>
      </c>
      <c r="G90">
        <v>0.28024048144981117</v>
      </c>
      <c r="H90">
        <v>0.1061462798855468</v>
      </c>
      <c r="I90">
        <v>3.0267764747875469E-2</v>
      </c>
      <c r="J90">
        <v>0.13903957290623489</v>
      </c>
      <c r="K90">
        <v>4.9160010911323208E-2</v>
      </c>
      <c r="L90">
        <v>6.5058058609591213E-2</v>
      </c>
    </row>
    <row r="91" spans="1:12" x14ac:dyDescent="0.3">
      <c r="A91" s="1" t="s">
        <v>8</v>
      </c>
      <c r="B91">
        <v>0.77647058823529413</v>
      </c>
      <c r="D91" s="1" t="s">
        <v>8</v>
      </c>
      <c r="E91">
        <v>0.10371526418905121</v>
      </c>
      <c r="F91">
        <v>-0.54182860223130802</v>
      </c>
      <c r="G91">
        <v>-0.9316287256417517</v>
      </c>
      <c r="H91">
        <v>0.58993951389140054</v>
      </c>
      <c r="I91">
        <v>-5.5626844776188143E-2</v>
      </c>
      <c r="J91">
        <v>0.85895234873159398</v>
      </c>
      <c r="K91">
        <v>0.29524164534254549</v>
      </c>
      <c r="L91">
        <v>0.25939493884282361</v>
      </c>
    </row>
    <row r="92" spans="1:12" x14ac:dyDescent="0.3">
      <c r="A92" s="1" t="s">
        <v>4</v>
      </c>
      <c r="B92">
        <v>0.69411764705882351</v>
      </c>
      <c r="D92" s="1" t="s">
        <v>4</v>
      </c>
      <c r="E92">
        <v>7.7769600414881498E-2</v>
      </c>
      <c r="F92">
        <v>0.23911043310723451</v>
      </c>
      <c r="G92">
        <v>0.19780731418266689</v>
      </c>
      <c r="H92">
        <v>0.1333617700585982</v>
      </c>
      <c r="I92">
        <v>5.995013386653026E-2</v>
      </c>
      <c r="J92">
        <v>0.15337781138842979</v>
      </c>
      <c r="K92">
        <v>6.6604659174624145E-2</v>
      </c>
      <c r="L92">
        <v>7.2018277807034681E-2</v>
      </c>
    </row>
    <row r="93" spans="1:12" x14ac:dyDescent="0.3">
      <c r="A93" s="1" t="s">
        <v>5</v>
      </c>
      <c r="B93">
        <v>0.69411764705882351</v>
      </c>
      <c r="D93" s="1" t="s">
        <v>5</v>
      </c>
      <c r="E93">
        <v>0.1081815883517265</v>
      </c>
      <c r="F93">
        <v>0.18327462673187259</v>
      </c>
      <c r="G93">
        <v>0.1787350922822952</v>
      </c>
      <c r="H93">
        <v>0.1182883456349373</v>
      </c>
      <c r="I93">
        <v>8.2073323428630829E-2</v>
      </c>
      <c r="J93">
        <v>0.1608889251947403</v>
      </c>
      <c r="K93">
        <v>8.8391199707984924E-2</v>
      </c>
      <c r="L93">
        <v>8.0166883766651154E-2</v>
      </c>
    </row>
    <row r="94" spans="1:12" x14ac:dyDescent="0.3">
      <c r="A94" s="1" t="s">
        <v>6</v>
      </c>
      <c r="B94">
        <v>0.6470588235294118</v>
      </c>
      <c r="D94" s="1" t="s">
        <v>6</v>
      </c>
      <c r="E94">
        <v>0.1</v>
      </c>
      <c r="F94">
        <v>0.18</v>
      </c>
      <c r="G94">
        <v>0.16</v>
      </c>
      <c r="H94">
        <v>0.12</v>
      </c>
      <c r="I94">
        <v>0.1</v>
      </c>
      <c r="J94">
        <v>0.22</v>
      </c>
      <c r="K94">
        <v>0.06</v>
      </c>
      <c r="L94">
        <v>0.06</v>
      </c>
    </row>
    <row r="95" spans="1:12" x14ac:dyDescent="0.3">
      <c r="A95" s="1" t="s">
        <v>9</v>
      </c>
      <c r="B95">
        <v>0.76470588235294112</v>
      </c>
      <c r="D95" s="1" t="s">
        <v>9</v>
      </c>
      <c r="E95">
        <v>0.1056800220717482</v>
      </c>
      <c r="F95">
        <v>-0.51272712387580421</v>
      </c>
      <c r="G95">
        <v>-0.9339923740881102</v>
      </c>
      <c r="H95">
        <v>0.55651637811017785</v>
      </c>
      <c r="I95">
        <v>-0.1015021634584924</v>
      </c>
      <c r="J95">
        <v>0.77534224253211692</v>
      </c>
      <c r="K95">
        <v>0.3623513163188411</v>
      </c>
      <c r="L95">
        <v>0.4518415897217859</v>
      </c>
    </row>
    <row r="96" spans="1:12" x14ac:dyDescent="0.3">
      <c r="A96" s="1" t="s">
        <v>10</v>
      </c>
      <c r="B96">
        <v>0.71764705882352942</v>
      </c>
    </row>
    <row r="97" spans="1:2" x14ac:dyDescent="0.3">
      <c r="A97" s="1" t="s">
        <v>11</v>
      </c>
      <c r="B97">
        <v>0.76470588235294112</v>
      </c>
    </row>
    <row r="98" spans="1:2" x14ac:dyDescent="0.3">
      <c r="A98" s="1" t="s">
        <v>12</v>
      </c>
      <c r="B98">
        <v>0.71764705882352942</v>
      </c>
    </row>
    <row r="99" spans="1:2" x14ac:dyDescent="0.3">
      <c r="A99" s="1" t="s">
        <v>13</v>
      </c>
      <c r="B99">
        <v>0.70588237047195435</v>
      </c>
    </row>
  </sheetData>
  <mergeCells count="2">
    <mergeCell ref="X2:AA2"/>
    <mergeCell ref="X11:AA11"/>
  </mergeCells>
  <phoneticPr fontId="2" type="noConversion"/>
  <conditionalFormatting sqref="Y13:AA22">
    <cfRule type="cellIs" dxfId="11" priority="5" operator="lessThan">
      <formula>0</formula>
    </cfRule>
    <cfRule type="cellIs" dxfId="10" priority="6" operator="greaterThan">
      <formula>0</formula>
    </cfRule>
  </conditionalFormatting>
  <conditionalFormatting sqref="Y13:AA22">
    <cfRule type="cellIs" dxfId="9" priority="4" operator="equal">
      <formula>0</formula>
    </cfRule>
  </conditionalFormatting>
  <conditionalFormatting sqref="Y4:AA8">
    <cfRule type="cellIs" dxfId="8" priority="2" operator="lessThan">
      <formula>0</formula>
    </cfRule>
    <cfRule type="cellIs" dxfId="7" priority="3" operator="greaterThan">
      <formula>0</formula>
    </cfRule>
  </conditionalFormatting>
  <conditionalFormatting sqref="Y4:AA8">
    <cfRule type="cellIs" dxfId="6" priority="1" operator="equal">
      <formula>0</formula>
    </cfRule>
  </conditionalFormatting>
  <pageMargins left="0.7" right="0.7" top="0.75" bottom="0.75" header="0.3" footer="0.3"/>
  <pageSetup paperSize="9" orientation="portrait" horizontalDpi="1200" verticalDpi="120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7"/>
  <sheetViews>
    <sheetView workbookViewId="0"/>
  </sheetViews>
  <sheetFormatPr defaultRowHeight="14" x14ac:dyDescent="0.3"/>
  <sheetData>
    <row r="1" spans="1:5" x14ac:dyDescent="0.3">
      <c r="B1" s="1">
        <v>0</v>
      </c>
      <c r="C1" s="1">
        <v>1</v>
      </c>
      <c r="D1" s="1">
        <v>2</v>
      </c>
      <c r="E1" s="1">
        <v>3</v>
      </c>
    </row>
    <row r="2" spans="1:5" x14ac:dyDescent="0.3">
      <c r="A2" s="1" t="s">
        <v>3</v>
      </c>
      <c r="B2">
        <v>0.23400045653083609</v>
      </c>
      <c r="C2">
        <v>0.30437787893905782</v>
      </c>
      <c r="D2">
        <v>0.22023691752357619</v>
      </c>
      <c r="E2">
        <v>0.24138474700653001</v>
      </c>
    </row>
    <row r="3" spans="1:5" x14ac:dyDescent="0.3">
      <c r="A3" s="1" t="s">
        <v>8</v>
      </c>
      <c r="B3">
        <v>2.038136142746548E-2</v>
      </c>
      <c r="C3">
        <v>5.7619781555067397E-2</v>
      </c>
      <c r="D3">
        <v>0.1005912728876736</v>
      </c>
      <c r="E3">
        <v>9.1192051318975106E-2</v>
      </c>
    </row>
    <row r="4" spans="1:5" x14ac:dyDescent="0.3">
      <c r="A4" s="1" t="s">
        <v>4</v>
      </c>
      <c r="B4">
        <v>0.24175319002598519</v>
      </c>
      <c r="C4">
        <v>0.29724533132830072</v>
      </c>
      <c r="D4">
        <v>0.23178628743658269</v>
      </c>
      <c r="E4">
        <v>0.22921519120913131</v>
      </c>
    </row>
    <row r="5" spans="1:5" x14ac:dyDescent="0.3">
      <c r="A5" s="1" t="s">
        <v>5</v>
      </c>
      <c r="B5">
        <v>0.2435581237077713</v>
      </c>
      <c r="C5">
        <v>0.28289291262626648</v>
      </c>
      <c r="D5">
        <v>0.2436282932758331</v>
      </c>
      <c r="E5">
        <v>0.22992072999477389</v>
      </c>
    </row>
    <row r="6" spans="1:5" x14ac:dyDescent="0.3">
      <c r="A6" s="1" t="s">
        <v>6</v>
      </c>
      <c r="B6">
        <v>0.32</v>
      </c>
      <c r="C6">
        <v>0.22</v>
      </c>
      <c r="D6">
        <v>0.16</v>
      </c>
      <c r="E6">
        <v>0.3</v>
      </c>
    </row>
    <row r="7" spans="1:5" x14ac:dyDescent="0.3">
      <c r="A7" s="1" t="s">
        <v>9</v>
      </c>
      <c r="B7">
        <v>4.685407336246783E-5</v>
      </c>
      <c r="C7">
        <v>3.9212550936085222E-5</v>
      </c>
      <c r="D7">
        <v>2.1100224890702179E-4</v>
      </c>
      <c r="E7">
        <v>1.9820174174489669E-4</v>
      </c>
    </row>
  </sheetData>
  <phoneticPr fontId="2"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6"/>
  <sheetViews>
    <sheetView workbookViewId="0"/>
  </sheetViews>
  <sheetFormatPr defaultRowHeight="14" x14ac:dyDescent="0.3"/>
  <sheetData>
    <row r="1" spans="1:2" x14ac:dyDescent="0.3">
      <c r="A1" s="1" t="s">
        <v>0</v>
      </c>
      <c r="B1" s="1" t="s">
        <v>1</v>
      </c>
    </row>
    <row r="2" spans="1:2" x14ac:dyDescent="0.3">
      <c r="A2" s="1" t="s">
        <v>2</v>
      </c>
      <c r="B2">
        <v>2.5130283137006711E-2</v>
      </c>
    </row>
    <row r="3" spans="1:2" x14ac:dyDescent="0.3">
      <c r="A3" s="1" t="s">
        <v>3</v>
      </c>
      <c r="B3">
        <v>-6.8322971910933727E-2</v>
      </c>
    </row>
    <row r="4" spans="1:2" x14ac:dyDescent="0.3">
      <c r="A4" s="1" t="s">
        <v>4</v>
      </c>
      <c r="B4">
        <v>-0.18504586459848199</v>
      </c>
    </row>
    <row r="5" spans="1:2" x14ac:dyDescent="0.3">
      <c r="A5" s="1" t="s">
        <v>5</v>
      </c>
      <c r="B5">
        <v>-0.18387725386871079</v>
      </c>
    </row>
    <row r="6" spans="1:2" x14ac:dyDescent="0.3">
      <c r="A6" s="1" t="s">
        <v>6</v>
      </c>
      <c r="B6">
        <v>1.694228326056357E-2</v>
      </c>
    </row>
  </sheetData>
  <phoneticPr fontId="2"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1"/>
  <sheetViews>
    <sheetView workbookViewId="0"/>
  </sheetViews>
  <sheetFormatPr defaultRowHeight="14" x14ac:dyDescent="0.3"/>
  <sheetData>
    <row r="1" spans="1:2" x14ac:dyDescent="0.3">
      <c r="A1" s="1" t="s">
        <v>7</v>
      </c>
      <c r="B1" s="1" t="s">
        <v>1</v>
      </c>
    </row>
    <row r="2" spans="1:2" x14ac:dyDescent="0.3">
      <c r="A2" s="1" t="s">
        <v>3</v>
      </c>
      <c r="B2">
        <v>0.59183673469387754</v>
      </c>
    </row>
    <row r="3" spans="1:2" x14ac:dyDescent="0.3">
      <c r="A3" s="1" t="s">
        <v>8</v>
      </c>
      <c r="B3">
        <v>0.61904761904761907</v>
      </c>
    </row>
    <row r="4" spans="1:2" x14ac:dyDescent="0.3">
      <c r="A4" s="1" t="s">
        <v>4</v>
      </c>
      <c r="B4">
        <v>0.5374149659863946</v>
      </c>
    </row>
    <row r="5" spans="1:2" x14ac:dyDescent="0.3">
      <c r="A5" s="1" t="s">
        <v>5</v>
      </c>
      <c r="B5">
        <v>0.57823129251700678</v>
      </c>
    </row>
    <row r="6" spans="1:2" x14ac:dyDescent="0.3">
      <c r="A6" s="1" t="s">
        <v>6</v>
      </c>
      <c r="B6">
        <v>0.53061224489795922</v>
      </c>
    </row>
    <row r="7" spans="1:2" x14ac:dyDescent="0.3">
      <c r="A7" s="1" t="s">
        <v>9</v>
      </c>
      <c r="B7">
        <v>0.60544217687074831</v>
      </c>
    </row>
    <row r="8" spans="1:2" x14ac:dyDescent="0.3">
      <c r="A8" s="1" t="s">
        <v>10</v>
      </c>
      <c r="B8">
        <v>0.59863945578231292</v>
      </c>
    </row>
    <row r="9" spans="1:2" x14ac:dyDescent="0.3">
      <c r="A9" s="1" t="s">
        <v>11</v>
      </c>
      <c r="B9">
        <v>0.62585034013605445</v>
      </c>
    </row>
    <row r="10" spans="1:2" x14ac:dyDescent="0.3">
      <c r="A10" s="1" t="s">
        <v>12</v>
      </c>
      <c r="B10">
        <v>0.5714285714285714</v>
      </c>
    </row>
    <row r="11" spans="1:2" x14ac:dyDescent="0.3">
      <c r="A11" s="1" t="s">
        <v>13</v>
      </c>
      <c r="B11">
        <v>0.61224490404129028</v>
      </c>
    </row>
  </sheetData>
  <phoneticPr fontId="2"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3.0984075435643287E-5</v>
      </c>
      <c r="C2">
        <v>-1.145888328816844E-5</v>
      </c>
      <c r="D2">
        <v>-2.4312516735255969E-4</v>
      </c>
      <c r="E2">
        <v>1.850083501901322E-4</v>
      </c>
      <c r="F2">
        <v>3.1873081636148908E-4</v>
      </c>
      <c r="G2">
        <v>-6.1791893138451778E-5</v>
      </c>
      <c r="H2">
        <v>-1.817669562631619E-4</v>
      </c>
      <c r="I2">
        <v>-4.749350809154298E-4</v>
      </c>
    </row>
    <row r="3" spans="1:9" x14ac:dyDescent="0.3">
      <c r="A3" s="1" t="s">
        <v>3</v>
      </c>
      <c r="B3">
        <v>9.7088128454331166E-2</v>
      </c>
      <c r="C3">
        <v>9.9736878390397882E-2</v>
      </c>
      <c r="D3">
        <v>0.16570814205409881</v>
      </c>
      <c r="E3">
        <v>9.9605471190448394E-2</v>
      </c>
      <c r="F3">
        <v>0.16978022140928231</v>
      </c>
      <c r="G3">
        <v>0.1065246541983752</v>
      </c>
      <c r="H3">
        <v>0.11442962419774259</v>
      </c>
      <c r="I3">
        <v>0.14712688010532371</v>
      </c>
    </row>
    <row r="4" spans="1:9" x14ac:dyDescent="0.3">
      <c r="A4" s="1" t="s">
        <v>4</v>
      </c>
      <c r="B4">
        <v>7.5559836868002328E-2</v>
      </c>
      <c r="C4">
        <v>6.3125813372716319E-2</v>
      </c>
      <c r="D4">
        <v>0.1941995836884883</v>
      </c>
      <c r="E4">
        <v>0.114863583067831</v>
      </c>
      <c r="F4">
        <v>0.20294613277519991</v>
      </c>
      <c r="G4">
        <v>6.9473087660245361E-2</v>
      </c>
      <c r="H4">
        <v>0.14108051159745799</v>
      </c>
      <c r="I4">
        <v>0.13875145097005881</v>
      </c>
    </row>
    <row r="5" spans="1:9" x14ac:dyDescent="0.3">
      <c r="A5" s="1" t="s">
        <v>5</v>
      </c>
      <c r="B5">
        <v>0.106469914317131</v>
      </c>
      <c r="C5">
        <v>9.2607714235782623E-2</v>
      </c>
      <c r="D5">
        <v>0.13909122347831729</v>
      </c>
      <c r="E5">
        <v>0.1153270378708839</v>
      </c>
      <c r="F5">
        <v>0.1533316224813461</v>
      </c>
      <c r="G5">
        <v>0.1040850505232811</v>
      </c>
      <c r="H5">
        <v>0.1267846077680588</v>
      </c>
      <c r="I5">
        <v>0.16230277717113489</v>
      </c>
    </row>
    <row r="6" spans="1:9" x14ac:dyDescent="0.3">
      <c r="A6" s="1" t="s">
        <v>6</v>
      </c>
      <c r="B6">
        <v>0.1082028566923902</v>
      </c>
      <c r="C6">
        <v>7.9870584163857034E-2</v>
      </c>
      <c r="D6">
        <v>0.1274386937397709</v>
      </c>
      <c r="E6">
        <v>0.13890921156439021</v>
      </c>
      <c r="F6">
        <v>0.14354404499668549</v>
      </c>
      <c r="G6">
        <v>0.1304463132521953</v>
      </c>
      <c r="H6">
        <v>0.15326470074215481</v>
      </c>
      <c r="I6">
        <v>0.1183235948485561</v>
      </c>
    </row>
  </sheetData>
  <phoneticPr fontId="2"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6.1342724364621327E-2</v>
      </c>
      <c r="C2">
        <v>7.7652669109666006E-2</v>
      </c>
      <c r="D2">
        <v>0.1988499124421812</v>
      </c>
      <c r="E2">
        <v>8.5867620007702677E-2</v>
      </c>
      <c r="F2">
        <v>0.20497948782434811</v>
      </c>
      <c r="G2">
        <v>4.7164068379145101E-2</v>
      </c>
      <c r="H2">
        <v>9.0875479363656628E-2</v>
      </c>
      <c r="I2">
        <v>0.23326803850867911</v>
      </c>
    </row>
    <row r="3" spans="1:9" x14ac:dyDescent="0.3">
      <c r="A3" s="1" t="s">
        <v>8</v>
      </c>
      <c r="B3">
        <v>3.6447611162026397E-2</v>
      </c>
      <c r="C3">
        <v>3.777678651651939E-3</v>
      </c>
      <c r="D3">
        <v>-0.23401302657531789</v>
      </c>
      <c r="E3">
        <v>0.17842145097509529</v>
      </c>
      <c r="F3">
        <v>0.37184775660894109</v>
      </c>
      <c r="G3">
        <v>0</v>
      </c>
      <c r="H3">
        <v>-0.18782125052275769</v>
      </c>
      <c r="I3">
        <v>-0.74451805441579488</v>
      </c>
    </row>
    <row r="4" spans="1:9" x14ac:dyDescent="0.3">
      <c r="A4" s="1" t="s">
        <v>4</v>
      </c>
      <c r="B4">
        <v>7.8598830915342782E-2</v>
      </c>
      <c r="C4">
        <v>0.1055713506049834</v>
      </c>
      <c r="D4">
        <v>0.1202922663142377</v>
      </c>
      <c r="E4">
        <v>9.4557695131710043E-2</v>
      </c>
      <c r="F4">
        <v>0.1429913856657456</v>
      </c>
      <c r="G4">
        <v>0.11834839438502311</v>
      </c>
      <c r="H4">
        <v>0.1359266530507805</v>
      </c>
      <c r="I4">
        <v>0.20371342393217681</v>
      </c>
    </row>
    <row r="5" spans="1:9" x14ac:dyDescent="0.3">
      <c r="A5" s="1" t="s">
        <v>5</v>
      </c>
      <c r="B5">
        <v>0.1099462583661079</v>
      </c>
      <c r="C5">
        <v>0.11203924566507339</v>
      </c>
      <c r="D5">
        <v>0.12991657853126529</v>
      </c>
      <c r="E5">
        <v>0.1142469123005867</v>
      </c>
      <c r="F5">
        <v>0.15930123627185819</v>
      </c>
      <c r="G5">
        <v>0.1234070584177971</v>
      </c>
      <c r="H5">
        <v>0.112307146191597</v>
      </c>
      <c r="I5">
        <v>0.13883548974990839</v>
      </c>
    </row>
    <row r="6" spans="1:9" x14ac:dyDescent="0.3">
      <c r="A6" s="1" t="s">
        <v>6</v>
      </c>
      <c r="B6">
        <v>0.16</v>
      </c>
      <c r="C6">
        <v>0.16</v>
      </c>
      <c r="D6">
        <v>0.14000000000000001</v>
      </c>
      <c r="E6">
        <v>0.04</v>
      </c>
      <c r="F6">
        <v>0.16</v>
      </c>
      <c r="G6">
        <v>0.02</v>
      </c>
      <c r="H6">
        <v>0.12</v>
      </c>
      <c r="I6">
        <v>0.2</v>
      </c>
    </row>
    <row r="7" spans="1:9" x14ac:dyDescent="0.3">
      <c r="A7" s="1" t="s">
        <v>9</v>
      </c>
      <c r="B7">
        <v>5.2311668560124147E-2</v>
      </c>
      <c r="C7">
        <v>-2.2876333551593579E-2</v>
      </c>
      <c r="D7">
        <v>-0.32947741066215391</v>
      </c>
      <c r="E7">
        <v>0.2969535667306018</v>
      </c>
      <c r="F7">
        <v>0.48540958571299031</v>
      </c>
      <c r="G7">
        <v>-2.3588375421822679E-2</v>
      </c>
      <c r="H7">
        <v>-0.24960518657476791</v>
      </c>
      <c r="I7">
        <v>-0.89114269536822788</v>
      </c>
    </row>
  </sheetData>
  <phoneticPr fontId="2"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4" x14ac:dyDescent="0.3"/>
  <sheetData>
    <row r="1" spans="1:2" x14ac:dyDescent="0.3">
      <c r="A1" s="1" t="s">
        <v>0</v>
      </c>
      <c r="B1" s="1" t="s">
        <v>1</v>
      </c>
    </row>
    <row r="2" spans="1:2" x14ac:dyDescent="0.3">
      <c r="A2" s="1" t="s">
        <v>2</v>
      </c>
      <c r="B2">
        <v>4.7676587624671862E-2</v>
      </c>
    </row>
    <row r="3" spans="1:2" x14ac:dyDescent="0.3">
      <c r="A3" s="1" t="s">
        <v>3</v>
      </c>
      <c r="B3">
        <v>0.15921154120642261</v>
      </c>
    </row>
    <row r="4" spans="1:2" x14ac:dyDescent="0.3">
      <c r="A4" s="1" t="s">
        <v>4</v>
      </c>
      <c r="B4">
        <v>8.3282405177245944E-2</v>
      </c>
    </row>
    <row r="5" spans="1:2" x14ac:dyDescent="0.3">
      <c r="A5" s="1" t="s">
        <v>5</v>
      </c>
      <c r="B5">
        <v>8.0742645273083613E-2</v>
      </c>
    </row>
    <row r="6" spans="1:2" x14ac:dyDescent="0.3">
      <c r="A6" s="1" t="s">
        <v>6</v>
      </c>
      <c r="B6">
        <v>3.9309463817860602E-2</v>
      </c>
    </row>
  </sheetData>
  <phoneticPr fontId="2"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11"/>
  <sheetViews>
    <sheetView workbookViewId="0"/>
  </sheetViews>
  <sheetFormatPr defaultRowHeight="14" x14ac:dyDescent="0.3"/>
  <sheetData>
    <row r="1" spans="1:2" x14ac:dyDescent="0.3">
      <c r="A1" s="1" t="s">
        <v>7</v>
      </c>
      <c r="B1" s="1" t="s">
        <v>1</v>
      </c>
    </row>
    <row r="2" spans="1:2" x14ac:dyDescent="0.3">
      <c r="A2" s="1" t="s">
        <v>3</v>
      </c>
      <c r="B2">
        <v>0.68852459016393441</v>
      </c>
    </row>
    <row r="3" spans="1:2" x14ac:dyDescent="0.3">
      <c r="A3" s="1" t="s">
        <v>8</v>
      </c>
      <c r="B3">
        <v>0.52459016393442626</v>
      </c>
    </row>
    <row r="4" spans="1:2" x14ac:dyDescent="0.3">
      <c r="A4" s="1" t="s">
        <v>4</v>
      </c>
      <c r="B4">
        <v>0.65573770491803274</v>
      </c>
    </row>
    <row r="5" spans="1:2" x14ac:dyDescent="0.3">
      <c r="A5" s="1" t="s">
        <v>5</v>
      </c>
      <c r="B5">
        <v>0.67213114754098358</v>
      </c>
    </row>
    <row r="6" spans="1:2" x14ac:dyDescent="0.3">
      <c r="A6" s="1" t="s">
        <v>6</v>
      </c>
      <c r="B6">
        <v>0.60655737704918034</v>
      </c>
    </row>
    <row r="7" spans="1:2" x14ac:dyDescent="0.3">
      <c r="A7" s="1" t="s">
        <v>9</v>
      </c>
      <c r="B7">
        <v>0.57377049180327866</v>
      </c>
    </row>
    <row r="8" spans="1:2" x14ac:dyDescent="0.3">
      <c r="A8" s="1" t="s">
        <v>10</v>
      </c>
      <c r="B8">
        <v>0.50819672131147542</v>
      </c>
    </row>
    <row r="9" spans="1:2" x14ac:dyDescent="0.3">
      <c r="A9" s="1" t="s">
        <v>11</v>
      </c>
      <c r="B9">
        <v>0.5901639344262295</v>
      </c>
    </row>
    <row r="10" spans="1:2" x14ac:dyDescent="0.3">
      <c r="A10" s="1" t="s">
        <v>12</v>
      </c>
      <c r="B10">
        <v>0.68852459016393441</v>
      </c>
    </row>
    <row r="11" spans="1:2" x14ac:dyDescent="0.3">
      <c r="A11" s="1" t="s">
        <v>13</v>
      </c>
      <c r="B11">
        <v>0.5245901346206665</v>
      </c>
    </row>
  </sheetData>
  <phoneticPr fontId="2"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-3.4765823722763417E-5</v>
      </c>
      <c r="C2">
        <v>4.3563404861413101E-5</v>
      </c>
      <c r="D2">
        <v>-3.9673052682269981E-4</v>
      </c>
      <c r="E2">
        <v>2.4569278617019821E-5</v>
      </c>
      <c r="F2">
        <v>-2.7286742878520729E-5</v>
      </c>
      <c r="G2">
        <v>1.8221865399620929E-6</v>
      </c>
      <c r="H2">
        <v>3.5583983935753171E-4</v>
      </c>
      <c r="I2">
        <v>1.4758176234552789E-4</v>
      </c>
      <c r="J2">
        <v>4.8717818267571488E-6</v>
      </c>
    </row>
    <row r="3" spans="1:10" x14ac:dyDescent="0.3">
      <c r="A3" s="1" t="s">
        <v>3</v>
      </c>
      <c r="B3">
        <v>9.5165588865745249E-2</v>
      </c>
      <c r="C3">
        <v>8.9535681601251138E-2</v>
      </c>
      <c r="D3">
        <v>0.23302867507138689</v>
      </c>
      <c r="E3">
        <v>9.1091180414582418E-2</v>
      </c>
      <c r="F3">
        <v>0.1147889097100591</v>
      </c>
      <c r="G3">
        <v>0.11656273656372521</v>
      </c>
      <c r="H3">
        <v>0.1005728815834116</v>
      </c>
      <c r="I3">
        <v>8.665474532158142E-2</v>
      </c>
      <c r="J3">
        <v>7.259960086825705E-2</v>
      </c>
    </row>
    <row r="4" spans="1:10" x14ac:dyDescent="0.3">
      <c r="A4" s="1" t="s">
        <v>4</v>
      </c>
      <c r="B4">
        <v>6.8420486727971408E-2</v>
      </c>
      <c r="C4">
        <v>9.6171875150531175E-2</v>
      </c>
      <c r="D4">
        <v>0.24686250938055571</v>
      </c>
      <c r="E4">
        <v>6.0758451347432303E-2</v>
      </c>
      <c r="F4">
        <v>0.1541600844245152</v>
      </c>
      <c r="G4">
        <v>0.12843053561449791</v>
      </c>
      <c r="H4">
        <v>0.10933940582993611</v>
      </c>
      <c r="I4">
        <v>8.6994917739210711E-2</v>
      </c>
      <c r="J4">
        <v>4.8861733785349783E-2</v>
      </c>
    </row>
    <row r="5" spans="1:10" x14ac:dyDescent="0.3">
      <c r="A5" s="1" t="s">
        <v>5</v>
      </c>
      <c r="B5">
        <v>8.8026076555252075E-2</v>
      </c>
      <c r="C5">
        <v>0.1114871203899384</v>
      </c>
      <c r="D5">
        <v>0.1176576241850853</v>
      </c>
      <c r="E5">
        <v>9.8246507346630096E-2</v>
      </c>
      <c r="F5">
        <v>0.14433753490448001</v>
      </c>
      <c r="G5">
        <v>0.12830157577991491</v>
      </c>
      <c r="H5">
        <v>0.11591065675020221</v>
      </c>
      <c r="I5">
        <v>0.1047120094299316</v>
      </c>
      <c r="J5">
        <v>9.1320917010307312E-2</v>
      </c>
    </row>
    <row r="6" spans="1:10" x14ac:dyDescent="0.3">
      <c r="A6" s="1" t="s">
        <v>6</v>
      </c>
      <c r="B6">
        <v>0.1166858392742887</v>
      </c>
      <c r="C6">
        <v>9.0321815986954754E-2</v>
      </c>
      <c r="D6">
        <v>0.19319581731826771</v>
      </c>
      <c r="E6">
        <v>0.1354087710242691</v>
      </c>
      <c r="F6">
        <v>0.10112935231475111</v>
      </c>
      <c r="G6">
        <v>0.10624456762271139</v>
      </c>
      <c r="H6">
        <v>9.1468487206110741E-2</v>
      </c>
      <c r="I6">
        <v>7.8630717835313266E-2</v>
      </c>
      <c r="J6">
        <v>8.6914631417333341E-2</v>
      </c>
    </row>
  </sheetData>
  <phoneticPr fontId="2"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6.1708205140703611E-2</v>
      </c>
      <c r="C2">
        <v>0.12529873157440369</v>
      </c>
      <c r="D2">
        <v>0.3195663465344839</v>
      </c>
      <c r="E2">
        <v>6.8375925007858787E-2</v>
      </c>
      <c r="F2">
        <v>4.5908686784018132E-2</v>
      </c>
      <c r="G2">
        <v>4.4507770813858628E-2</v>
      </c>
      <c r="H2">
        <v>0.19054202222734851</v>
      </c>
      <c r="I2">
        <v>8.9132785253252467E-2</v>
      </c>
      <c r="J2">
        <v>5.4959526664072472E-2</v>
      </c>
    </row>
    <row r="3" spans="1:10" x14ac:dyDescent="0.3">
      <c r="A3" s="1" t="s">
        <v>8</v>
      </c>
      <c r="B3">
        <v>-2.2313989179651449E-2</v>
      </c>
      <c r="C3">
        <v>0.1018124299930027</v>
      </c>
      <c r="D3">
        <v>-0.52687739122728905</v>
      </c>
      <c r="E3">
        <v>-7.659375319533171E-2</v>
      </c>
      <c r="F3">
        <v>-0.1739560294146231</v>
      </c>
      <c r="G3">
        <v>-0.11888596042015689</v>
      </c>
      <c r="H3">
        <v>0.55987404087020243</v>
      </c>
      <c r="I3">
        <v>0.19549019529657949</v>
      </c>
      <c r="J3">
        <v>0.22527503175415531</v>
      </c>
    </row>
    <row r="4" spans="1:10" x14ac:dyDescent="0.3">
      <c r="A4" s="1" t="s">
        <v>4</v>
      </c>
      <c r="B4">
        <v>8.1502946459184045E-2</v>
      </c>
      <c r="C4">
        <v>0.16678965299228701</v>
      </c>
      <c r="D4">
        <v>0.19066803629774881</v>
      </c>
      <c r="E4">
        <v>7.1459561166370186E-2</v>
      </c>
      <c r="F4">
        <v>6.6201331489679396E-2</v>
      </c>
      <c r="G4">
        <v>0.1191583008911485</v>
      </c>
      <c r="H4">
        <v>0.13721165753235781</v>
      </c>
      <c r="I4">
        <v>0.1114223857502262</v>
      </c>
      <c r="J4">
        <v>5.5586127420998013E-2</v>
      </c>
    </row>
    <row r="5" spans="1:10" x14ac:dyDescent="0.3">
      <c r="A5" s="1" t="s">
        <v>5</v>
      </c>
      <c r="B5">
        <v>0.1108541786670685</v>
      </c>
      <c r="C5">
        <v>0.11726222187280649</v>
      </c>
      <c r="D5">
        <v>0.14833445847034449</v>
      </c>
      <c r="E5">
        <v>9.1072060167789459E-2</v>
      </c>
      <c r="F5">
        <v>0.13037961721420291</v>
      </c>
      <c r="G5">
        <v>8.8961668312549591E-2</v>
      </c>
      <c r="H5">
        <v>0.11200831830501561</v>
      </c>
      <c r="I5">
        <v>9.4896920025348663E-2</v>
      </c>
      <c r="J5">
        <v>0.1062305867671967</v>
      </c>
    </row>
    <row r="6" spans="1:10" x14ac:dyDescent="0.3">
      <c r="A6" s="1" t="s">
        <v>6</v>
      </c>
      <c r="B6">
        <v>0.06</v>
      </c>
      <c r="C6">
        <v>0.22</v>
      </c>
      <c r="D6">
        <v>0.08</v>
      </c>
      <c r="E6">
        <v>0.14000000000000001</v>
      </c>
      <c r="F6">
        <v>0.06</v>
      </c>
      <c r="G6">
        <v>0.1</v>
      </c>
      <c r="H6">
        <v>0.12</v>
      </c>
      <c r="I6">
        <v>0.16</v>
      </c>
      <c r="J6">
        <v>0.06</v>
      </c>
    </row>
    <row r="7" spans="1:10" x14ac:dyDescent="0.3">
      <c r="A7" s="1" t="s">
        <v>9</v>
      </c>
      <c r="B7">
        <v>-1.9894967017497382E-2</v>
      </c>
      <c r="C7">
        <v>0.1023347556960352</v>
      </c>
      <c r="D7">
        <v>-0.6810779307090582</v>
      </c>
      <c r="E7">
        <v>1.6142011226487622E-2</v>
      </c>
      <c r="F7">
        <v>-3.773932863338092E-2</v>
      </c>
      <c r="G7">
        <v>-0.17404205373797799</v>
      </c>
      <c r="H7">
        <v>0.61780161970087</v>
      </c>
      <c r="I7">
        <v>0.32885555426993812</v>
      </c>
      <c r="J7">
        <v>0.32883791866714829</v>
      </c>
    </row>
  </sheetData>
  <phoneticPr fontId="2"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4" x14ac:dyDescent="0.3"/>
  <sheetData>
    <row r="1" spans="1:2" x14ac:dyDescent="0.3">
      <c r="A1" s="1" t="s">
        <v>0</v>
      </c>
      <c r="B1" s="1" t="s">
        <v>1</v>
      </c>
    </row>
    <row r="2" spans="1:2" x14ac:dyDescent="0.3">
      <c r="A2" s="1" t="s">
        <v>2</v>
      </c>
      <c r="B2">
        <v>7.3322809174355297E-2</v>
      </c>
    </row>
    <row r="3" spans="1:2" x14ac:dyDescent="0.3">
      <c r="A3" s="1" t="s">
        <v>3</v>
      </c>
      <c r="B3">
        <v>-1.65571440842438E-3</v>
      </c>
    </row>
    <row r="4" spans="1:2" x14ac:dyDescent="0.3">
      <c r="A4" s="1" t="s">
        <v>4</v>
      </c>
      <c r="B4">
        <v>-0.15659311913130039</v>
      </c>
    </row>
    <row r="5" spans="1:2" x14ac:dyDescent="0.3">
      <c r="A5" s="1" t="s">
        <v>5</v>
      </c>
      <c r="B5">
        <v>-0.2369724167947389</v>
      </c>
    </row>
    <row r="6" spans="1:2" x14ac:dyDescent="0.3">
      <c r="A6" s="1" t="s">
        <v>6</v>
      </c>
      <c r="B6">
        <v>2.3668806511623289E-2</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1BAAE-580A-4C06-ACD1-FB93700AF599}">
  <dimension ref="A1:AH99"/>
  <sheetViews>
    <sheetView tabSelected="1" topLeftCell="V1" zoomScaleNormal="100" workbookViewId="0">
      <selection activeCell="AJ11" sqref="AJ11"/>
    </sheetView>
  </sheetViews>
  <sheetFormatPr defaultRowHeight="14" x14ac:dyDescent="0.3"/>
  <cols>
    <col min="17" max="17" width="17.25" style="8" bestFit="1" customWidth="1"/>
    <col min="18" max="18" width="8.6640625" style="8"/>
    <col min="19" max="19" width="14.33203125" style="8" bestFit="1" customWidth="1"/>
    <col min="20" max="20" width="13.33203125" style="8" bestFit="1" customWidth="1"/>
    <col min="24" max="24" width="19.1640625" style="13" bestFit="1" customWidth="1"/>
    <col min="25" max="27" width="12.75" style="13" bestFit="1" customWidth="1"/>
    <col min="29" max="29" width="16.58203125" style="38" bestFit="1" customWidth="1"/>
    <col min="30" max="34" width="10.58203125" style="38" customWidth="1"/>
  </cols>
  <sheetData>
    <row r="1" spans="1:34" x14ac:dyDescent="0.3">
      <c r="A1" s="2" t="s">
        <v>14</v>
      </c>
    </row>
    <row r="2" spans="1:34" x14ac:dyDescent="0.3">
      <c r="A2" s="1" t="s">
        <v>0</v>
      </c>
      <c r="B2" s="1" t="s">
        <v>1</v>
      </c>
      <c r="E2" s="1">
        <v>0</v>
      </c>
      <c r="F2" s="1">
        <v>1</v>
      </c>
      <c r="G2" s="1">
        <v>2</v>
      </c>
      <c r="H2" s="1">
        <v>3</v>
      </c>
      <c r="Q2" s="12" t="s">
        <v>22</v>
      </c>
      <c r="X2" s="21" t="s">
        <v>28</v>
      </c>
      <c r="Y2" s="21"/>
      <c r="Z2" s="21"/>
      <c r="AA2" s="21"/>
    </row>
    <row r="3" spans="1:34" ht="28" x14ac:dyDescent="0.3">
      <c r="A3" s="1" t="s">
        <v>2</v>
      </c>
      <c r="B3">
        <v>-2.095218603066118E-2</v>
      </c>
      <c r="D3" s="1" t="s">
        <v>2</v>
      </c>
      <c r="E3">
        <v>4.3827489722892386E-6</v>
      </c>
      <c r="F3">
        <v>9.0143913229119517E-5</v>
      </c>
      <c r="G3">
        <v>4.6267710756046198E-5</v>
      </c>
      <c r="H3">
        <v>4.6592139367806552E-5</v>
      </c>
      <c r="Q3" s="4" t="s">
        <v>0</v>
      </c>
      <c r="R3" s="4" t="s">
        <v>19</v>
      </c>
      <c r="S3" s="4" t="s">
        <v>20</v>
      </c>
      <c r="T3" s="5" t="s">
        <v>21</v>
      </c>
      <c r="X3" s="15" t="s">
        <v>0</v>
      </c>
      <c r="Y3" s="15" t="s">
        <v>29</v>
      </c>
      <c r="Z3" s="15" t="s">
        <v>30</v>
      </c>
      <c r="AA3" s="15" t="s">
        <v>31</v>
      </c>
      <c r="AC3" s="40" t="s">
        <v>0</v>
      </c>
      <c r="AD3" s="33" t="s">
        <v>109</v>
      </c>
      <c r="AE3" s="33" t="s">
        <v>111</v>
      </c>
      <c r="AF3" s="33" t="s">
        <v>112</v>
      </c>
      <c r="AG3" s="33" t="s">
        <v>114</v>
      </c>
      <c r="AH3" s="33" t="s">
        <v>113</v>
      </c>
    </row>
    <row r="4" spans="1:34" x14ac:dyDescent="0.3">
      <c r="A4" s="1" t="s">
        <v>3</v>
      </c>
      <c r="B4">
        <v>-0.13385205135783981</v>
      </c>
      <c r="D4" s="1" t="s">
        <v>3</v>
      </c>
      <c r="E4">
        <v>0.25196976377882108</v>
      </c>
      <c r="F4">
        <v>0.25966299192842218</v>
      </c>
      <c r="G4">
        <v>0.24166237681360889</v>
      </c>
      <c r="H4">
        <v>0.2467048674791478</v>
      </c>
      <c r="Q4" s="4" t="s">
        <v>100</v>
      </c>
      <c r="R4" s="8">
        <f>B3</f>
        <v>-2.095218603066118E-2</v>
      </c>
      <c r="S4" s="8">
        <f>B23</f>
        <v>2.5130283137006711E-2</v>
      </c>
      <c r="T4" s="9">
        <f>S4-R4</f>
        <v>4.6082469167667894E-2</v>
      </c>
      <c r="X4" s="15" t="s">
        <v>100</v>
      </c>
      <c r="Y4" s="14">
        <f>T4</f>
        <v>4.6082469167667894E-2</v>
      </c>
      <c r="Z4" s="14">
        <f>T26</f>
        <v>2.5646221549683434E-2</v>
      </c>
      <c r="AA4" s="14">
        <f>T48</f>
        <v>-1.0584639290352582E-2</v>
      </c>
      <c r="AC4" s="41" t="s">
        <v>110</v>
      </c>
      <c r="AD4" s="39">
        <f>R4</f>
        <v>-2.095218603066118E-2</v>
      </c>
      <c r="AE4" s="39">
        <f>S4</f>
        <v>2.5130283137006711E-2</v>
      </c>
      <c r="AF4" s="39">
        <f>R26</f>
        <v>4.7676587624671862E-2</v>
      </c>
      <c r="AG4" s="39">
        <f>S26</f>
        <v>7.3322809174355297E-2</v>
      </c>
      <c r="AH4" s="39">
        <f>S48</f>
        <v>6.2738169884002715E-2</v>
      </c>
    </row>
    <row r="5" spans="1:34" x14ac:dyDescent="0.3">
      <c r="A5" s="1" t="s">
        <v>4</v>
      </c>
      <c r="B5">
        <v>-0.11712987986019099</v>
      </c>
      <c r="D5" s="1" t="s">
        <v>4</v>
      </c>
      <c r="E5">
        <v>0.25455685217169283</v>
      </c>
      <c r="F5">
        <v>0.26940045198083951</v>
      </c>
      <c r="G5">
        <v>0.1970146953546591</v>
      </c>
      <c r="H5">
        <v>0.27902800049280863</v>
      </c>
      <c r="Q5" s="4" t="s">
        <v>62</v>
      </c>
      <c r="R5" s="8">
        <f t="shared" ref="R5:R7" si="0">B4</f>
        <v>-0.13385205135783981</v>
      </c>
      <c r="S5" s="8">
        <f t="shared" ref="S5:S8" si="1">B24</f>
        <v>-6.8322971910933727E-2</v>
      </c>
      <c r="T5" s="9">
        <f t="shared" ref="T5:T9" si="2">S5-R5</f>
        <v>6.5529079446906086E-2</v>
      </c>
      <c r="X5" s="15" t="s">
        <v>62</v>
      </c>
      <c r="Y5" s="14">
        <f t="shared" ref="Y5:Y9" si="3">T5</f>
        <v>6.5529079446906086E-2</v>
      </c>
      <c r="Z5" s="14">
        <f t="shared" ref="Z5:Z9" si="4">T27</f>
        <v>-0.16086725561484699</v>
      </c>
      <c r="AA5" s="14">
        <f t="shared" ref="AA5:AA9" si="5">T49</f>
        <v>4.5047763519239344E-2</v>
      </c>
      <c r="AC5" s="41" t="s">
        <v>61</v>
      </c>
      <c r="AD5" s="39">
        <f t="shared" ref="AD5:AE9" si="6">R5</f>
        <v>-0.13385205135783981</v>
      </c>
      <c r="AE5" s="39">
        <f t="shared" si="6"/>
        <v>-6.8322971910933727E-2</v>
      </c>
      <c r="AF5" s="39">
        <f t="shared" ref="AF5:AG9" si="7">R27</f>
        <v>0.15921154120642261</v>
      </c>
      <c r="AG5" s="39">
        <f t="shared" si="7"/>
        <v>-1.65571440842438E-3</v>
      </c>
      <c r="AH5" s="39">
        <f t="shared" ref="AH5:AH9" si="8">S49</f>
        <v>4.3392049110814963E-2</v>
      </c>
    </row>
    <row r="6" spans="1:34" x14ac:dyDescent="0.3">
      <c r="A6" s="1" t="s">
        <v>5</v>
      </c>
      <c r="B6">
        <v>-0.18317176599971119</v>
      </c>
      <c r="D6" s="1" t="s">
        <v>5</v>
      </c>
      <c r="E6">
        <v>0.22984467446804049</v>
      </c>
      <c r="F6">
        <v>0.23116530478000641</v>
      </c>
      <c r="G6">
        <v>0.26857185363769531</v>
      </c>
      <c r="H6">
        <v>0.27041813731193542</v>
      </c>
      <c r="Q6" s="4" t="s">
        <v>64</v>
      </c>
      <c r="R6" s="8">
        <f t="shared" si="0"/>
        <v>-0.11712987986019099</v>
      </c>
      <c r="S6" s="8">
        <f t="shared" si="1"/>
        <v>-0.18504586459848199</v>
      </c>
      <c r="T6" s="9">
        <f t="shared" si="2"/>
        <v>-6.7915984738290996E-2</v>
      </c>
      <c r="X6" s="15" t="s">
        <v>64</v>
      </c>
      <c r="Y6" s="14">
        <f t="shared" si="3"/>
        <v>-6.7915984738290996E-2</v>
      </c>
      <c r="Z6" s="14">
        <f t="shared" si="4"/>
        <v>-0.23987552430854633</v>
      </c>
      <c r="AA6" s="14">
        <f t="shared" si="5"/>
        <v>3.0029431954459201E-2</v>
      </c>
      <c r="AC6" s="41" t="s">
        <v>63</v>
      </c>
      <c r="AD6" s="39">
        <f t="shared" si="6"/>
        <v>-0.11712987986019099</v>
      </c>
      <c r="AE6" s="39">
        <f t="shared" si="6"/>
        <v>-0.18504586459848199</v>
      </c>
      <c r="AF6" s="39">
        <f t="shared" si="7"/>
        <v>8.3282405177245944E-2</v>
      </c>
      <c r="AG6" s="39">
        <f t="shared" si="7"/>
        <v>-0.15659311913130039</v>
      </c>
      <c r="AH6" s="39">
        <f t="shared" si="8"/>
        <v>-0.12656368717684119</v>
      </c>
    </row>
    <row r="7" spans="1:34" x14ac:dyDescent="0.3">
      <c r="A7" s="1" t="s">
        <v>6</v>
      </c>
      <c r="B7">
        <v>-1.5566095216842161E-2</v>
      </c>
      <c r="D7" s="1" t="s">
        <v>6</v>
      </c>
      <c r="E7">
        <v>0.25999943448147939</v>
      </c>
      <c r="F7">
        <v>0.27232934834865491</v>
      </c>
      <c r="G7">
        <v>0.28513975878928599</v>
      </c>
      <c r="H7">
        <v>0.18253145838057969</v>
      </c>
      <c r="Q7" s="4" t="s">
        <v>66</v>
      </c>
      <c r="R7" s="8">
        <f t="shared" si="0"/>
        <v>-0.18317176599971119</v>
      </c>
      <c r="S7" s="8">
        <f t="shared" si="1"/>
        <v>-0.18387725386871079</v>
      </c>
      <c r="T7" s="9">
        <f t="shared" si="2"/>
        <v>-7.0548786899959914E-4</v>
      </c>
      <c r="X7" s="15" t="s">
        <v>66</v>
      </c>
      <c r="Y7" s="14">
        <f t="shared" si="3"/>
        <v>-7.0548786899959914E-4</v>
      </c>
      <c r="Z7" s="14">
        <f t="shared" si="4"/>
        <v>-0.31771506206782252</v>
      </c>
      <c r="AA7" s="14">
        <f t="shared" si="5"/>
        <v>1.0597812733380618E-2</v>
      </c>
      <c r="AC7" s="41" t="s">
        <v>65</v>
      </c>
      <c r="AD7" s="39">
        <f t="shared" si="6"/>
        <v>-0.18317176599971119</v>
      </c>
      <c r="AE7" s="39">
        <f t="shared" si="6"/>
        <v>-0.18387725386871079</v>
      </c>
      <c r="AF7" s="39">
        <f t="shared" si="7"/>
        <v>8.0742645273083613E-2</v>
      </c>
      <c r="AG7" s="39">
        <f t="shared" si="7"/>
        <v>-0.2369724167947389</v>
      </c>
      <c r="AH7" s="39">
        <f t="shared" si="8"/>
        <v>-0.22637460406135829</v>
      </c>
    </row>
    <row r="8" spans="1:34" x14ac:dyDescent="0.3">
      <c r="Q8" s="4" t="s">
        <v>68</v>
      </c>
      <c r="R8" s="8">
        <f>B7</f>
        <v>-1.5566095216842161E-2</v>
      </c>
      <c r="S8" s="8">
        <f t="shared" si="1"/>
        <v>1.694228326056357E-2</v>
      </c>
      <c r="T8" s="9">
        <f t="shared" si="2"/>
        <v>3.2508378477405731E-2</v>
      </c>
      <c r="X8" s="15" t="s">
        <v>68</v>
      </c>
      <c r="Y8" s="14">
        <f t="shared" si="3"/>
        <v>3.2508378477405731E-2</v>
      </c>
      <c r="Z8" s="14">
        <f t="shared" si="4"/>
        <v>-1.5640657306237312E-2</v>
      </c>
      <c r="AA8" s="14">
        <f t="shared" si="5"/>
        <v>-9.7776178388184788E-3</v>
      </c>
      <c r="AC8" s="41" t="s">
        <v>67</v>
      </c>
      <c r="AD8" s="39">
        <f t="shared" si="6"/>
        <v>-1.5566095216842161E-2</v>
      </c>
      <c r="AE8" s="39">
        <f t="shared" si="6"/>
        <v>1.694228326056357E-2</v>
      </c>
      <c r="AF8" s="39">
        <f t="shared" si="7"/>
        <v>3.9309463817860602E-2</v>
      </c>
      <c r="AG8" s="39">
        <f t="shared" si="7"/>
        <v>2.3668806511623289E-2</v>
      </c>
      <c r="AH8" s="39">
        <f t="shared" si="8"/>
        <v>1.3891188672804811E-2</v>
      </c>
    </row>
    <row r="9" spans="1:34" x14ac:dyDescent="0.3">
      <c r="A9" s="1" t="s">
        <v>7</v>
      </c>
      <c r="B9" s="1" t="s">
        <v>1</v>
      </c>
      <c r="E9" s="1">
        <v>0</v>
      </c>
      <c r="F9" s="1">
        <v>1</v>
      </c>
      <c r="G9" s="1">
        <v>2</v>
      </c>
      <c r="H9" s="1">
        <v>3</v>
      </c>
      <c r="Q9" s="6" t="s">
        <v>70</v>
      </c>
      <c r="R9" s="10">
        <f>AVERAGE(R4:R8)</f>
        <v>-9.4134395693049072E-2</v>
      </c>
      <c r="S9" s="10">
        <f>AVERAGE(S4:S8)</f>
        <v>-7.9034704796111244E-2</v>
      </c>
      <c r="T9" s="11">
        <f t="shared" si="2"/>
        <v>1.5099690896937829E-2</v>
      </c>
      <c r="X9" s="17" t="s">
        <v>69</v>
      </c>
      <c r="Y9" s="18">
        <f t="shared" si="3"/>
        <v>1.5099690896937829E-2</v>
      </c>
      <c r="Z9" s="18">
        <f t="shared" si="4"/>
        <v>-0.14169045554955395</v>
      </c>
      <c r="AA9" s="18">
        <f t="shared" si="5"/>
        <v>1.3062550215581614E-2</v>
      </c>
      <c r="AC9" s="42" t="s">
        <v>69</v>
      </c>
      <c r="AD9" s="43">
        <f t="shared" si="6"/>
        <v>-9.4134395693049072E-2</v>
      </c>
      <c r="AE9" s="43">
        <f t="shared" si="6"/>
        <v>-7.9034704796111244E-2</v>
      </c>
      <c r="AF9" s="43">
        <f t="shared" si="7"/>
        <v>8.2044528619856921E-2</v>
      </c>
      <c r="AG9" s="43">
        <f t="shared" si="7"/>
        <v>-5.9645926929697016E-2</v>
      </c>
      <c r="AH9" s="43">
        <f t="shared" si="8"/>
        <v>-4.6583376714115401E-2</v>
      </c>
    </row>
    <row r="10" spans="1:34" x14ac:dyDescent="0.3">
      <c r="A10" s="1" t="s">
        <v>3</v>
      </c>
      <c r="B10">
        <v>0.5374149659863946</v>
      </c>
      <c r="D10" s="1" t="s">
        <v>3</v>
      </c>
      <c r="E10">
        <v>0.23400045653083609</v>
      </c>
      <c r="F10">
        <v>0.30437787893905782</v>
      </c>
      <c r="G10">
        <v>0.22023691752357619</v>
      </c>
      <c r="H10">
        <v>0.24138474700653001</v>
      </c>
    </row>
    <row r="11" spans="1:34" ht="28" x14ac:dyDescent="0.3">
      <c r="A11" s="1" t="s">
        <v>8</v>
      </c>
      <c r="B11">
        <v>0.44897959183673469</v>
      </c>
      <c r="D11" s="1" t="s">
        <v>8</v>
      </c>
      <c r="E11">
        <v>2.038136142746548E-2</v>
      </c>
      <c r="F11">
        <v>5.7619781555067397E-2</v>
      </c>
      <c r="G11">
        <v>0.1005912728876736</v>
      </c>
      <c r="H11">
        <v>9.1192051318975106E-2</v>
      </c>
      <c r="Q11" s="4" t="s">
        <v>60</v>
      </c>
      <c r="R11" s="4" t="s">
        <v>19</v>
      </c>
      <c r="S11" s="4" t="s">
        <v>20</v>
      </c>
      <c r="T11" s="5" t="s">
        <v>21</v>
      </c>
      <c r="X11" s="21" t="s">
        <v>32</v>
      </c>
      <c r="Y11" s="21"/>
      <c r="Z11" s="21"/>
      <c r="AA11" s="21"/>
      <c r="AC11" s="40" t="s">
        <v>115</v>
      </c>
      <c r="AD11" s="33" t="s">
        <v>109</v>
      </c>
      <c r="AE11" s="33" t="s">
        <v>111</v>
      </c>
      <c r="AF11" s="33" t="s">
        <v>112</v>
      </c>
      <c r="AG11" s="33" t="s">
        <v>114</v>
      </c>
      <c r="AH11" s="33" t="s">
        <v>113</v>
      </c>
    </row>
    <row r="12" spans="1:34" x14ac:dyDescent="0.3">
      <c r="A12" s="1" t="s">
        <v>4</v>
      </c>
      <c r="B12">
        <v>0.49659863945578231</v>
      </c>
      <c r="D12" s="1" t="s">
        <v>4</v>
      </c>
      <c r="E12">
        <v>0.24175319002598519</v>
      </c>
      <c r="F12">
        <v>0.29724533132830072</v>
      </c>
      <c r="G12">
        <v>0.23178628743658269</v>
      </c>
      <c r="H12">
        <v>0.22921519120913131</v>
      </c>
      <c r="Q12" s="4" t="s">
        <v>62</v>
      </c>
      <c r="R12" s="8">
        <f>B10</f>
        <v>0.5374149659863946</v>
      </c>
      <c r="S12" s="8">
        <f>B30</f>
        <v>0.59183673469387754</v>
      </c>
      <c r="T12" s="9">
        <f>S12-R12</f>
        <v>5.4421768707482943E-2</v>
      </c>
      <c r="X12" s="15" t="s">
        <v>60</v>
      </c>
      <c r="Y12" s="15" t="s">
        <v>29</v>
      </c>
      <c r="Z12" s="15" t="s">
        <v>30</v>
      </c>
      <c r="AA12" s="15" t="s">
        <v>31</v>
      </c>
      <c r="AC12" s="41" t="s">
        <v>61</v>
      </c>
      <c r="AD12" s="39">
        <f>R12</f>
        <v>0.5374149659863946</v>
      </c>
      <c r="AE12" s="39">
        <f>S12</f>
        <v>0.59183673469387754</v>
      </c>
      <c r="AF12" s="39">
        <f>R34</f>
        <v>0.68852459016393441</v>
      </c>
      <c r="AG12" s="39">
        <f>S34</f>
        <v>0.63529411764705879</v>
      </c>
      <c r="AH12" s="39">
        <f>S56</f>
        <v>0.70588235294117652</v>
      </c>
    </row>
    <row r="13" spans="1:34" x14ac:dyDescent="0.3">
      <c r="A13" s="1" t="s">
        <v>5</v>
      </c>
      <c r="B13">
        <v>0.53061224489795922</v>
      </c>
      <c r="D13" s="1" t="s">
        <v>5</v>
      </c>
      <c r="E13">
        <v>0.2435581237077713</v>
      </c>
      <c r="F13">
        <v>0.28289291262626648</v>
      </c>
      <c r="G13">
        <v>0.2436282932758331</v>
      </c>
      <c r="H13">
        <v>0.22992072999477389</v>
      </c>
      <c r="Q13" s="4" t="s">
        <v>72</v>
      </c>
      <c r="R13" s="8">
        <f t="shared" ref="R13:R21" si="9">B11</f>
        <v>0.44897959183673469</v>
      </c>
      <c r="S13" s="8">
        <f t="shared" ref="S13:S21" si="10">B31</f>
        <v>0.61904761904761907</v>
      </c>
      <c r="T13" s="9">
        <f>S13-R13</f>
        <v>0.17006802721088438</v>
      </c>
      <c r="X13" s="15" t="s">
        <v>61</v>
      </c>
      <c r="Y13" s="14">
        <f>T12</f>
        <v>5.4421768707482943E-2</v>
      </c>
      <c r="Z13" s="14">
        <f>T34</f>
        <v>-5.3230472516875627E-2</v>
      </c>
      <c r="AA13" s="14">
        <f>T56</f>
        <v>7.0588235294117729E-2</v>
      </c>
      <c r="AC13" s="41" t="s">
        <v>71</v>
      </c>
      <c r="AD13" s="39">
        <f>R13</f>
        <v>0.44897959183673469</v>
      </c>
      <c r="AE13" s="39">
        <f t="shared" ref="AD13:AE17" si="11">S13</f>
        <v>0.61904761904761907</v>
      </c>
      <c r="AF13" s="39">
        <f t="shared" ref="AF13:AG17" si="12">R35</f>
        <v>0.52459016393442626</v>
      </c>
      <c r="AG13" s="39">
        <f t="shared" si="12"/>
        <v>0.71764705882352942</v>
      </c>
      <c r="AH13" s="39">
        <f t="shared" ref="AH13:AH17" si="13">S57</f>
        <v>0.69411764705882351</v>
      </c>
    </row>
    <row r="14" spans="1:34" x14ac:dyDescent="0.3">
      <c r="A14" s="1" t="s">
        <v>6</v>
      </c>
      <c r="B14">
        <v>0.49659863945578231</v>
      </c>
      <c r="D14" s="1" t="s">
        <v>6</v>
      </c>
      <c r="E14">
        <v>0.32</v>
      </c>
      <c r="F14">
        <v>0.22</v>
      </c>
      <c r="G14">
        <v>0.16</v>
      </c>
      <c r="H14">
        <v>0.3</v>
      </c>
      <c r="Q14" s="4" t="s">
        <v>64</v>
      </c>
      <c r="R14" s="8">
        <f t="shared" si="9"/>
        <v>0.49659863945578231</v>
      </c>
      <c r="S14" s="8">
        <f t="shared" si="10"/>
        <v>0.5374149659863946</v>
      </c>
      <c r="T14" s="9">
        <f t="shared" ref="T14:T22" si="14">S14-R14</f>
        <v>4.081632653061229E-2</v>
      </c>
      <c r="X14" s="15" t="s">
        <v>71</v>
      </c>
      <c r="Y14" s="14">
        <f t="shared" ref="Y14:Y23" si="15">T13</f>
        <v>0.17006802721088438</v>
      </c>
      <c r="Z14" s="14">
        <f t="shared" ref="Z14:Z23" si="16">T35</f>
        <v>0.19305689488910316</v>
      </c>
      <c r="AA14" s="14">
        <f t="shared" ref="AA14:AA23" si="17">T57</f>
        <v>-2.352941176470591E-2</v>
      </c>
      <c r="AC14" s="41" t="s">
        <v>63</v>
      </c>
      <c r="AD14" s="39">
        <f t="shared" si="11"/>
        <v>0.49659863945578231</v>
      </c>
      <c r="AE14" s="39">
        <f>S14</f>
        <v>0.5374149659863946</v>
      </c>
      <c r="AF14" s="39">
        <f t="shared" si="12"/>
        <v>0.65573770491803274</v>
      </c>
      <c r="AG14" s="39">
        <f t="shared" si="12"/>
        <v>0.57647058823529407</v>
      </c>
      <c r="AH14" s="39">
        <f t="shared" si="13"/>
        <v>0.55294117647058827</v>
      </c>
    </row>
    <row r="15" spans="1:34" x14ac:dyDescent="0.3">
      <c r="A15" s="1" t="s">
        <v>9</v>
      </c>
      <c r="B15">
        <v>0.52380952380952384</v>
      </c>
      <c r="D15" s="1" t="s">
        <v>9</v>
      </c>
      <c r="E15">
        <v>4.685407336246783E-5</v>
      </c>
      <c r="F15">
        <v>3.9212550936085222E-5</v>
      </c>
      <c r="G15">
        <v>2.1100224890702179E-4</v>
      </c>
      <c r="H15">
        <v>1.9820174174489669E-4</v>
      </c>
      <c r="Q15" s="4" t="s">
        <v>66</v>
      </c>
      <c r="R15" s="8">
        <f t="shared" si="9"/>
        <v>0.53061224489795922</v>
      </c>
      <c r="S15" s="8">
        <f t="shared" si="10"/>
        <v>0.57823129251700678</v>
      </c>
      <c r="T15" s="9">
        <f t="shared" si="14"/>
        <v>4.7619047619047561E-2</v>
      </c>
      <c r="X15" s="15" t="s">
        <v>63</v>
      </c>
      <c r="Y15" s="14">
        <f t="shared" si="15"/>
        <v>4.081632653061229E-2</v>
      </c>
      <c r="Z15" s="14">
        <f t="shared" si="16"/>
        <v>-7.926711668273867E-2</v>
      </c>
      <c r="AA15" s="14">
        <f t="shared" si="17"/>
        <v>-2.3529411764705799E-2</v>
      </c>
      <c r="AC15" s="41" t="s">
        <v>65</v>
      </c>
      <c r="AD15" s="39">
        <f t="shared" si="11"/>
        <v>0.53061224489795922</v>
      </c>
      <c r="AE15" s="39">
        <f t="shared" si="11"/>
        <v>0.57823129251700678</v>
      </c>
      <c r="AF15" s="39">
        <f t="shared" si="12"/>
        <v>0.67213114754098358</v>
      </c>
      <c r="AG15" s="39">
        <f t="shared" si="12"/>
        <v>0.57647058823529407</v>
      </c>
      <c r="AH15" s="39">
        <f t="shared" si="13"/>
        <v>0.49411764705882361</v>
      </c>
    </row>
    <row r="16" spans="1:34" x14ac:dyDescent="0.3">
      <c r="A16" s="1" t="s">
        <v>10</v>
      </c>
      <c r="B16">
        <v>0.53061224489795922</v>
      </c>
      <c r="Q16" s="4" t="s">
        <v>68</v>
      </c>
      <c r="R16" s="8">
        <f t="shared" si="9"/>
        <v>0.49659863945578231</v>
      </c>
      <c r="S16" s="8">
        <f t="shared" si="10"/>
        <v>0.53061224489795922</v>
      </c>
      <c r="T16" s="9">
        <f t="shared" si="14"/>
        <v>3.4013605442176909E-2</v>
      </c>
      <c r="X16" s="15" t="s">
        <v>65</v>
      </c>
      <c r="Y16" s="14">
        <f t="shared" si="15"/>
        <v>4.7619047619047561E-2</v>
      </c>
      <c r="Z16" s="14">
        <f t="shared" si="16"/>
        <v>-9.5660559305689508E-2</v>
      </c>
      <c r="AA16" s="14">
        <f t="shared" si="17"/>
        <v>-8.2352941176470462E-2</v>
      </c>
      <c r="AC16" s="41" t="s">
        <v>67</v>
      </c>
      <c r="AD16" s="39">
        <f t="shared" si="11"/>
        <v>0.49659863945578231</v>
      </c>
      <c r="AE16" s="39">
        <f t="shared" si="11"/>
        <v>0.53061224489795922</v>
      </c>
      <c r="AF16" s="39">
        <f t="shared" si="12"/>
        <v>0.60655737704918034</v>
      </c>
      <c r="AG16" s="39">
        <f t="shared" si="12"/>
        <v>0.61176470588235299</v>
      </c>
      <c r="AH16" s="39">
        <f t="shared" si="13"/>
        <v>0.63529411764705879</v>
      </c>
    </row>
    <row r="17" spans="1:34" x14ac:dyDescent="0.3">
      <c r="A17" s="1" t="s">
        <v>11</v>
      </c>
      <c r="B17">
        <v>0.46938775510204078</v>
      </c>
      <c r="Q17" s="4" t="s">
        <v>74</v>
      </c>
      <c r="R17" s="8">
        <f t="shared" si="9"/>
        <v>0.52380952380952384</v>
      </c>
      <c r="S17" s="8">
        <f t="shared" si="10"/>
        <v>0.60544217687074831</v>
      </c>
      <c r="T17" s="9">
        <f t="shared" si="14"/>
        <v>8.1632653061224469E-2</v>
      </c>
      <c r="X17" s="15" t="s">
        <v>67</v>
      </c>
      <c r="Y17" s="14">
        <f t="shared" si="15"/>
        <v>3.4013605442176909E-2</v>
      </c>
      <c r="Z17" s="14">
        <f t="shared" si="16"/>
        <v>5.207328833172653E-3</v>
      </c>
      <c r="AA17" s="14">
        <f t="shared" si="17"/>
        <v>2.3529411764705799E-2</v>
      </c>
      <c r="AC17" s="41" t="s">
        <v>73</v>
      </c>
      <c r="AD17" s="39">
        <f t="shared" si="11"/>
        <v>0.52380952380952384</v>
      </c>
      <c r="AE17" s="39">
        <f t="shared" si="11"/>
        <v>0.60544217687074831</v>
      </c>
      <c r="AF17" s="39">
        <f t="shared" si="12"/>
        <v>0.57377049180327866</v>
      </c>
      <c r="AG17" s="39">
        <f t="shared" si="12"/>
        <v>0.69411764705882351</v>
      </c>
      <c r="AH17" s="39">
        <f t="shared" si="13"/>
        <v>0.72941176470588232</v>
      </c>
    </row>
    <row r="18" spans="1:34" x14ac:dyDescent="0.3">
      <c r="A18" s="1" t="s">
        <v>12</v>
      </c>
      <c r="B18">
        <v>0.49659863945578231</v>
      </c>
      <c r="Q18" s="4" t="s">
        <v>76</v>
      </c>
      <c r="R18" s="8">
        <f t="shared" si="9"/>
        <v>0.53061224489795922</v>
      </c>
      <c r="S18" s="8">
        <f t="shared" si="10"/>
        <v>0.59863945578231292</v>
      </c>
      <c r="T18" s="9">
        <f t="shared" si="14"/>
        <v>6.8027210884353706E-2</v>
      </c>
      <c r="X18" s="15" t="s">
        <v>73</v>
      </c>
      <c r="Y18" s="14">
        <f t="shared" si="15"/>
        <v>8.1632653061224469E-2</v>
      </c>
      <c r="Z18" s="14">
        <f t="shared" si="16"/>
        <v>0.12034715525554485</v>
      </c>
      <c r="AA18" s="14">
        <f t="shared" si="17"/>
        <v>3.5294117647058809E-2</v>
      </c>
      <c r="AC18" s="41" t="s">
        <v>75</v>
      </c>
      <c r="AD18" s="39">
        <f>R18</f>
        <v>0.53061224489795922</v>
      </c>
      <c r="AE18" s="39">
        <f>S18</f>
        <v>0.59863945578231292</v>
      </c>
      <c r="AF18" s="39">
        <f>R40</f>
        <v>0.50819672131147542</v>
      </c>
      <c r="AG18" s="39">
        <f>S40</f>
        <v>0.69411764705882351</v>
      </c>
      <c r="AH18" s="39">
        <f>S62</f>
        <v>0.6705882352941176</v>
      </c>
    </row>
    <row r="19" spans="1:34" x14ac:dyDescent="0.3">
      <c r="A19" s="1" t="s">
        <v>13</v>
      </c>
      <c r="B19">
        <v>0.55782312154769897</v>
      </c>
      <c r="Q19" s="4" t="s">
        <v>78</v>
      </c>
      <c r="R19" s="8">
        <f t="shared" si="9"/>
        <v>0.46938775510204078</v>
      </c>
      <c r="S19" s="8">
        <f t="shared" si="10"/>
        <v>0.62585034013605445</v>
      </c>
      <c r="T19" s="9">
        <f t="shared" si="14"/>
        <v>0.15646258503401367</v>
      </c>
      <c r="X19" s="15" t="s">
        <v>75</v>
      </c>
      <c r="Y19" s="14">
        <f t="shared" si="15"/>
        <v>6.8027210884353706E-2</v>
      </c>
      <c r="Z19" s="14">
        <f t="shared" si="16"/>
        <v>0.18592092574734809</v>
      </c>
      <c r="AA19" s="14">
        <f t="shared" si="17"/>
        <v>-2.352941176470591E-2</v>
      </c>
      <c r="AC19" s="41" t="s">
        <v>77</v>
      </c>
      <c r="AD19" s="39">
        <f t="shared" ref="AD19:AE22" si="18">R19</f>
        <v>0.46938775510204078</v>
      </c>
      <c r="AE19" s="39">
        <f t="shared" si="18"/>
        <v>0.62585034013605445</v>
      </c>
      <c r="AF19" s="39">
        <f t="shared" ref="AF19:AG22" si="19">R41</f>
        <v>0.5901639344262295</v>
      </c>
      <c r="AG19" s="39">
        <f t="shared" si="19"/>
        <v>0.71764705882352942</v>
      </c>
      <c r="AH19" s="39">
        <f t="shared" ref="AH19:AH22" si="20">S63</f>
        <v>0.6588235294117647</v>
      </c>
    </row>
    <row r="20" spans="1:34" x14ac:dyDescent="0.3">
      <c r="Q20" s="4" t="s">
        <v>81</v>
      </c>
      <c r="R20" s="8">
        <f t="shared" si="9"/>
        <v>0.49659863945578231</v>
      </c>
      <c r="S20" s="8">
        <f t="shared" si="10"/>
        <v>0.5714285714285714</v>
      </c>
      <c r="T20" s="9">
        <f t="shared" si="14"/>
        <v>7.4829931972789088E-2</v>
      </c>
      <c r="X20" s="15" t="s">
        <v>77</v>
      </c>
      <c r="Y20" s="14">
        <f t="shared" si="15"/>
        <v>0.15646258503401367</v>
      </c>
      <c r="Z20" s="14">
        <f t="shared" si="16"/>
        <v>0.12748312439729992</v>
      </c>
      <c r="AA20" s="14">
        <f t="shared" si="17"/>
        <v>-5.8823529411764719E-2</v>
      </c>
      <c r="AC20" s="41" t="s">
        <v>80</v>
      </c>
      <c r="AD20" s="39">
        <f t="shared" si="18"/>
        <v>0.49659863945578231</v>
      </c>
      <c r="AE20" s="39">
        <f t="shared" si="18"/>
        <v>0.5714285714285714</v>
      </c>
      <c r="AF20" s="39">
        <f t="shared" si="19"/>
        <v>0.68852459016393441</v>
      </c>
      <c r="AG20" s="39">
        <f t="shared" si="19"/>
        <v>0.68235294117647061</v>
      </c>
      <c r="AH20" s="39">
        <f t="shared" si="20"/>
        <v>0.72941176470588232</v>
      </c>
    </row>
    <row r="21" spans="1:34" x14ac:dyDescent="0.3">
      <c r="A21" s="2" t="s">
        <v>15</v>
      </c>
      <c r="Q21" s="4" t="s">
        <v>102</v>
      </c>
      <c r="R21" s="8">
        <f t="shared" si="9"/>
        <v>0.55782312154769897</v>
      </c>
      <c r="S21" s="8">
        <f t="shared" si="10"/>
        <v>0.61224490404129028</v>
      </c>
      <c r="T21" s="9">
        <f t="shared" si="14"/>
        <v>5.4421782493591309E-2</v>
      </c>
      <c r="X21" s="15" t="s">
        <v>80</v>
      </c>
      <c r="Y21" s="14">
        <f t="shared" si="15"/>
        <v>7.4829931972789088E-2</v>
      </c>
      <c r="Z21" s="14">
        <f t="shared" si="16"/>
        <v>-6.171648987463807E-3</v>
      </c>
      <c r="AA21" s="14">
        <f t="shared" si="17"/>
        <v>4.7058823529411709E-2</v>
      </c>
      <c r="AC21" s="41" t="s">
        <v>101</v>
      </c>
      <c r="AD21" s="39">
        <f t="shared" si="18"/>
        <v>0.55782312154769897</v>
      </c>
      <c r="AE21" s="39">
        <f t="shared" si="18"/>
        <v>0.61224490404129028</v>
      </c>
      <c r="AF21" s="39">
        <f t="shared" si="19"/>
        <v>0.5245901346206665</v>
      </c>
      <c r="AG21" s="39">
        <f t="shared" si="19"/>
        <v>0.57647061347961426</v>
      </c>
      <c r="AH21" s="39">
        <f t="shared" si="20"/>
        <v>0.68235296010971069</v>
      </c>
    </row>
    <row r="22" spans="1:34" x14ac:dyDescent="0.3">
      <c r="A22" s="1" t="s">
        <v>0</v>
      </c>
      <c r="B22" s="1" t="s">
        <v>1</v>
      </c>
      <c r="E22" s="1">
        <v>0</v>
      </c>
      <c r="F22" s="1">
        <v>1</v>
      </c>
      <c r="G22" s="1">
        <v>2</v>
      </c>
      <c r="H22" s="1">
        <v>3</v>
      </c>
      <c r="I22" s="1">
        <v>4</v>
      </c>
      <c r="J22" s="1">
        <v>5</v>
      </c>
      <c r="K22" s="1">
        <v>6</v>
      </c>
      <c r="L22" s="1">
        <v>7</v>
      </c>
      <c r="Q22" s="6" t="s">
        <v>70</v>
      </c>
      <c r="R22" s="10">
        <f>AVERAGE(R12:R21)</f>
        <v>0.50884353664456583</v>
      </c>
      <c r="S22" s="10">
        <f>AVERAGE(S12:S21)</f>
        <v>0.58707483054018339</v>
      </c>
      <c r="T22" s="11">
        <f t="shared" si="14"/>
        <v>7.823129389561756E-2</v>
      </c>
      <c r="X22" s="15" t="s">
        <v>101</v>
      </c>
      <c r="Y22" s="14">
        <f t="shared" si="15"/>
        <v>5.4421782493591309E-2</v>
      </c>
      <c r="Z22" s="14">
        <f t="shared" si="16"/>
        <v>5.1880478858947754E-2</v>
      </c>
      <c r="AA22" s="14">
        <f t="shared" si="17"/>
        <v>0.10588234663009644</v>
      </c>
      <c r="AC22" s="42" t="s">
        <v>69</v>
      </c>
      <c r="AD22" s="43">
        <f t="shared" si="18"/>
        <v>0.50884353664456583</v>
      </c>
      <c r="AE22" s="43">
        <f t="shared" si="18"/>
        <v>0.58707483054018339</v>
      </c>
      <c r="AF22" s="43">
        <f t="shared" si="19"/>
        <v>0.60327868559321418</v>
      </c>
      <c r="AG22" s="43">
        <f t="shared" si="19"/>
        <v>0.64823529664207913</v>
      </c>
      <c r="AH22" s="43">
        <f t="shared" si="20"/>
        <v>0.65529411954038286</v>
      </c>
    </row>
    <row r="23" spans="1:34" x14ac:dyDescent="0.3">
      <c r="A23" s="1" t="s">
        <v>2</v>
      </c>
      <c r="B23">
        <v>2.5130283137006711E-2</v>
      </c>
      <c r="D23" s="1" t="s">
        <v>2</v>
      </c>
      <c r="E23">
        <v>3.0984075435643287E-5</v>
      </c>
      <c r="F23">
        <v>-1.145888328816844E-5</v>
      </c>
      <c r="G23">
        <v>-2.4312516735255969E-4</v>
      </c>
      <c r="H23">
        <v>1.850083501901322E-4</v>
      </c>
      <c r="I23">
        <v>3.1873081636148908E-4</v>
      </c>
      <c r="J23">
        <v>-6.1791893138451778E-5</v>
      </c>
      <c r="K23">
        <v>-1.817669562631619E-4</v>
      </c>
      <c r="L23">
        <v>-4.749350809154298E-4</v>
      </c>
      <c r="X23" s="17" t="s">
        <v>69</v>
      </c>
      <c r="Y23" s="18">
        <f t="shared" si="15"/>
        <v>7.823129389561756E-2</v>
      </c>
      <c r="Z23" s="18">
        <f t="shared" si="16"/>
        <v>4.4956611048864947E-2</v>
      </c>
      <c r="AA23" s="18">
        <f t="shared" si="17"/>
        <v>7.0588228983037293E-3</v>
      </c>
    </row>
    <row r="24" spans="1:34" x14ac:dyDescent="0.3">
      <c r="A24" s="1" t="s">
        <v>3</v>
      </c>
      <c r="B24">
        <v>-6.8322971910933727E-2</v>
      </c>
      <c r="D24" s="1" t="s">
        <v>3</v>
      </c>
      <c r="E24">
        <v>9.7088128454331166E-2</v>
      </c>
      <c r="F24">
        <v>9.9736878390397882E-2</v>
      </c>
      <c r="G24">
        <v>0.16570814205409881</v>
      </c>
      <c r="H24">
        <v>9.9605471190448394E-2</v>
      </c>
      <c r="I24">
        <v>0.16978022140928231</v>
      </c>
      <c r="J24">
        <v>0.1065246541983752</v>
      </c>
      <c r="K24">
        <v>0.11442962419774259</v>
      </c>
      <c r="L24">
        <v>0.14712688010532371</v>
      </c>
      <c r="Q24" s="12" t="s">
        <v>23</v>
      </c>
    </row>
    <row r="25" spans="1:34" x14ac:dyDescent="0.3">
      <c r="A25" s="1" t="s">
        <v>4</v>
      </c>
      <c r="B25">
        <v>-0.18504586459848199</v>
      </c>
      <c r="D25" s="1" t="s">
        <v>4</v>
      </c>
      <c r="E25">
        <v>7.5559836868002328E-2</v>
      </c>
      <c r="F25">
        <v>6.3125813372716319E-2</v>
      </c>
      <c r="G25">
        <v>0.1941995836884883</v>
      </c>
      <c r="H25">
        <v>0.114863583067831</v>
      </c>
      <c r="I25">
        <v>0.20294613277519991</v>
      </c>
      <c r="J25">
        <v>6.9473087660245361E-2</v>
      </c>
      <c r="K25">
        <v>0.14108051159745799</v>
      </c>
      <c r="L25">
        <v>0.13875145097005881</v>
      </c>
      <c r="Q25" s="4" t="s">
        <v>0</v>
      </c>
      <c r="R25" s="4" t="s">
        <v>24</v>
      </c>
      <c r="S25" s="4" t="s">
        <v>25</v>
      </c>
      <c r="T25" s="5" t="s">
        <v>21</v>
      </c>
    </row>
    <row r="26" spans="1:34" x14ac:dyDescent="0.3">
      <c r="A26" s="1" t="s">
        <v>5</v>
      </c>
      <c r="B26">
        <v>-0.18387725386871079</v>
      </c>
      <c r="D26" s="1" t="s">
        <v>5</v>
      </c>
      <c r="E26">
        <v>0.106469914317131</v>
      </c>
      <c r="F26">
        <v>9.2607714235782623E-2</v>
      </c>
      <c r="G26">
        <v>0.13909122347831729</v>
      </c>
      <c r="H26">
        <v>0.1153270378708839</v>
      </c>
      <c r="I26">
        <v>0.1533316224813461</v>
      </c>
      <c r="J26">
        <v>0.1040850505232811</v>
      </c>
      <c r="K26">
        <v>0.1267846077680588</v>
      </c>
      <c r="L26">
        <v>0.16230277717113489</v>
      </c>
      <c r="Q26" s="4" t="s">
        <v>100</v>
      </c>
      <c r="R26" s="8">
        <f>B43</f>
        <v>4.7676587624671862E-2</v>
      </c>
      <c r="S26" s="8">
        <f>B63</f>
        <v>7.3322809174355297E-2</v>
      </c>
      <c r="T26" s="9">
        <f>S26-R26</f>
        <v>2.5646221549683434E-2</v>
      </c>
      <c r="Y26" s="16"/>
      <c r="Z26" s="16"/>
      <c r="AA26" s="16"/>
    </row>
    <row r="27" spans="1:34" x14ac:dyDescent="0.3">
      <c r="A27" s="1" t="s">
        <v>6</v>
      </c>
      <c r="B27">
        <v>1.694228326056357E-2</v>
      </c>
      <c r="D27" s="1" t="s">
        <v>6</v>
      </c>
      <c r="E27">
        <v>0.1082028566923902</v>
      </c>
      <c r="F27">
        <v>7.9870584163857034E-2</v>
      </c>
      <c r="G27">
        <v>0.1274386937397709</v>
      </c>
      <c r="H27">
        <v>0.13890921156439021</v>
      </c>
      <c r="I27">
        <v>0.14354404499668549</v>
      </c>
      <c r="J27">
        <v>0.1304463132521953</v>
      </c>
      <c r="K27">
        <v>0.15326470074215481</v>
      </c>
      <c r="L27">
        <v>0.1183235948485561</v>
      </c>
      <c r="Q27" s="4" t="s">
        <v>62</v>
      </c>
      <c r="R27" s="8">
        <f t="shared" ref="R27:R30" si="21">B44</f>
        <v>0.15921154120642261</v>
      </c>
      <c r="S27" s="8">
        <f t="shared" ref="S27:S30" si="22">B64</f>
        <v>-1.65571440842438E-3</v>
      </c>
      <c r="T27" s="9">
        <f t="shared" ref="T27:T31" si="23">S27-R27</f>
        <v>-0.16086725561484699</v>
      </c>
      <c r="Y27" s="16"/>
      <c r="Z27" s="16"/>
      <c r="AA27" s="16"/>
    </row>
    <row r="28" spans="1:34" x14ac:dyDescent="0.3">
      <c r="Q28" s="4" t="s">
        <v>64</v>
      </c>
      <c r="R28" s="8">
        <f t="shared" si="21"/>
        <v>8.3282405177245944E-2</v>
      </c>
      <c r="S28" s="8">
        <f t="shared" si="22"/>
        <v>-0.15659311913130039</v>
      </c>
      <c r="T28" s="9">
        <f t="shared" si="23"/>
        <v>-0.23987552430854633</v>
      </c>
      <c r="Y28" s="16"/>
      <c r="Z28" s="16"/>
      <c r="AA28" s="16"/>
    </row>
    <row r="29" spans="1:34" x14ac:dyDescent="0.3">
      <c r="A29" s="1" t="s">
        <v>7</v>
      </c>
      <c r="B29" s="1" t="s">
        <v>1</v>
      </c>
      <c r="E29" s="1">
        <v>0</v>
      </c>
      <c r="F29" s="1">
        <v>1</v>
      </c>
      <c r="G29" s="1">
        <v>2</v>
      </c>
      <c r="H29" s="1">
        <v>3</v>
      </c>
      <c r="I29" s="1">
        <v>4</v>
      </c>
      <c r="J29" s="1">
        <v>5</v>
      </c>
      <c r="K29" s="1">
        <v>6</v>
      </c>
      <c r="L29" s="1">
        <v>7</v>
      </c>
      <c r="Q29" s="4" t="s">
        <v>66</v>
      </c>
      <c r="R29" s="8">
        <f t="shared" si="21"/>
        <v>8.0742645273083613E-2</v>
      </c>
      <c r="S29" s="8">
        <f t="shared" si="22"/>
        <v>-0.2369724167947389</v>
      </c>
      <c r="T29" s="9">
        <f t="shared" si="23"/>
        <v>-0.31771506206782252</v>
      </c>
      <c r="Y29" s="16"/>
      <c r="Z29" s="16"/>
      <c r="AA29" s="16"/>
    </row>
    <row r="30" spans="1:34" x14ac:dyDescent="0.3">
      <c r="A30" s="1" t="s">
        <v>3</v>
      </c>
      <c r="B30">
        <v>0.59183673469387754</v>
      </c>
      <c r="D30" s="1" t="s">
        <v>3</v>
      </c>
      <c r="E30">
        <v>6.1342724364621327E-2</v>
      </c>
      <c r="F30">
        <v>7.7652669109666006E-2</v>
      </c>
      <c r="G30">
        <v>0.1988499124421812</v>
      </c>
      <c r="H30">
        <v>8.5867620007702677E-2</v>
      </c>
      <c r="I30">
        <v>0.20497948782434811</v>
      </c>
      <c r="J30">
        <v>4.7164068379145101E-2</v>
      </c>
      <c r="K30">
        <v>9.0875479363656628E-2</v>
      </c>
      <c r="L30">
        <v>0.23326803850867911</v>
      </c>
      <c r="Q30" s="4" t="s">
        <v>68</v>
      </c>
      <c r="R30" s="8">
        <f t="shared" si="21"/>
        <v>3.9309463817860602E-2</v>
      </c>
      <c r="S30" s="8">
        <f t="shared" si="22"/>
        <v>2.3668806511623289E-2</v>
      </c>
      <c r="T30" s="9">
        <f t="shared" si="23"/>
        <v>-1.5640657306237312E-2</v>
      </c>
      <c r="Y30" s="16"/>
      <c r="Z30" s="16"/>
      <c r="AA30" s="16"/>
    </row>
    <row r="31" spans="1:34" x14ac:dyDescent="0.3">
      <c r="A31" s="1" t="s">
        <v>8</v>
      </c>
      <c r="B31">
        <v>0.61904761904761907</v>
      </c>
      <c r="D31" s="1" t="s">
        <v>8</v>
      </c>
      <c r="E31">
        <v>3.6447611162026397E-2</v>
      </c>
      <c r="F31">
        <v>3.777678651651939E-3</v>
      </c>
      <c r="G31">
        <v>-0.23401302657531789</v>
      </c>
      <c r="H31">
        <v>0.17842145097509529</v>
      </c>
      <c r="I31">
        <v>0.37184775660894109</v>
      </c>
      <c r="J31">
        <v>0</v>
      </c>
      <c r="K31">
        <v>-0.18782125052275769</v>
      </c>
      <c r="L31">
        <v>-0.74451805441579488</v>
      </c>
      <c r="Q31" s="6" t="s">
        <v>70</v>
      </c>
      <c r="R31" s="10">
        <f>AVERAGE(R26:R30)</f>
        <v>8.2044528619856921E-2</v>
      </c>
      <c r="S31" s="10">
        <f>AVERAGE(S26:S30)</f>
        <v>-5.9645926929697016E-2</v>
      </c>
      <c r="T31" s="11">
        <f t="shared" si="23"/>
        <v>-0.14169045554955395</v>
      </c>
      <c r="Y31" s="16"/>
      <c r="Z31" s="16"/>
      <c r="AA31" s="16"/>
    </row>
    <row r="32" spans="1:34" x14ac:dyDescent="0.3">
      <c r="A32" s="1" t="s">
        <v>4</v>
      </c>
      <c r="B32">
        <v>0.5374149659863946</v>
      </c>
      <c r="D32" s="1" t="s">
        <v>4</v>
      </c>
      <c r="E32">
        <v>7.8598830915342782E-2</v>
      </c>
      <c r="F32">
        <v>0.1055713506049834</v>
      </c>
      <c r="G32">
        <v>0.1202922663142377</v>
      </c>
      <c r="H32">
        <v>9.4557695131710043E-2</v>
      </c>
      <c r="I32">
        <v>0.1429913856657456</v>
      </c>
      <c r="J32">
        <v>0.11834839438502311</v>
      </c>
      <c r="K32">
        <v>0.1359266530507805</v>
      </c>
      <c r="L32">
        <v>0.20371342393217681</v>
      </c>
      <c r="Y32" s="16"/>
      <c r="Z32" s="16"/>
      <c r="AA32" s="16"/>
    </row>
    <row r="33" spans="1:20" x14ac:dyDescent="0.3">
      <c r="A33" s="1" t="s">
        <v>5</v>
      </c>
      <c r="B33">
        <v>0.57823129251700678</v>
      </c>
      <c r="D33" s="1" t="s">
        <v>5</v>
      </c>
      <c r="E33">
        <v>0.1099462583661079</v>
      </c>
      <c r="F33">
        <v>0.11203924566507339</v>
      </c>
      <c r="G33">
        <v>0.12991657853126529</v>
      </c>
      <c r="H33">
        <v>0.1142469123005867</v>
      </c>
      <c r="I33">
        <v>0.15930123627185819</v>
      </c>
      <c r="J33">
        <v>0.1234070584177971</v>
      </c>
      <c r="K33">
        <v>0.112307146191597</v>
      </c>
      <c r="L33">
        <v>0.13883548974990839</v>
      </c>
      <c r="Q33" s="4" t="s">
        <v>60</v>
      </c>
      <c r="R33" s="4" t="s">
        <v>24</v>
      </c>
      <c r="S33" s="4" t="s">
        <v>25</v>
      </c>
      <c r="T33" s="5" t="s">
        <v>21</v>
      </c>
    </row>
    <row r="34" spans="1:20" x14ac:dyDescent="0.3">
      <c r="A34" s="1" t="s">
        <v>6</v>
      </c>
      <c r="B34">
        <v>0.53061224489795922</v>
      </c>
      <c r="D34" s="1" t="s">
        <v>6</v>
      </c>
      <c r="E34">
        <v>0.16</v>
      </c>
      <c r="F34">
        <v>0.16</v>
      </c>
      <c r="G34">
        <v>0.14000000000000001</v>
      </c>
      <c r="H34">
        <v>0.04</v>
      </c>
      <c r="I34">
        <v>0.16</v>
      </c>
      <c r="J34">
        <v>0.02</v>
      </c>
      <c r="K34">
        <v>0.12</v>
      </c>
      <c r="L34">
        <v>0.2</v>
      </c>
      <c r="Q34" s="4" t="s">
        <v>62</v>
      </c>
      <c r="R34" s="8">
        <f>B50</f>
        <v>0.68852459016393441</v>
      </c>
      <c r="S34" s="8">
        <f>B70</f>
        <v>0.63529411764705879</v>
      </c>
      <c r="T34" s="9">
        <f>S34-R34</f>
        <v>-5.3230472516875627E-2</v>
      </c>
    </row>
    <row r="35" spans="1:20" x14ac:dyDescent="0.3">
      <c r="A35" s="1" t="s">
        <v>9</v>
      </c>
      <c r="B35">
        <v>0.60544217687074831</v>
      </c>
      <c r="D35" s="1" t="s">
        <v>9</v>
      </c>
      <c r="E35">
        <v>5.2311668560124147E-2</v>
      </c>
      <c r="F35">
        <v>-2.2876333551593579E-2</v>
      </c>
      <c r="G35">
        <v>-0.32947741066215391</v>
      </c>
      <c r="H35">
        <v>0.2969535667306018</v>
      </c>
      <c r="I35">
        <v>0.48540958571299031</v>
      </c>
      <c r="J35">
        <v>-2.3588375421822679E-2</v>
      </c>
      <c r="K35">
        <v>-0.24960518657476791</v>
      </c>
      <c r="L35">
        <v>-0.89114269536822788</v>
      </c>
      <c r="Q35" s="4" t="s">
        <v>72</v>
      </c>
      <c r="R35" s="8">
        <f t="shared" ref="R35:R43" si="24">B51</f>
        <v>0.52459016393442626</v>
      </c>
      <c r="S35" s="8">
        <f t="shared" ref="S35:S43" si="25">B71</f>
        <v>0.71764705882352942</v>
      </c>
      <c r="T35" s="9">
        <f t="shared" ref="T35:T44" si="26">S35-R35</f>
        <v>0.19305689488910316</v>
      </c>
    </row>
    <row r="36" spans="1:20" x14ac:dyDescent="0.3">
      <c r="A36" s="1" t="s">
        <v>10</v>
      </c>
      <c r="B36">
        <v>0.59863945578231292</v>
      </c>
      <c r="Q36" s="4" t="s">
        <v>64</v>
      </c>
      <c r="R36" s="8">
        <f t="shared" si="24"/>
        <v>0.65573770491803274</v>
      </c>
      <c r="S36" s="8">
        <f t="shared" si="25"/>
        <v>0.57647058823529407</v>
      </c>
      <c r="T36" s="9">
        <f t="shared" si="26"/>
        <v>-7.926711668273867E-2</v>
      </c>
    </row>
    <row r="37" spans="1:20" x14ac:dyDescent="0.3">
      <c r="A37" s="1" t="s">
        <v>11</v>
      </c>
      <c r="B37">
        <v>0.62585034013605445</v>
      </c>
      <c r="Q37" s="4" t="s">
        <v>66</v>
      </c>
      <c r="R37" s="8">
        <f t="shared" si="24"/>
        <v>0.67213114754098358</v>
      </c>
      <c r="S37" s="8">
        <f t="shared" si="25"/>
        <v>0.57647058823529407</v>
      </c>
      <c r="T37" s="9">
        <f t="shared" si="26"/>
        <v>-9.5660559305689508E-2</v>
      </c>
    </row>
    <row r="38" spans="1:20" x14ac:dyDescent="0.3">
      <c r="A38" s="1" t="s">
        <v>12</v>
      </c>
      <c r="B38">
        <v>0.5714285714285714</v>
      </c>
      <c r="Q38" s="4" t="s">
        <v>68</v>
      </c>
      <c r="R38" s="8">
        <f t="shared" si="24"/>
        <v>0.60655737704918034</v>
      </c>
      <c r="S38" s="8">
        <f t="shared" si="25"/>
        <v>0.61176470588235299</v>
      </c>
      <c r="T38" s="9">
        <f t="shared" si="26"/>
        <v>5.207328833172653E-3</v>
      </c>
    </row>
    <row r="39" spans="1:20" x14ac:dyDescent="0.3">
      <c r="A39" s="1" t="s">
        <v>13</v>
      </c>
      <c r="B39">
        <v>0.61224490404129028</v>
      </c>
      <c r="Q39" s="4" t="s">
        <v>74</v>
      </c>
      <c r="R39" s="8">
        <f t="shared" si="24"/>
        <v>0.57377049180327866</v>
      </c>
      <c r="S39" s="8">
        <f t="shared" si="25"/>
        <v>0.69411764705882351</v>
      </c>
      <c r="T39" s="9">
        <f t="shared" si="26"/>
        <v>0.12034715525554485</v>
      </c>
    </row>
    <row r="40" spans="1:20" x14ac:dyDescent="0.3">
      <c r="Q40" s="4" t="s">
        <v>76</v>
      </c>
      <c r="R40" s="8">
        <f t="shared" si="24"/>
        <v>0.50819672131147542</v>
      </c>
      <c r="S40" s="8">
        <f t="shared" si="25"/>
        <v>0.69411764705882351</v>
      </c>
      <c r="T40" s="9">
        <f t="shared" si="26"/>
        <v>0.18592092574734809</v>
      </c>
    </row>
    <row r="41" spans="1:20" x14ac:dyDescent="0.3">
      <c r="A41" s="2" t="s">
        <v>16</v>
      </c>
      <c r="Q41" s="4" t="s">
        <v>78</v>
      </c>
      <c r="R41" s="8">
        <f t="shared" si="24"/>
        <v>0.5901639344262295</v>
      </c>
      <c r="S41" s="8">
        <f t="shared" si="25"/>
        <v>0.71764705882352942</v>
      </c>
      <c r="T41" s="9">
        <f t="shared" si="26"/>
        <v>0.12748312439729992</v>
      </c>
    </row>
    <row r="42" spans="1:20" x14ac:dyDescent="0.3">
      <c r="A42" s="1" t="s">
        <v>0</v>
      </c>
      <c r="B42" s="1" t="s">
        <v>1</v>
      </c>
      <c r="E42" s="1">
        <v>0</v>
      </c>
      <c r="F42" s="1">
        <v>1</v>
      </c>
      <c r="G42" s="1">
        <v>2</v>
      </c>
      <c r="H42" s="1">
        <v>3</v>
      </c>
      <c r="I42" s="1">
        <v>4</v>
      </c>
      <c r="J42" s="1">
        <v>5</v>
      </c>
      <c r="K42" s="1">
        <v>6</v>
      </c>
      <c r="L42" s="1">
        <v>7</v>
      </c>
      <c r="M42" s="1">
        <v>8</v>
      </c>
      <c r="Q42" s="4" t="s">
        <v>81</v>
      </c>
      <c r="R42" s="8">
        <f t="shared" si="24"/>
        <v>0.68852459016393441</v>
      </c>
      <c r="S42" s="8">
        <f t="shared" si="25"/>
        <v>0.68235294117647061</v>
      </c>
      <c r="T42" s="9">
        <f t="shared" si="26"/>
        <v>-6.171648987463807E-3</v>
      </c>
    </row>
    <row r="43" spans="1:20" x14ac:dyDescent="0.3">
      <c r="A43" s="1" t="s">
        <v>2</v>
      </c>
      <c r="B43">
        <v>4.7676587624671862E-2</v>
      </c>
      <c r="D43" s="1" t="s">
        <v>2</v>
      </c>
      <c r="E43">
        <v>-3.4765823722763417E-5</v>
      </c>
      <c r="F43">
        <v>4.3563404861413101E-5</v>
      </c>
      <c r="G43">
        <v>-3.9673052682269981E-4</v>
      </c>
      <c r="H43">
        <v>2.4569278617019821E-5</v>
      </c>
      <c r="I43">
        <v>-2.7286742878520729E-5</v>
      </c>
      <c r="J43">
        <v>1.8221865399620929E-6</v>
      </c>
      <c r="K43">
        <v>3.5583983935753171E-4</v>
      </c>
      <c r="L43">
        <v>1.4758176234552789E-4</v>
      </c>
      <c r="M43">
        <v>4.8717818267571488E-6</v>
      </c>
      <c r="Q43" s="4" t="s">
        <v>102</v>
      </c>
      <c r="R43" s="8">
        <f t="shared" si="24"/>
        <v>0.5245901346206665</v>
      </c>
      <c r="S43" s="8">
        <f t="shared" si="25"/>
        <v>0.57647061347961426</v>
      </c>
      <c r="T43" s="9">
        <f t="shared" si="26"/>
        <v>5.1880478858947754E-2</v>
      </c>
    </row>
    <row r="44" spans="1:20" x14ac:dyDescent="0.3">
      <c r="A44" s="1" t="s">
        <v>3</v>
      </c>
      <c r="B44">
        <v>0.15921154120642261</v>
      </c>
      <c r="D44" s="1" t="s">
        <v>3</v>
      </c>
      <c r="E44">
        <v>9.5165588865745249E-2</v>
      </c>
      <c r="F44">
        <v>8.9535681601251138E-2</v>
      </c>
      <c r="G44">
        <v>0.23302867507138689</v>
      </c>
      <c r="H44">
        <v>9.1091180414582418E-2</v>
      </c>
      <c r="I44">
        <v>0.1147889097100591</v>
      </c>
      <c r="J44">
        <v>0.11656273656372521</v>
      </c>
      <c r="K44">
        <v>0.1005728815834116</v>
      </c>
      <c r="L44">
        <v>8.665474532158142E-2</v>
      </c>
      <c r="M44">
        <v>7.259960086825705E-2</v>
      </c>
      <c r="Q44" s="6" t="s">
        <v>70</v>
      </c>
      <c r="R44" s="10">
        <f>AVERAGE(R34:R43)</f>
        <v>0.60327868559321418</v>
      </c>
      <c r="S44" s="10">
        <f>AVERAGE(S34:S43)</f>
        <v>0.64823529664207913</v>
      </c>
      <c r="T44" s="11">
        <f t="shared" si="26"/>
        <v>4.4956611048864947E-2</v>
      </c>
    </row>
    <row r="45" spans="1:20" x14ac:dyDescent="0.3">
      <c r="A45" s="1" t="s">
        <v>4</v>
      </c>
      <c r="B45">
        <v>8.3282405177245944E-2</v>
      </c>
      <c r="D45" s="1" t="s">
        <v>4</v>
      </c>
      <c r="E45">
        <v>6.8420486727971408E-2</v>
      </c>
      <c r="F45">
        <v>9.6171875150531175E-2</v>
      </c>
      <c r="G45">
        <v>0.24686250938055571</v>
      </c>
      <c r="H45">
        <v>6.0758451347432303E-2</v>
      </c>
      <c r="I45">
        <v>0.1541600844245152</v>
      </c>
      <c r="J45">
        <v>0.12843053561449791</v>
      </c>
      <c r="K45">
        <v>0.10933940582993611</v>
      </c>
      <c r="L45">
        <v>8.6994917739210711E-2</v>
      </c>
      <c r="M45">
        <v>4.8861733785349783E-2</v>
      </c>
    </row>
    <row r="46" spans="1:20" x14ac:dyDescent="0.3">
      <c r="A46" s="1" t="s">
        <v>5</v>
      </c>
      <c r="B46">
        <v>8.0742645273083613E-2</v>
      </c>
      <c r="D46" s="1" t="s">
        <v>5</v>
      </c>
      <c r="E46">
        <v>8.8026076555252075E-2</v>
      </c>
      <c r="F46">
        <v>0.1114871203899384</v>
      </c>
      <c r="G46">
        <v>0.1176576241850853</v>
      </c>
      <c r="H46">
        <v>9.8246507346630096E-2</v>
      </c>
      <c r="I46">
        <v>0.14433753490448001</v>
      </c>
      <c r="J46">
        <v>0.12830157577991491</v>
      </c>
      <c r="K46">
        <v>0.11591065675020221</v>
      </c>
      <c r="L46">
        <v>0.1047120094299316</v>
      </c>
      <c r="M46">
        <v>9.1320917010307312E-2</v>
      </c>
      <c r="Q46" s="12" t="s">
        <v>26</v>
      </c>
    </row>
    <row r="47" spans="1:20" x14ac:dyDescent="0.3">
      <c r="A47" s="1" t="s">
        <v>6</v>
      </c>
      <c r="B47">
        <v>3.9309463817860602E-2</v>
      </c>
      <c r="D47" s="1" t="s">
        <v>6</v>
      </c>
      <c r="E47">
        <v>0.1166858392742887</v>
      </c>
      <c r="F47">
        <v>9.0321815986954754E-2</v>
      </c>
      <c r="G47">
        <v>0.19319581731826771</v>
      </c>
      <c r="H47">
        <v>0.1354087710242691</v>
      </c>
      <c r="I47">
        <v>0.10112935231475111</v>
      </c>
      <c r="J47">
        <v>0.10624456762271139</v>
      </c>
      <c r="K47">
        <v>9.1468487206110741E-2</v>
      </c>
      <c r="L47">
        <v>7.8630717835313266E-2</v>
      </c>
      <c r="M47">
        <v>8.6914631417333341E-2</v>
      </c>
      <c r="Q47" s="4" t="s">
        <v>0</v>
      </c>
      <c r="R47" s="4" t="s">
        <v>25</v>
      </c>
      <c r="S47" s="4" t="s">
        <v>27</v>
      </c>
      <c r="T47" s="5" t="s">
        <v>21</v>
      </c>
    </row>
    <row r="48" spans="1:20" x14ac:dyDescent="0.3">
      <c r="Q48" s="4" t="s">
        <v>100</v>
      </c>
      <c r="R48" s="8">
        <f>B63</f>
        <v>7.3322809174355297E-2</v>
      </c>
      <c r="S48" s="8">
        <f>B83</f>
        <v>6.2738169884002715E-2</v>
      </c>
      <c r="T48" s="9">
        <f>S48-R48</f>
        <v>-1.0584639290352582E-2</v>
      </c>
    </row>
    <row r="49" spans="1:20" x14ac:dyDescent="0.3">
      <c r="A49" s="1" t="s">
        <v>7</v>
      </c>
      <c r="B49" s="1" t="s">
        <v>1</v>
      </c>
      <c r="E49" s="1">
        <v>0</v>
      </c>
      <c r="F49" s="1">
        <v>1</v>
      </c>
      <c r="G49" s="1">
        <v>2</v>
      </c>
      <c r="H49" s="1">
        <v>3</v>
      </c>
      <c r="I49" s="1">
        <v>4</v>
      </c>
      <c r="J49" s="1">
        <v>5</v>
      </c>
      <c r="K49" s="1">
        <v>6</v>
      </c>
      <c r="L49" s="1">
        <v>7</v>
      </c>
      <c r="M49" s="1">
        <v>8</v>
      </c>
      <c r="Q49" s="4" t="s">
        <v>62</v>
      </c>
      <c r="R49" s="8">
        <f>B64</f>
        <v>-1.65571440842438E-3</v>
      </c>
      <c r="S49" s="8">
        <f>B84</f>
        <v>4.3392049110814963E-2</v>
      </c>
      <c r="T49" s="9">
        <f t="shared" ref="T49:T53" si="27">S49-R49</f>
        <v>4.5047763519239344E-2</v>
      </c>
    </row>
    <row r="50" spans="1:20" x14ac:dyDescent="0.3">
      <c r="A50" s="1" t="s">
        <v>3</v>
      </c>
      <c r="B50">
        <v>0.68852459016393441</v>
      </c>
      <c r="D50" s="1" t="s">
        <v>3</v>
      </c>
      <c r="E50">
        <v>6.1708205140703611E-2</v>
      </c>
      <c r="F50">
        <v>0.12529873157440369</v>
      </c>
      <c r="G50">
        <v>0.3195663465344839</v>
      </c>
      <c r="H50">
        <v>6.8375925007858787E-2</v>
      </c>
      <c r="I50">
        <v>4.5908686784018132E-2</v>
      </c>
      <c r="J50">
        <v>4.4507770813858628E-2</v>
      </c>
      <c r="K50">
        <v>0.19054202222734851</v>
      </c>
      <c r="L50">
        <v>8.9132785253252467E-2</v>
      </c>
      <c r="M50">
        <v>5.4959526664072472E-2</v>
      </c>
      <c r="Q50" s="4" t="s">
        <v>64</v>
      </c>
      <c r="R50" s="8">
        <f>B65</f>
        <v>-0.15659311913130039</v>
      </c>
      <c r="S50" s="8">
        <f>B85</f>
        <v>-0.12656368717684119</v>
      </c>
      <c r="T50" s="9">
        <f t="shared" si="27"/>
        <v>3.0029431954459201E-2</v>
      </c>
    </row>
    <row r="51" spans="1:20" x14ac:dyDescent="0.3">
      <c r="A51" s="1" t="s">
        <v>8</v>
      </c>
      <c r="B51">
        <v>0.52459016393442626</v>
      </c>
      <c r="D51" s="1" t="s">
        <v>8</v>
      </c>
      <c r="E51">
        <v>-2.2313989179651449E-2</v>
      </c>
      <c r="F51">
        <v>0.1018124299930027</v>
      </c>
      <c r="G51">
        <v>-0.52687739122728905</v>
      </c>
      <c r="H51">
        <v>-7.659375319533171E-2</v>
      </c>
      <c r="I51">
        <v>-0.1739560294146231</v>
      </c>
      <c r="J51">
        <v>-0.11888596042015689</v>
      </c>
      <c r="K51">
        <v>0.55987404087020243</v>
      </c>
      <c r="L51">
        <v>0.19549019529657949</v>
      </c>
      <c r="M51">
        <v>0.22527503175415531</v>
      </c>
      <c r="Q51" s="4" t="s">
        <v>66</v>
      </c>
      <c r="R51" s="8">
        <f>B66</f>
        <v>-0.2369724167947389</v>
      </c>
      <c r="S51" s="8">
        <f>B86</f>
        <v>-0.22637460406135829</v>
      </c>
      <c r="T51" s="9">
        <f t="shared" si="27"/>
        <v>1.0597812733380618E-2</v>
      </c>
    </row>
    <row r="52" spans="1:20" x14ac:dyDescent="0.3">
      <c r="A52" s="1" t="s">
        <v>4</v>
      </c>
      <c r="B52">
        <v>0.65573770491803274</v>
      </c>
      <c r="D52" s="1" t="s">
        <v>4</v>
      </c>
      <c r="E52">
        <v>8.1502946459184045E-2</v>
      </c>
      <c r="F52">
        <v>0.16678965299228701</v>
      </c>
      <c r="G52">
        <v>0.19066803629774881</v>
      </c>
      <c r="H52">
        <v>7.1459561166370186E-2</v>
      </c>
      <c r="I52">
        <v>6.6201331489679396E-2</v>
      </c>
      <c r="J52">
        <v>0.1191583008911485</v>
      </c>
      <c r="K52">
        <v>0.13721165753235781</v>
      </c>
      <c r="L52">
        <v>0.1114223857502262</v>
      </c>
      <c r="M52">
        <v>5.5586127420998013E-2</v>
      </c>
      <c r="Q52" s="4" t="s">
        <v>68</v>
      </c>
      <c r="R52" s="8">
        <f>B67</f>
        <v>2.3668806511623289E-2</v>
      </c>
      <c r="S52" s="8">
        <f>B87</f>
        <v>1.3891188672804811E-2</v>
      </c>
      <c r="T52" s="9">
        <f t="shared" si="27"/>
        <v>-9.7776178388184788E-3</v>
      </c>
    </row>
    <row r="53" spans="1:20" x14ac:dyDescent="0.3">
      <c r="A53" s="1" t="s">
        <v>5</v>
      </c>
      <c r="B53">
        <v>0.67213114754098358</v>
      </c>
      <c r="D53" s="1" t="s">
        <v>5</v>
      </c>
      <c r="E53">
        <v>0.1108541786670685</v>
      </c>
      <c r="F53">
        <v>0.11726222187280649</v>
      </c>
      <c r="G53">
        <v>0.14833445847034449</v>
      </c>
      <c r="H53">
        <v>9.1072060167789459E-2</v>
      </c>
      <c r="I53">
        <v>0.13037961721420291</v>
      </c>
      <c r="J53">
        <v>8.8961668312549591E-2</v>
      </c>
      <c r="K53">
        <v>0.11200831830501561</v>
      </c>
      <c r="L53">
        <v>9.4896920025348663E-2</v>
      </c>
      <c r="M53">
        <v>0.1062305867671967</v>
      </c>
      <c r="Q53" s="6" t="s">
        <v>69</v>
      </c>
      <c r="R53" s="7">
        <f>AVERAGE(R48:R52)</f>
        <v>-5.9645926929697016E-2</v>
      </c>
      <c r="S53" s="7">
        <f>AVERAGE(S48:S52)</f>
        <v>-4.6583376714115401E-2</v>
      </c>
      <c r="T53" s="11">
        <f t="shared" si="27"/>
        <v>1.3062550215581614E-2</v>
      </c>
    </row>
    <row r="54" spans="1:20" x14ac:dyDescent="0.3">
      <c r="A54" s="1" t="s">
        <v>6</v>
      </c>
      <c r="B54">
        <v>0.60655737704918034</v>
      </c>
      <c r="D54" s="1" t="s">
        <v>6</v>
      </c>
      <c r="E54">
        <v>0.06</v>
      </c>
      <c r="F54">
        <v>0.22</v>
      </c>
      <c r="G54">
        <v>0.08</v>
      </c>
      <c r="H54">
        <v>0.14000000000000001</v>
      </c>
      <c r="I54">
        <v>0.06</v>
      </c>
      <c r="J54">
        <v>0.1</v>
      </c>
      <c r="K54">
        <v>0.12</v>
      </c>
      <c r="L54">
        <v>0.16</v>
      </c>
      <c r="M54">
        <v>0.06</v>
      </c>
    </row>
    <row r="55" spans="1:20" x14ac:dyDescent="0.3">
      <c r="A55" s="1" t="s">
        <v>9</v>
      </c>
      <c r="B55">
        <v>0.57377049180327866</v>
      </c>
      <c r="D55" s="1" t="s">
        <v>9</v>
      </c>
      <c r="E55">
        <v>-1.9894967017497382E-2</v>
      </c>
      <c r="F55">
        <v>0.1023347556960352</v>
      </c>
      <c r="G55">
        <v>-0.6810779307090582</v>
      </c>
      <c r="H55">
        <v>1.6142011226487622E-2</v>
      </c>
      <c r="I55">
        <v>-3.773932863338092E-2</v>
      </c>
      <c r="J55">
        <v>-0.17404205373797799</v>
      </c>
      <c r="K55">
        <v>0.61780161970087</v>
      </c>
      <c r="L55">
        <v>0.32885555426993812</v>
      </c>
      <c r="M55">
        <v>0.32883791866714829</v>
      </c>
      <c r="Q55" s="4" t="s">
        <v>60</v>
      </c>
      <c r="R55" s="4" t="s">
        <v>25</v>
      </c>
      <c r="S55" s="4" t="s">
        <v>27</v>
      </c>
      <c r="T55" s="5" t="s">
        <v>21</v>
      </c>
    </row>
    <row r="56" spans="1:20" x14ac:dyDescent="0.3">
      <c r="A56" s="1" t="s">
        <v>10</v>
      </c>
      <c r="B56">
        <v>0.50819672131147542</v>
      </c>
      <c r="Q56" s="4" t="s">
        <v>62</v>
      </c>
      <c r="R56" s="8">
        <f t="shared" ref="R56:R65" si="28">B70</f>
        <v>0.63529411764705879</v>
      </c>
      <c r="S56" s="8">
        <f t="shared" ref="S56:S65" si="29">B90</f>
        <v>0.70588235294117652</v>
      </c>
      <c r="T56" s="9">
        <f>S56-R56</f>
        <v>7.0588235294117729E-2</v>
      </c>
    </row>
    <row r="57" spans="1:20" x14ac:dyDescent="0.3">
      <c r="A57" s="1" t="s">
        <v>11</v>
      </c>
      <c r="B57">
        <v>0.5901639344262295</v>
      </c>
      <c r="Q57" s="4" t="s">
        <v>72</v>
      </c>
      <c r="R57" s="8">
        <f t="shared" si="28"/>
        <v>0.71764705882352942</v>
      </c>
      <c r="S57" s="8">
        <f t="shared" si="29"/>
        <v>0.69411764705882351</v>
      </c>
      <c r="T57" s="9">
        <f t="shared" ref="T57:T66" si="30">S57-R57</f>
        <v>-2.352941176470591E-2</v>
      </c>
    </row>
    <row r="58" spans="1:20" x14ac:dyDescent="0.3">
      <c r="A58" s="1" t="s">
        <v>12</v>
      </c>
      <c r="B58">
        <v>0.68852459016393441</v>
      </c>
      <c r="Q58" s="4" t="s">
        <v>64</v>
      </c>
      <c r="R58" s="8">
        <f t="shared" si="28"/>
        <v>0.57647058823529407</v>
      </c>
      <c r="S58" s="8">
        <f t="shared" si="29"/>
        <v>0.55294117647058827</v>
      </c>
      <c r="T58" s="9">
        <f t="shared" si="30"/>
        <v>-2.3529411764705799E-2</v>
      </c>
    </row>
    <row r="59" spans="1:20" x14ac:dyDescent="0.3">
      <c r="A59" s="1" t="s">
        <v>13</v>
      </c>
      <c r="B59">
        <v>0.5245901346206665</v>
      </c>
      <c r="Q59" s="4" t="s">
        <v>66</v>
      </c>
      <c r="R59" s="8">
        <f t="shared" si="28"/>
        <v>0.57647058823529407</v>
      </c>
      <c r="S59" s="8">
        <f t="shared" si="29"/>
        <v>0.49411764705882361</v>
      </c>
      <c r="T59" s="9">
        <f t="shared" si="30"/>
        <v>-8.2352941176470462E-2</v>
      </c>
    </row>
    <row r="60" spans="1:20" x14ac:dyDescent="0.3">
      <c r="Q60" s="4" t="s">
        <v>68</v>
      </c>
      <c r="R60" s="8">
        <f t="shared" si="28"/>
        <v>0.61176470588235299</v>
      </c>
      <c r="S60" s="8">
        <f t="shared" si="29"/>
        <v>0.63529411764705879</v>
      </c>
      <c r="T60" s="9">
        <f t="shared" si="30"/>
        <v>2.3529411764705799E-2</v>
      </c>
    </row>
    <row r="61" spans="1:20" x14ac:dyDescent="0.3">
      <c r="A61">
        <v>1.2</v>
      </c>
      <c r="Q61" s="4" t="s">
        <v>74</v>
      </c>
      <c r="R61" s="8">
        <f t="shared" si="28"/>
        <v>0.69411764705882351</v>
      </c>
      <c r="S61" s="8">
        <f t="shared" si="29"/>
        <v>0.72941176470588232</v>
      </c>
      <c r="T61" s="9">
        <f t="shared" si="30"/>
        <v>3.5294117647058809E-2</v>
      </c>
    </row>
    <row r="62" spans="1:20" x14ac:dyDescent="0.3">
      <c r="A62" s="1" t="s">
        <v>0</v>
      </c>
      <c r="B62" s="1" t="s">
        <v>1</v>
      </c>
      <c r="E62" s="1">
        <v>0</v>
      </c>
      <c r="F62" s="1">
        <v>1</v>
      </c>
      <c r="G62" s="1">
        <v>2</v>
      </c>
      <c r="H62" s="1">
        <v>3</v>
      </c>
      <c r="I62" s="1">
        <v>4</v>
      </c>
      <c r="J62" s="1">
        <v>5</v>
      </c>
      <c r="K62" s="1">
        <v>6</v>
      </c>
      <c r="L62" s="1">
        <v>7</v>
      </c>
      <c r="M62" s="1">
        <v>8</v>
      </c>
      <c r="Q62" s="4" t="s">
        <v>76</v>
      </c>
      <c r="R62" s="8">
        <f t="shared" si="28"/>
        <v>0.69411764705882351</v>
      </c>
      <c r="S62" s="8">
        <f t="shared" si="29"/>
        <v>0.6705882352941176</v>
      </c>
      <c r="T62" s="9">
        <f t="shared" si="30"/>
        <v>-2.352941176470591E-2</v>
      </c>
    </row>
    <row r="63" spans="1:20" x14ac:dyDescent="0.3">
      <c r="A63" s="1" t="s">
        <v>2</v>
      </c>
      <c r="B63">
        <v>7.3322809174355297E-2</v>
      </c>
      <c r="D63" s="1" t="s">
        <v>2</v>
      </c>
      <c r="E63">
        <v>1.7685874785338569E-5</v>
      </c>
      <c r="F63">
        <v>1.512090426008292E-5</v>
      </c>
      <c r="G63">
        <v>2.9231047322741098E-4</v>
      </c>
      <c r="H63">
        <v>-3.55049327876881E-4</v>
      </c>
      <c r="I63">
        <v>1.1816942219259091E-4</v>
      </c>
      <c r="J63">
        <v>-4.7042096793322978E-5</v>
      </c>
      <c r="K63">
        <v>-3.1281342007237722E-4</v>
      </c>
      <c r="L63">
        <v>3.9150936598917008E-4</v>
      </c>
      <c r="M63">
        <v>2.012108060618899E-4</v>
      </c>
      <c r="Q63" s="4" t="s">
        <v>78</v>
      </c>
      <c r="R63" s="8">
        <f t="shared" si="28"/>
        <v>0.71764705882352942</v>
      </c>
      <c r="S63" s="8">
        <f t="shared" si="29"/>
        <v>0.6588235294117647</v>
      </c>
      <c r="T63" s="9">
        <f t="shared" si="30"/>
        <v>-5.8823529411764719E-2</v>
      </c>
    </row>
    <row r="64" spans="1:20" x14ac:dyDescent="0.3">
      <c r="A64" s="1" t="s">
        <v>3</v>
      </c>
      <c r="B64">
        <v>-1.65571440842438E-3</v>
      </c>
      <c r="D64" s="1" t="s">
        <v>3</v>
      </c>
      <c r="E64">
        <v>8.0786027799522819E-2</v>
      </c>
      <c r="F64">
        <v>9.3349265917941349E-2</v>
      </c>
      <c r="G64">
        <v>0.16051606183746189</v>
      </c>
      <c r="H64">
        <v>0.16448215061190999</v>
      </c>
      <c r="I64">
        <v>9.2726426829562975E-2</v>
      </c>
      <c r="J64">
        <v>7.7621954988324582E-2</v>
      </c>
      <c r="K64">
        <v>0.1116772263582274</v>
      </c>
      <c r="L64">
        <v>0.11773034280358199</v>
      </c>
      <c r="M64">
        <v>0.10111054285346691</v>
      </c>
      <c r="Q64" s="4" t="s">
        <v>81</v>
      </c>
      <c r="R64" s="8">
        <f t="shared" si="28"/>
        <v>0.68235294117647061</v>
      </c>
      <c r="S64" s="8">
        <f t="shared" si="29"/>
        <v>0.72941176470588232</v>
      </c>
      <c r="T64" s="9">
        <f t="shared" si="30"/>
        <v>4.7058823529411709E-2</v>
      </c>
    </row>
    <row r="65" spans="1:20" x14ac:dyDescent="0.3">
      <c r="A65" s="1" t="s">
        <v>4</v>
      </c>
      <c r="B65">
        <v>-0.15659311913130039</v>
      </c>
      <c r="D65" s="1" t="s">
        <v>4</v>
      </c>
      <c r="E65">
        <v>7.3107185512484865E-2</v>
      </c>
      <c r="F65">
        <v>7.4559939723997729E-2</v>
      </c>
      <c r="G65">
        <v>0.18181493441098609</v>
      </c>
      <c r="H65">
        <v>0.19158851014260239</v>
      </c>
      <c r="I65">
        <v>7.1557745409093335E-2</v>
      </c>
      <c r="J65">
        <v>8.3708866863686296E-2</v>
      </c>
      <c r="K65">
        <v>0.100499712449815</v>
      </c>
      <c r="L65">
        <v>0.1281177397244905</v>
      </c>
      <c r="M65">
        <v>9.5045365762843767E-2</v>
      </c>
      <c r="Q65" s="4" t="s">
        <v>102</v>
      </c>
      <c r="R65" s="8">
        <f t="shared" si="28"/>
        <v>0.57647061347961426</v>
      </c>
      <c r="S65" s="8">
        <f t="shared" si="29"/>
        <v>0.68235296010971069</v>
      </c>
      <c r="T65" s="9">
        <f t="shared" si="30"/>
        <v>0.10588234663009644</v>
      </c>
    </row>
    <row r="66" spans="1:20" x14ac:dyDescent="0.3">
      <c r="A66" s="1" t="s">
        <v>5</v>
      </c>
      <c r="B66">
        <v>-0.2369724167947389</v>
      </c>
      <c r="D66" s="1" t="s">
        <v>5</v>
      </c>
      <c r="E66">
        <v>9.0051904320716858E-2</v>
      </c>
      <c r="F66">
        <v>9.6579357981681824E-2</v>
      </c>
      <c r="G66">
        <v>0.15103873610496521</v>
      </c>
      <c r="H66">
        <v>0.126140370965004</v>
      </c>
      <c r="I66">
        <v>0.102202408015728</v>
      </c>
      <c r="J66">
        <v>9.6024014055728912E-2</v>
      </c>
      <c r="K66">
        <v>0.1020271778106689</v>
      </c>
      <c r="L66">
        <v>0.12297219038009639</v>
      </c>
      <c r="M66">
        <v>0.11296387761831279</v>
      </c>
      <c r="Q66" s="6" t="s">
        <v>70</v>
      </c>
      <c r="R66" s="7">
        <f>AVERAGE(R56:R65)</f>
        <v>0.64823529664207913</v>
      </c>
      <c r="S66" s="7">
        <f>AVERAGE(S56:S65)</f>
        <v>0.65529411954038286</v>
      </c>
      <c r="T66" s="11">
        <f t="shared" si="30"/>
        <v>7.0588228983037293E-3</v>
      </c>
    </row>
    <row r="67" spans="1:20" x14ac:dyDescent="0.3">
      <c r="A67" s="1" t="s">
        <v>6</v>
      </c>
      <c r="B67">
        <v>2.3668806511623289E-2</v>
      </c>
      <c r="D67" s="1" t="s">
        <v>6</v>
      </c>
      <c r="E67">
        <v>3.4607984158055077E-2</v>
      </c>
      <c r="F67">
        <v>9.4624879420562899E-2</v>
      </c>
      <c r="G67">
        <v>0.13912811089011701</v>
      </c>
      <c r="H67">
        <v>0.21766228511315491</v>
      </c>
      <c r="I67">
        <v>0.11847377216284689</v>
      </c>
      <c r="J67">
        <v>9.1023752784658588E-2</v>
      </c>
      <c r="K67">
        <v>8.8139984453935602E-2</v>
      </c>
      <c r="L67">
        <v>0.13994133354027771</v>
      </c>
      <c r="M67">
        <v>7.6397897476391169E-2</v>
      </c>
    </row>
    <row r="69" spans="1:20" x14ac:dyDescent="0.3">
      <c r="A69" s="1" t="s">
        <v>7</v>
      </c>
      <c r="B69" s="1" t="s">
        <v>1</v>
      </c>
      <c r="E69" s="1">
        <v>0</v>
      </c>
      <c r="F69" s="1">
        <v>1</v>
      </c>
      <c r="G69" s="1">
        <v>2</v>
      </c>
      <c r="H69" s="1">
        <v>3</v>
      </c>
      <c r="I69" s="1">
        <v>4</v>
      </c>
      <c r="J69" s="1">
        <v>5</v>
      </c>
      <c r="K69" s="1">
        <v>6</v>
      </c>
      <c r="L69" s="1">
        <v>7</v>
      </c>
      <c r="M69" s="1">
        <v>8</v>
      </c>
    </row>
    <row r="70" spans="1:20" x14ac:dyDescent="0.3">
      <c r="A70" s="1" t="s">
        <v>3</v>
      </c>
      <c r="B70">
        <v>0.63529411764705879</v>
      </c>
      <c r="D70" s="1" t="s">
        <v>3</v>
      </c>
      <c r="E70">
        <v>9.8134710434196526E-2</v>
      </c>
      <c r="F70">
        <v>8.4459546201486824E-2</v>
      </c>
      <c r="G70">
        <v>0.1150819031717133</v>
      </c>
      <c r="H70">
        <v>0.1691248462938684</v>
      </c>
      <c r="I70">
        <v>8.8481376564451E-2</v>
      </c>
      <c r="J70">
        <v>9.5880721192235951E-2</v>
      </c>
      <c r="K70">
        <v>0.13864739692183481</v>
      </c>
      <c r="L70">
        <v>0.1266341622949258</v>
      </c>
      <c r="M70">
        <v>8.3555336925287424E-2</v>
      </c>
    </row>
    <row r="71" spans="1:20" x14ac:dyDescent="0.3">
      <c r="A71" s="1" t="s">
        <v>8</v>
      </c>
      <c r="B71">
        <v>0.71764705882352942</v>
      </c>
      <c r="D71" s="1" t="s">
        <v>8</v>
      </c>
      <c r="E71">
        <v>0</v>
      </c>
      <c r="F71">
        <v>-2.7348415448547578E-2</v>
      </c>
      <c r="G71">
        <v>0.19872291029228351</v>
      </c>
      <c r="H71">
        <v>-0.44033558344726131</v>
      </c>
      <c r="I71">
        <v>7.6949638384813087E-3</v>
      </c>
      <c r="J71">
        <v>0</v>
      </c>
      <c r="K71">
        <v>-0.56391542401811734</v>
      </c>
      <c r="L71">
        <v>0.44346775691264412</v>
      </c>
      <c r="M71">
        <v>0.17689854321838741</v>
      </c>
    </row>
    <row r="72" spans="1:20" x14ac:dyDescent="0.3">
      <c r="A72" s="1" t="s">
        <v>4</v>
      </c>
      <c r="B72">
        <v>0.57647058823529407</v>
      </c>
      <c r="D72" s="1" t="s">
        <v>4</v>
      </c>
      <c r="E72">
        <v>8.6195091677523483E-2</v>
      </c>
      <c r="F72">
        <v>7.8473229528698757E-2</v>
      </c>
      <c r="G72">
        <v>9.9079480267481632E-2</v>
      </c>
      <c r="H72">
        <v>0.1684514551267883</v>
      </c>
      <c r="I72">
        <v>8.6819661637820594E-2</v>
      </c>
      <c r="J72">
        <v>0.11878384482424199</v>
      </c>
      <c r="K72">
        <v>0.14527819679224269</v>
      </c>
      <c r="L72">
        <v>0.1222563534260489</v>
      </c>
      <c r="M72">
        <v>9.4662686719153621E-2</v>
      </c>
    </row>
    <row r="73" spans="1:20" x14ac:dyDescent="0.3">
      <c r="A73" s="1" t="s">
        <v>5</v>
      </c>
      <c r="B73">
        <v>0.57647058823529407</v>
      </c>
      <c r="D73" s="1" t="s">
        <v>5</v>
      </c>
      <c r="E73">
        <v>0.10407917946577069</v>
      </c>
      <c r="F73">
        <v>9.772249311208725E-2</v>
      </c>
      <c r="G73">
        <v>0.10140470415353781</v>
      </c>
      <c r="H73">
        <v>0.13000743091106409</v>
      </c>
      <c r="I73">
        <v>0.1045353412628174</v>
      </c>
      <c r="J73">
        <v>0.1025191396474838</v>
      </c>
      <c r="K73">
        <v>0.1149041801691055</v>
      </c>
      <c r="L73">
        <v>0.13093897700309751</v>
      </c>
      <c r="M73">
        <v>0.11388857662677759</v>
      </c>
    </row>
    <row r="74" spans="1:20" x14ac:dyDescent="0.3">
      <c r="A74" s="1" t="s">
        <v>6</v>
      </c>
      <c r="B74">
        <v>0.61176470588235299</v>
      </c>
      <c r="D74" s="1" t="s">
        <v>6</v>
      </c>
      <c r="E74">
        <v>0.04</v>
      </c>
      <c r="F74">
        <v>0.1</v>
      </c>
      <c r="G74">
        <v>0.06</v>
      </c>
      <c r="H74">
        <v>0.28000000000000003</v>
      </c>
      <c r="I74">
        <v>0.06</v>
      </c>
      <c r="J74">
        <v>0.1</v>
      </c>
      <c r="K74">
        <v>0.14000000000000001</v>
      </c>
      <c r="L74">
        <v>0.12</v>
      </c>
      <c r="M74">
        <v>0.1</v>
      </c>
    </row>
    <row r="75" spans="1:20" x14ac:dyDescent="0.3">
      <c r="A75" s="1" t="s">
        <v>9</v>
      </c>
      <c r="B75">
        <v>0.69411764705882351</v>
      </c>
      <c r="D75" s="1" t="s">
        <v>9</v>
      </c>
      <c r="E75">
        <v>2.8919619264839439E-2</v>
      </c>
      <c r="F75">
        <v>-2.3639475353602449E-2</v>
      </c>
      <c r="G75">
        <v>0.36898927019217748</v>
      </c>
      <c r="H75">
        <v>-0.54602914295219596</v>
      </c>
      <c r="I75">
        <v>9.5835747165009533E-3</v>
      </c>
      <c r="J75">
        <v>1.3059733363389E-2</v>
      </c>
      <c r="K75">
        <v>-0.64660267705387808</v>
      </c>
      <c r="L75">
        <v>0.63043926404075368</v>
      </c>
      <c r="M75">
        <v>0.31014360519723161</v>
      </c>
    </row>
    <row r="76" spans="1:20" x14ac:dyDescent="0.3">
      <c r="A76" s="1" t="s">
        <v>10</v>
      </c>
      <c r="B76">
        <v>0.69411764705882351</v>
      </c>
    </row>
    <row r="77" spans="1:20" x14ac:dyDescent="0.3">
      <c r="A77" s="1" t="s">
        <v>11</v>
      </c>
      <c r="B77">
        <v>0.71764705882352942</v>
      </c>
    </row>
    <row r="78" spans="1:20" x14ac:dyDescent="0.3">
      <c r="A78" s="1" t="s">
        <v>12</v>
      </c>
      <c r="B78">
        <v>0.68235294117647061</v>
      </c>
    </row>
    <row r="79" spans="1:20" x14ac:dyDescent="0.3">
      <c r="A79" s="1" t="s">
        <v>13</v>
      </c>
      <c r="B79">
        <v>0.57647061347961426</v>
      </c>
    </row>
    <row r="81" spans="1:13" x14ac:dyDescent="0.3">
      <c r="A81" s="2" t="s">
        <v>18</v>
      </c>
    </row>
    <row r="82" spans="1:13" x14ac:dyDescent="0.3">
      <c r="A82" s="1" t="s">
        <v>0</v>
      </c>
      <c r="B82" s="1" t="s">
        <v>1</v>
      </c>
      <c r="E82" s="1">
        <v>0</v>
      </c>
      <c r="F82" s="1">
        <v>1</v>
      </c>
      <c r="G82" s="1">
        <v>2</v>
      </c>
      <c r="H82" s="1">
        <v>3</v>
      </c>
      <c r="I82" s="1">
        <v>4</v>
      </c>
      <c r="J82" s="1">
        <v>5</v>
      </c>
      <c r="K82" s="1">
        <v>6</v>
      </c>
      <c r="L82" s="1">
        <v>7</v>
      </c>
      <c r="M82" s="1">
        <v>8</v>
      </c>
    </row>
    <row r="83" spans="1:13" x14ac:dyDescent="0.3">
      <c r="A83" s="1" t="s">
        <v>2</v>
      </c>
      <c r="B83">
        <v>6.2738169884002715E-2</v>
      </c>
      <c r="D83" s="1" t="s">
        <v>2</v>
      </c>
      <c r="E83">
        <v>1.5660452979817178E-5</v>
      </c>
      <c r="F83">
        <v>1.989809977610383E-5</v>
      </c>
      <c r="G83">
        <v>-4.5395414590284793E-5</v>
      </c>
      <c r="H83">
        <v>2.9332564348428109E-4</v>
      </c>
      <c r="I83">
        <v>-3.6029886502941691E-4</v>
      </c>
      <c r="J83">
        <v>-1.6482997536155239E-4</v>
      </c>
      <c r="K83">
        <v>3.2477506895007123E-5</v>
      </c>
      <c r="L83">
        <v>4.5337601919670658E-4</v>
      </c>
      <c r="M83">
        <v>2.6898847003761111E-4</v>
      </c>
    </row>
    <row r="84" spans="1:13" x14ac:dyDescent="0.3">
      <c r="A84" s="1" t="s">
        <v>3</v>
      </c>
      <c r="B84">
        <v>4.3392049110814963E-2</v>
      </c>
      <c r="D84" s="1" t="s">
        <v>3</v>
      </c>
      <c r="E84">
        <v>8.8414329132221262E-2</v>
      </c>
      <c r="F84">
        <v>9.5668242154810179E-2</v>
      </c>
      <c r="G84">
        <v>8.4296269294685644E-2</v>
      </c>
      <c r="H84">
        <v>0.1616346390257242</v>
      </c>
      <c r="I84">
        <v>0.14433610329542121</v>
      </c>
      <c r="J84">
        <v>9.2869683237426837E-2</v>
      </c>
      <c r="K84">
        <v>9.5098717732640656E-2</v>
      </c>
      <c r="L84">
        <v>0.12732601574954691</v>
      </c>
      <c r="M84">
        <v>0.1103560003775232</v>
      </c>
    </row>
    <row r="85" spans="1:13" x14ac:dyDescent="0.3">
      <c r="A85" s="1" t="s">
        <v>4</v>
      </c>
      <c r="B85">
        <v>-0.12656368717684119</v>
      </c>
      <c r="D85" s="1" t="s">
        <v>4</v>
      </c>
      <c r="E85">
        <v>5.1986099974085438E-2</v>
      </c>
      <c r="F85">
        <v>0.102826805921632</v>
      </c>
      <c r="G85">
        <v>0.10014812982041051</v>
      </c>
      <c r="H85">
        <v>0.1395976605689139</v>
      </c>
      <c r="I85">
        <v>0.1260786250101413</v>
      </c>
      <c r="J85">
        <v>8.8638425262066209E-2</v>
      </c>
      <c r="K85">
        <v>0.12675236062257389</v>
      </c>
      <c r="L85">
        <v>0.16094500296368741</v>
      </c>
      <c r="M85">
        <v>0.1030268898564894</v>
      </c>
    </row>
    <row r="86" spans="1:13" x14ac:dyDescent="0.3">
      <c r="A86" s="1" t="s">
        <v>5</v>
      </c>
      <c r="B86">
        <v>-0.22637460406135829</v>
      </c>
      <c r="D86" s="1" t="s">
        <v>5</v>
      </c>
      <c r="E86">
        <v>9.9283747375011444E-2</v>
      </c>
      <c r="F86">
        <v>0.1245185062289238</v>
      </c>
      <c r="G86">
        <v>8.2114852964878082E-2</v>
      </c>
      <c r="H86">
        <v>0.1155912131071091</v>
      </c>
      <c r="I86">
        <v>0.1150740683078766</v>
      </c>
      <c r="J86">
        <v>0.1094462499022484</v>
      </c>
      <c r="K86">
        <v>0.126548707485199</v>
      </c>
      <c r="L86">
        <v>0.11869170516729349</v>
      </c>
      <c r="M86">
        <v>0.10873093456029891</v>
      </c>
    </row>
    <row r="87" spans="1:13" x14ac:dyDescent="0.3">
      <c r="A87" s="1" t="s">
        <v>6</v>
      </c>
      <c r="B87">
        <v>1.3891188672804811E-2</v>
      </c>
      <c r="D87" s="1" t="s">
        <v>6</v>
      </c>
      <c r="E87">
        <v>2.7909951269001611E-2</v>
      </c>
      <c r="F87">
        <v>0.1203339744226172</v>
      </c>
      <c r="G87">
        <v>5.6100797154416827E-2</v>
      </c>
      <c r="H87">
        <v>0.17647606681535119</v>
      </c>
      <c r="I87">
        <v>0.18374818017159469</v>
      </c>
      <c r="J87">
        <v>0.13210957667286841</v>
      </c>
      <c r="K87">
        <v>9.8821454906456177E-2</v>
      </c>
      <c r="L87">
        <v>0.1246817569626716</v>
      </c>
      <c r="M87">
        <v>7.981824162502224E-2</v>
      </c>
    </row>
    <row r="89" spans="1:13" x14ac:dyDescent="0.3">
      <c r="A89" s="1" t="s">
        <v>7</v>
      </c>
      <c r="B89" s="1" t="s">
        <v>1</v>
      </c>
      <c r="E89" s="1">
        <v>0</v>
      </c>
      <c r="F89" s="1">
        <v>1</v>
      </c>
      <c r="G89" s="1">
        <v>2</v>
      </c>
      <c r="H89" s="1">
        <v>3</v>
      </c>
      <c r="I89" s="1">
        <v>4</v>
      </c>
      <c r="J89" s="1">
        <v>5</v>
      </c>
      <c r="K89" s="1">
        <v>6</v>
      </c>
      <c r="L89" s="1">
        <v>7</v>
      </c>
      <c r="M89" s="1">
        <v>8</v>
      </c>
    </row>
    <row r="90" spans="1:13" x14ac:dyDescent="0.3">
      <c r="A90" s="1" t="s">
        <v>3</v>
      </c>
      <c r="B90">
        <v>0.70588235294117652</v>
      </c>
      <c r="D90" s="1" t="s">
        <v>3</v>
      </c>
      <c r="E90">
        <v>0.02</v>
      </c>
      <c r="F90">
        <v>4.0000000000000008E-2</v>
      </c>
      <c r="G90">
        <v>4.0000000000000008E-2</v>
      </c>
      <c r="H90">
        <v>0.13</v>
      </c>
      <c r="I90">
        <v>0.33000000000000013</v>
      </c>
      <c r="J90">
        <v>5.000000000000001E-2</v>
      </c>
      <c r="K90">
        <v>4.0000000000000008E-2</v>
      </c>
      <c r="L90">
        <v>0.27000000000000007</v>
      </c>
      <c r="M90">
        <v>8.0000000000000016E-2</v>
      </c>
    </row>
    <row r="91" spans="1:13" x14ac:dyDescent="0.3">
      <c r="A91" s="1" t="s">
        <v>8</v>
      </c>
      <c r="B91">
        <v>0.69411764705882351</v>
      </c>
      <c r="D91" s="1" t="s">
        <v>8</v>
      </c>
      <c r="E91">
        <v>2.3707850124923208E-3</v>
      </c>
      <c r="F91">
        <v>-1.318363984185696E-2</v>
      </c>
      <c r="G91">
        <v>-0.20163745446778061</v>
      </c>
      <c r="H91">
        <v>0.20874361777064879</v>
      </c>
      <c r="I91">
        <v>-0.42321400870336801</v>
      </c>
      <c r="J91">
        <v>-0.17859274631185021</v>
      </c>
      <c r="K91">
        <v>0.14357475598962011</v>
      </c>
      <c r="L91">
        <v>0.64546520942295582</v>
      </c>
      <c r="M91">
        <v>0.20922713936512591</v>
      </c>
    </row>
    <row r="92" spans="1:13" x14ac:dyDescent="0.3">
      <c r="A92" s="1" t="s">
        <v>4</v>
      </c>
      <c r="B92">
        <v>0.55294117647058827</v>
      </c>
      <c r="D92" s="1" t="s">
        <v>4</v>
      </c>
      <c r="E92">
        <v>9.2014821863752219E-2</v>
      </c>
      <c r="F92">
        <v>7.2456820095773672E-2</v>
      </c>
      <c r="G92">
        <v>9.5273418575269497E-2</v>
      </c>
      <c r="H92">
        <v>0.1026393867330191</v>
      </c>
      <c r="I92">
        <v>9.5543067736040266E-2</v>
      </c>
      <c r="J92">
        <v>0.1077664533098769</v>
      </c>
      <c r="K92">
        <v>8.9105738142690058E-2</v>
      </c>
      <c r="L92">
        <v>0.21673070223059709</v>
      </c>
      <c r="M92">
        <v>0.12846959131298119</v>
      </c>
    </row>
    <row r="93" spans="1:13" x14ac:dyDescent="0.3">
      <c r="A93" s="1" t="s">
        <v>5</v>
      </c>
      <c r="B93">
        <v>0.49411764705882361</v>
      </c>
      <c r="D93" s="1" t="s">
        <v>5</v>
      </c>
      <c r="E93">
        <v>8.9966990053653717E-2</v>
      </c>
      <c r="F93">
        <v>0.1138246208429337</v>
      </c>
      <c r="G93">
        <v>0.11510335654020309</v>
      </c>
      <c r="H93">
        <v>0.10587314516305921</v>
      </c>
      <c r="I93">
        <v>0.1093813255429268</v>
      </c>
      <c r="J93">
        <v>8.9211061596870422E-2</v>
      </c>
      <c r="K93">
        <v>0.1148504167795181</v>
      </c>
      <c r="L93">
        <v>0.1310040354728699</v>
      </c>
      <c r="M93">
        <v>0.13078504800796509</v>
      </c>
    </row>
    <row r="94" spans="1:13" x14ac:dyDescent="0.3">
      <c r="A94" s="1" t="s">
        <v>6</v>
      </c>
      <c r="B94">
        <v>0.63529411764705879</v>
      </c>
      <c r="D94" s="1" t="s">
        <v>6</v>
      </c>
      <c r="E94">
        <v>0.12</v>
      </c>
      <c r="F94">
        <v>0.14000000000000001</v>
      </c>
      <c r="G94">
        <v>0.1</v>
      </c>
      <c r="H94">
        <v>0.08</v>
      </c>
      <c r="I94">
        <v>0.08</v>
      </c>
      <c r="J94">
        <v>0.12</v>
      </c>
      <c r="K94">
        <v>0.14000000000000001</v>
      </c>
      <c r="L94">
        <v>0.1</v>
      </c>
      <c r="M94">
        <v>0.12</v>
      </c>
    </row>
    <row r="95" spans="1:13" x14ac:dyDescent="0.3">
      <c r="A95" s="1" t="s">
        <v>9</v>
      </c>
      <c r="B95">
        <v>0.72941176470588232</v>
      </c>
      <c r="D95" s="1" t="s">
        <v>9</v>
      </c>
      <c r="E95">
        <v>1.9857687187605499E-3</v>
      </c>
      <c r="F95">
        <v>-8.1688298126083581E-3</v>
      </c>
      <c r="G95">
        <v>-0.2542678033505083</v>
      </c>
      <c r="H95">
        <v>0.37926891828852721</v>
      </c>
      <c r="I95">
        <v>-0.49041002600879041</v>
      </c>
      <c r="J95">
        <v>-0.20121953658024469</v>
      </c>
      <c r="K95">
        <v>0.16804673813253321</v>
      </c>
      <c r="L95">
        <v>0.79016881285998442</v>
      </c>
      <c r="M95">
        <v>0.43701250586404189</v>
      </c>
    </row>
    <row r="96" spans="1:13" x14ac:dyDescent="0.3">
      <c r="A96" s="1" t="s">
        <v>10</v>
      </c>
      <c r="B96">
        <v>0.6705882352941176</v>
      </c>
    </row>
    <row r="97" spans="1:2" x14ac:dyDescent="0.3">
      <c r="A97" s="1" t="s">
        <v>11</v>
      </c>
      <c r="B97">
        <v>0.6588235294117647</v>
      </c>
    </row>
    <row r="98" spans="1:2" x14ac:dyDescent="0.3">
      <c r="A98" s="1" t="s">
        <v>12</v>
      </c>
      <c r="B98">
        <v>0.72941176470588232</v>
      </c>
    </row>
    <row r="99" spans="1:2" x14ac:dyDescent="0.3">
      <c r="A99" s="1" t="s">
        <v>13</v>
      </c>
      <c r="B99">
        <v>0.68235296010971069</v>
      </c>
    </row>
  </sheetData>
  <mergeCells count="2">
    <mergeCell ref="X2:AA2"/>
    <mergeCell ref="X11:AA11"/>
  </mergeCells>
  <phoneticPr fontId="2" type="noConversion"/>
  <conditionalFormatting sqref="Y13:AA22">
    <cfRule type="cellIs" dxfId="5" priority="5" operator="lessThan">
      <formula>0</formula>
    </cfRule>
    <cfRule type="cellIs" dxfId="4" priority="6" operator="greaterThan">
      <formula>0</formula>
    </cfRule>
  </conditionalFormatting>
  <conditionalFormatting sqref="Y13:AA22">
    <cfRule type="cellIs" dxfId="3" priority="4" operator="equal">
      <formula>0</formula>
    </cfRule>
  </conditionalFormatting>
  <conditionalFormatting sqref="Y4:AA8">
    <cfRule type="cellIs" dxfId="2" priority="2" operator="lessThan">
      <formula>0</formula>
    </cfRule>
    <cfRule type="cellIs" dxfId="1" priority="3" operator="greaterThan">
      <formula>0</formula>
    </cfRule>
  </conditionalFormatting>
  <conditionalFormatting sqref="Y4:AA8">
    <cfRule type="cellIs" dxfId="0" priority="1" operator="equal">
      <formula>0</formula>
    </cfRule>
  </conditionalFormatting>
  <pageMargins left="0.7" right="0.7" top="0.75" bottom="0.75" header="0.3" footer="0.3"/>
  <pageSetup paperSize="9" orientation="portrait" horizontalDpi="1200" verticalDpi="120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11"/>
  <sheetViews>
    <sheetView workbookViewId="0"/>
  </sheetViews>
  <sheetFormatPr defaultRowHeight="14" x14ac:dyDescent="0.3"/>
  <sheetData>
    <row r="1" spans="1:2" x14ac:dyDescent="0.3">
      <c r="A1" s="1" t="s">
        <v>7</v>
      </c>
      <c r="B1" s="1" t="s">
        <v>1</v>
      </c>
    </row>
    <row r="2" spans="1:2" x14ac:dyDescent="0.3">
      <c r="A2" s="1" t="s">
        <v>3</v>
      </c>
      <c r="B2">
        <v>0.63529411764705879</v>
      </c>
    </row>
    <row r="3" spans="1:2" x14ac:dyDescent="0.3">
      <c r="A3" s="1" t="s">
        <v>8</v>
      </c>
      <c r="B3">
        <v>0.71764705882352942</v>
      </c>
    </row>
    <row r="4" spans="1:2" x14ac:dyDescent="0.3">
      <c r="A4" s="1" t="s">
        <v>4</v>
      </c>
      <c r="B4">
        <v>0.57647058823529407</v>
      </c>
    </row>
    <row r="5" spans="1:2" x14ac:dyDescent="0.3">
      <c r="A5" s="1" t="s">
        <v>5</v>
      </c>
      <c r="B5">
        <v>0.57647058823529407</v>
      </c>
    </row>
    <row r="6" spans="1:2" x14ac:dyDescent="0.3">
      <c r="A6" s="1" t="s">
        <v>6</v>
      </c>
      <c r="B6">
        <v>0.61176470588235299</v>
      </c>
    </row>
    <row r="7" spans="1:2" x14ac:dyDescent="0.3">
      <c r="A7" s="1" t="s">
        <v>9</v>
      </c>
      <c r="B7">
        <v>0.69411764705882351</v>
      </c>
    </row>
    <row r="8" spans="1:2" x14ac:dyDescent="0.3">
      <c r="A8" s="1" t="s">
        <v>10</v>
      </c>
      <c r="B8">
        <v>0.69411764705882351</v>
      </c>
    </row>
    <row r="9" spans="1:2" x14ac:dyDescent="0.3">
      <c r="A9" s="1" t="s">
        <v>11</v>
      </c>
      <c r="B9">
        <v>0.71764705882352942</v>
      </c>
    </row>
    <row r="10" spans="1:2" x14ac:dyDescent="0.3">
      <c r="A10" s="1" t="s">
        <v>12</v>
      </c>
      <c r="B10">
        <v>0.68235294117647061</v>
      </c>
    </row>
    <row r="11" spans="1:2" x14ac:dyDescent="0.3">
      <c r="A11" s="1" t="s">
        <v>13</v>
      </c>
      <c r="B11">
        <v>0.57647061347961426</v>
      </c>
    </row>
  </sheetData>
  <phoneticPr fontId="2"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1.7685874785338569E-5</v>
      </c>
      <c r="C2">
        <v>1.512090426008292E-5</v>
      </c>
      <c r="D2">
        <v>2.9231047322741098E-4</v>
      </c>
      <c r="E2">
        <v>-3.55049327876881E-4</v>
      </c>
      <c r="F2">
        <v>1.1816942219259091E-4</v>
      </c>
      <c r="G2">
        <v>-4.7042096793322978E-5</v>
      </c>
      <c r="H2">
        <v>-3.1281342007237722E-4</v>
      </c>
      <c r="I2">
        <v>3.9150936598917008E-4</v>
      </c>
      <c r="J2">
        <v>2.012108060618899E-4</v>
      </c>
    </row>
    <row r="3" spans="1:10" x14ac:dyDescent="0.3">
      <c r="A3" s="1" t="s">
        <v>3</v>
      </c>
      <c r="B3">
        <v>8.0786027799522819E-2</v>
      </c>
      <c r="C3">
        <v>9.3349265917941349E-2</v>
      </c>
      <c r="D3">
        <v>0.16051606183746189</v>
      </c>
      <c r="E3">
        <v>0.16448215061190999</v>
      </c>
      <c r="F3">
        <v>9.2726426829562975E-2</v>
      </c>
      <c r="G3">
        <v>7.7621954988324582E-2</v>
      </c>
      <c r="H3">
        <v>0.1116772263582274</v>
      </c>
      <c r="I3">
        <v>0.11773034280358199</v>
      </c>
      <c r="J3">
        <v>0.10111054285346691</v>
      </c>
    </row>
    <row r="4" spans="1:10" x14ac:dyDescent="0.3">
      <c r="A4" s="1" t="s">
        <v>4</v>
      </c>
      <c r="B4">
        <v>7.3107185512484865E-2</v>
      </c>
      <c r="C4">
        <v>7.4559939723997729E-2</v>
      </c>
      <c r="D4">
        <v>0.18181493441098609</v>
      </c>
      <c r="E4">
        <v>0.19158851014260239</v>
      </c>
      <c r="F4">
        <v>7.1557745409093335E-2</v>
      </c>
      <c r="G4">
        <v>8.3708866863686296E-2</v>
      </c>
      <c r="H4">
        <v>0.100499712449815</v>
      </c>
      <c r="I4">
        <v>0.1281177397244905</v>
      </c>
      <c r="J4">
        <v>9.5045365762843767E-2</v>
      </c>
    </row>
    <row r="5" spans="1:10" x14ac:dyDescent="0.3">
      <c r="A5" s="1" t="s">
        <v>5</v>
      </c>
      <c r="B5">
        <v>9.0051904320716858E-2</v>
      </c>
      <c r="C5">
        <v>9.6579357981681824E-2</v>
      </c>
      <c r="D5">
        <v>0.15103873610496521</v>
      </c>
      <c r="E5">
        <v>0.126140370965004</v>
      </c>
      <c r="F5">
        <v>0.102202408015728</v>
      </c>
      <c r="G5">
        <v>9.6024014055728912E-2</v>
      </c>
      <c r="H5">
        <v>0.1020271778106689</v>
      </c>
      <c r="I5">
        <v>0.12297219038009639</v>
      </c>
      <c r="J5">
        <v>0.11296387761831279</v>
      </c>
    </row>
    <row r="6" spans="1:10" x14ac:dyDescent="0.3">
      <c r="A6" s="1" t="s">
        <v>6</v>
      </c>
      <c r="B6">
        <v>3.4607984158055077E-2</v>
      </c>
      <c r="C6">
        <v>9.4624879420562899E-2</v>
      </c>
      <c r="D6">
        <v>0.13912811089011701</v>
      </c>
      <c r="E6">
        <v>0.21766228511315491</v>
      </c>
      <c r="F6">
        <v>0.11847377216284689</v>
      </c>
      <c r="G6">
        <v>9.1023752784658588E-2</v>
      </c>
      <c r="H6">
        <v>8.8139984453935602E-2</v>
      </c>
      <c r="I6">
        <v>0.13994133354027771</v>
      </c>
      <c r="J6">
        <v>7.6397897476391169E-2</v>
      </c>
    </row>
  </sheetData>
  <phoneticPr fontId="2" type="noConversion"/>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9.8134710434196526E-2</v>
      </c>
      <c r="C2">
        <v>8.4459546201486824E-2</v>
      </c>
      <c r="D2">
        <v>0.1150819031717133</v>
      </c>
      <c r="E2">
        <v>0.1691248462938684</v>
      </c>
      <c r="F2">
        <v>8.8481376564451E-2</v>
      </c>
      <c r="G2">
        <v>9.5880721192235951E-2</v>
      </c>
      <c r="H2">
        <v>0.13864739692183481</v>
      </c>
      <c r="I2">
        <v>0.1266341622949258</v>
      </c>
      <c r="J2">
        <v>8.3555336925287424E-2</v>
      </c>
    </row>
    <row r="3" spans="1:10" x14ac:dyDescent="0.3">
      <c r="A3" s="1" t="s">
        <v>8</v>
      </c>
      <c r="B3">
        <v>0</v>
      </c>
      <c r="C3">
        <v>-2.7348415448547578E-2</v>
      </c>
      <c r="D3">
        <v>0.19872291029228351</v>
      </c>
      <c r="E3">
        <v>-0.44033558344726131</v>
      </c>
      <c r="F3">
        <v>7.6949638384813087E-3</v>
      </c>
      <c r="G3">
        <v>0</v>
      </c>
      <c r="H3">
        <v>-0.56391542401811734</v>
      </c>
      <c r="I3">
        <v>0.44346775691264412</v>
      </c>
      <c r="J3">
        <v>0.17689854321838741</v>
      </c>
    </row>
    <row r="4" spans="1:10" x14ac:dyDescent="0.3">
      <c r="A4" s="1" t="s">
        <v>4</v>
      </c>
      <c r="B4">
        <v>8.6195091677523483E-2</v>
      </c>
      <c r="C4">
        <v>7.8473229528698757E-2</v>
      </c>
      <c r="D4">
        <v>9.9079480267481632E-2</v>
      </c>
      <c r="E4">
        <v>0.1684514551267883</v>
      </c>
      <c r="F4">
        <v>8.6819661637820594E-2</v>
      </c>
      <c r="G4">
        <v>0.11878384482424199</v>
      </c>
      <c r="H4">
        <v>0.14527819679224269</v>
      </c>
      <c r="I4">
        <v>0.1222563534260489</v>
      </c>
      <c r="J4">
        <v>9.4662686719153621E-2</v>
      </c>
    </row>
    <row r="5" spans="1:10" x14ac:dyDescent="0.3">
      <c r="A5" s="1" t="s">
        <v>5</v>
      </c>
      <c r="B5">
        <v>0.10407917946577069</v>
      </c>
      <c r="C5">
        <v>9.772249311208725E-2</v>
      </c>
      <c r="D5">
        <v>0.10140470415353781</v>
      </c>
      <c r="E5">
        <v>0.13000743091106409</v>
      </c>
      <c r="F5">
        <v>0.1045353412628174</v>
      </c>
      <c r="G5">
        <v>0.1025191396474838</v>
      </c>
      <c r="H5">
        <v>0.1149041801691055</v>
      </c>
      <c r="I5">
        <v>0.13093897700309751</v>
      </c>
      <c r="J5">
        <v>0.11388857662677759</v>
      </c>
    </row>
    <row r="6" spans="1:10" x14ac:dyDescent="0.3">
      <c r="A6" s="1" t="s">
        <v>6</v>
      </c>
      <c r="B6">
        <v>0.04</v>
      </c>
      <c r="C6">
        <v>0.1</v>
      </c>
      <c r="D6">
        <v>0.06</v>
      </c>
      <c r="E6">
        <v>0.28000000000000003</v>
      </c>
      <c r="F6">
        <v>0.06</v>
      </c>
      <c r="G6">
        <v>0.1</v>
      </c>
      <c r="H6">
        <v>0.14000000000000001</v>
      </c>
      <c r="I6">
        <v>0.12</v>
      </c>
      <c r="J6">
        <v>0.1</v>
      </c>
    </row>
    <row r="7" spans="1:10" x14ac:dyDescent="0.3">
      <c r="A7" s="1" t="s">
        <v>9</v>
      </c>
      <c r="B7">
        <v>2.8919619264839439E-2</v>
      </c>
      <c r="C7">
        <v>-2.3639475353602449E-2</v>
      </c>
      <c r="D7">
        <v>0.36898927019217748</v>
      </c>
      <c r="E7">
        <v>-0.54602914295219596</v>
      </c>
      <c r="F7">
        <v>9.5835747165009533E-3</v>
      </c>
      <c r="G7">
        <v>1.3059733363389E-2</v>
      </c>
      <c r="H7">
        <v>-0.64660267705387808</v>
      </c>
      <c r="I7">
        <v>0.63043926404075368</v>
      </c>
      <c r="J7">
        <v>0.31014360519723161</v>
      </c>
    </row>
  </sheetData>
  <phoneticPr fontId="2" type="noConversion"/>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6"/>
  <sheetViews>
    <sheetView workbookViewId="0"/>
  </sheetViews>
  <sheetFormatPr defaultRowHeight="14" x14ac:dyDescent="0.3"/>
  <sheetData>
    <row r="1" spans="1:2" x14ac:dyDescent="0.3">
      <c r="A1" s="1" t="s">
        <v>0</v>
      </c>
      <c r="B1" s="1" t="s">
        <v>1</v>
      </c>
    </row>
    <row r="2" spans="1:2" x14ac:dyDescent="0.3">
      <c r="A2" s="1" t="s">
        <v>2</v>
      </c>
      <c r="B2">
        <v>6.2738169884002715E-2</v>
      </c>
    </row>
    <row r="3" spans="1:2" x14ac:dyDescent="0.3">
      <c r="A3" s="1" t="s">
        <v>3</v>
      </c>
      <c r="B3">
        <v>4.3392049110814963E-2</v>
      </c>
    </row>
    <row r="4" spans="1:2" x14ac:dyDescent="0.3">
      <c r="A4" s="1" t="s">
        <v>4</v>
      </c>
      <c r="B4">
        <v>-0.12656368717684119</v>
      </c>
    </row>
    <row r="5" spans="1:2" x14ac:dyDescent="0.3">
      <c r="A5" s="1" t="s">
        <v>5</v>
      </c>
      <c r="B5">
        <v>-0.22637460406135829</v>
      </c>
    </row>
    <row r="6" spans="1:2" x14ac:dyDescent="0.3">
      <c r="A6" s="1" t="s">
        <v>6</v>
      </c>
      <c r="B6">
        <v>1.3891188672804811E-2</v>
      </c>
    </row>
  </sheetData>
  <phoneticPr fontId="2" type="noConversion"/>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11"/>
  <sheetViews>
    <sheetView workbookViewId="0"/>
  </sheetViews>
  <sheetFormatPr defaultRowHeight="14" x14ac:dyDescent="0.3"/>
  <sheetData>
    <row r="1" spans="1:2" x14ac:dyDescent="0.3">
      <c r="A1" s="1" t="s">
        <v>7</v>
      </c>
      <c r="B1" s="1" t="s">
        <v>1</v>
      </c>
    </row>
    <row r="2" spans="1:2" x14ac:dyDescent="0.3">
      <c r="A2" s="1" t="s">
        <v>3</v>
      </c>
      <c r="B2">
        <v>0.70588235294117652</v>
      </c>
    </row>
    <row r="3" spans="1:2" x14ac:dyDescent="0.3">
      <c r="A3" s="1" t="s">
        <v>8</v>
      </c>
      <c r="B3">
        <v>0.69411764705882351</v>
      </c>
    </row>
    <row r="4" spans="1:2" x14ac:dyDescent="0.3">
      <c r="A4" s="1" t="s">
        <v>4</v>
      </c>
      <c r="B4">
        <v>0.55294117647058827</v>
      </c>
    </row>
    <row r="5" spans="1:2" x14ac:dyDescent="0.3">
      <c r="A5" s="1" t="s">
        <v>5</v>
      </c>
      <c r="B5">
        <v>0.49411764705882361</v>
      </c>
    </row>
    <row r="6" spans="1:2" x14ac:dyDescent="0.3">
      <c r="A6" s="1" t="s">
        <v>6</v>
      </c>
      <c r="B6">
        <v>0.63529411764705879</v>
      </c>
    </row>
    <row r="7" spans="1:2" x14ac:dyDescent="0.3">
      <c r="A7" s="1" t="s">
        <v>9</v>
      </c>
      <c r="B7">
        <v>0.72941176470588232</v>
      </c>
    </row>
    <row r="8" spans="1:2" x14ac:dyDescent="0.3">
      <c r="A8" s="1" t="s">
        <v>10</v>
      </c>
      <c r="B8">
        <v>0.6705882352941176</v>
      </c>
    </row>
    <row r="9" spans="1:2" x14ac:dyDescent="0.3">
      <c r="A9" s="1" t="s">
        <v>11</v>
      </c>
      <c r="B9">
        <v>0.6588235294117647</v>
      </c>
    </row>
    <row r="10" spans="1:2" x14ac:dyDescent="0.3">
      <c r="A10" s="1" t="s">
        <v>12</v>
      </c>
      <c r="B10">
        <v>0.72941176470588232</v>
      </c>
    </row>
    <row r="11" spans="1:2" x14ac:dyDescent="0.3">
      <c r="A11" s="1" t="s">
        <v>13</v>
      </c>
      <c r="B11">
        <v>0.68235296010971069</v>
      </c>
    </row>
  </sheetData>
  <phoneticPr fontId="2" type="noConversion"/>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1.5660452979817178E-5</v>
      </c>
      <c r="C2">
        <v>1.989809977610383E-5</v>
      </c>
      <c r="D2">
        <v>-4.5395414590284793E-5</v>
      </c>
      <c r="E2">
        <v>2.9332564348428109E-4</v>
      </c>
      <c r="F2">
        <v>-3.6029886502941691E-4</v>
      </c>
      <c r="G2">
        <v>-1.6482997536155239E-4</v>
      </c>
      <c r="H2">
        <v>3.2477506895007123E-5</v>
      </c>
      <c r="I2">
        <v>4.5337601919670658E-4</v>
      </c>
      <c r="J2">
        <v>2.6898847003761111E-4</v>
      </c>
    </row>
    <row r="3" spans="1:10" x14ac:dyDescent="0.3">
      <c r="A3" s="1" t="s">
        <v>3</v>
      </c>
      <c r="B3">
        <v>8.8414329132221262E-2</v>
      </c>
      <c r="C3">
        <v>9.5668242154810179E-2</v>
      </c>
      <c r="D3">
        <v>8.4296269294685644E-2</v>
      </c>
      <c r="E3">
        <v>0.1616346390257242</v>
      </c>
      <c r="F3">
        <v>0.14433610329542121</v>
      </c>
      <c r="G3">
        <v>9.2869683237426837E-2</v>
      </c>
      <c r="H3">
        <v>9.5098717732640656E-2</v>
      </c>
      <c r="I3">
        <v>0.12732601574954691</v>
      </c>
      <c r="J3">
        <v>0.1103560003775232</v>
      </c>
    </row>
    <row r="4" spans="1:10" x14ac:dyDescent="0.3">
      <c r="A4" s="1" t="s">
        <v>4</v>
      </c>
      <c r="B4">
        <v>5.1986099974085438E-2</v>
      </c>
      <c r="C4">
        <v>0.102826805921632</v>
      </c>
      <c r="D4">
        <v>0.10014812982041051</v>
      </c>
      <c r="E4">
        <v>0.1395976605689139</v>
      </c>
      <c r="F4">
        <v>0.1260786250101413</v>
      </c>
      <c r="G4">
        <v>8.8638425262066209E-2</v>
      </c>
      <c r="H4">
        <v>0.12675236062257389</v>
      </c>
      <c r="I4">
        <v>0.16094500296368741</v>
      </c>
      <c r="J4">
        <v>0.1030268898564894</v>
      </c>
    </row>
    <row r="5" spans="1:10" x14ac:dyDescent="0.3">
      <c r="A5" s="1" t="s">
        <v>5</v>
      </c>
      <c r="B5">
        <v>9.9283747375011444E-2</v>
      </c>
      <c r="C5">
        <v>0.1245185062289238</v>
      </c>
      <c r="D5">
        <v>8.2114852964878082E-2</v>
      </c>
      <c r="E5">
        <v>0.1155912131071091</v>
      </c>
      <c r="F5">
        <v>0.1150740683078766</v>
      </c>
      <c r="G5">
        <v>0.1094462499022484</v>
      </c>
      <c r="H5">
        <v>0.126548707485199</v>
      </c>
      <c r="I5">
        <v>0.11869170516729349</v>
      </c>
      <c r="J5">
        <v>0.10873093456029891</v>
      </c>
    </row>
    <row r="6" spans="1:10" x14ac:dyDescent="0.3">
      <c r="A6" s="1" t="s">
        <v>6</v>
      </c>
      <c r="B6">
        <v>2.7909951269001611E-2</v>
      </c>
      <c r="C6">
        <v>0.1203339744226172</v>
      </c>
      <c r="D6">
        <v>5.6100797154416827E-2</v>
      </c>
      <c r="E6">
        <v>0.17647606681535119</v>
      </c>
      <c r="F6">
        <v>0.18374818017159469</v>
      </c>
      <c r="G6">
        <v>0.13210957667286841</v>
      </c>
      <c r="H6">
        <v>9.8821454906456177E-2</v>
      </c>
      <c r="I6">
        <v>0.1246817569626716</v>
      </c>
      <c r="J6">
        <v>7.981824162502224E-2</v>
      </c>
    </row>
  </sheetData>
  <phoneticPr fontId="2" type="noConversion"/>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0.02</v>
      </c>
      <c r="C2">
        <v>4.0000000000000008E-2</v>
      </c>
      <c r="D2">
        <v>4.0000000000000008E-2</v>
      </c>
      <c r="E2">
        <v>0.13</v>
      </c>
      <c r="F2">
        <v>0.33000000000000013</v>
      </c>
      <c r="G2">
        <v>5.000000000000001E-2</v>
      </c>
      <c r="H2">
        <v>4.0000000000000008E-2</v>
      </c>
      <c r="I2">
        <v>0.27000000000000007</v>
      </c>
      <c r="J2">
        <v>8.0000000000000016E-2</v>
      </c>
    </row>
    <row r="3" spans="1:10" x14ac:dyDescent="0.3">
      <c r="A3" s="1" t="s">
        <v>8</v>
      </c>
      <c r="B3">
        <v>2.3707850124923208E-3</v>
      </c>
      <c r="C3">
        <v>-1.318363984185696E-2</v>
      </c>
      <c r="D3">
        <v>-0.20163745446778061</v>
      </c>
      <c r="E3">
        <v>0.20874361777064879</v>
      </c>
      <c r="F3">
        <v>-0.42321400870336801</v>
      </c>
      <c r="G3">
        <v>-0.17859274631185021</v>
      </c>
      <c r="H3">
        <v>0.14357475598962011</v>
      </c>
      <c r="I3">
        <v>0.64546520942295582</v>
      </c>
      <c r="J3">
        <v>0.20922713936512591</v>
      </c>
    </row>
    <row r="4" spans="1:10" x14ac:dyDescent="0.3">
      <c r="A4" s="1" t="s">
        <v>4</v>
      </c>
      <c r="B4">
        <v>9.2014821863752219E-2</v>
      </c>
      <c r="C4">
        <v>7.2456820095773672E-2</v>
      </c>
      <c r="D4">
        <v>9.5273418575269497E-2</v>
      </c>
      <c r="E4">
        <v>0.1026393867330191</v>
      </c>
      <c r="F4">
        <v>9.5543067736040266E-2</v>
      </c>
      <c r="G4">
        <v>0.1077664533098769</v>
      </c>
      <c r="H4">
        <v>8.9105738142690058E-2</v>
      </c>
      <c r="I4">
        <v>0.21673070223059709</v>
      </c>
      <c r="J4">
        <v>0.12846959131298119</v>
      </c>
    </row>
    <row r="5" spans="1:10" x14ac:dyDescent="0.3">
      <c r="A5" s="1" t="s">
        <v>5</v>
      </c>
      <c r="B5">
        <v>8.9966990053653717E-2</v>
      </c>
      <c r="C5">
        <v>0.1138246208429337</v>
      </c>
      <c r="D5">
        <v>0.11510335654020309</v>
      </c>
      <c r="E5">
        <v>0.10587314516305921</v>
      </c>
      <c r="F5">
        <v>0.1093813255429268</v>
      </c>
      <c r="G5">
        <v>8.9211061596870422E-2</v>
      </c>
      <c r="H5">
        <v>0.1148504167795181</v>
      </c>
      <c r="I5">
        <v>0.1310040354728699</v>
      </c>
      <c r="J5">
        <v>0.13078504800796509</v>
      </c>
    </row>
    <row r="6" spans="1:10" x14ac:dyDescent="0.3">
      <c r="A6" s="1" t="s">
        <v>6</v>
      </c>
      <c r="B6">
        <v>0.12</v>
      </c>
      <c r="C6">
        <v>0.14000000000000001</v>
      </c>
      <c r="D6">
        <v>0.1</v>
      </c>
      <c r="E6">
        <v>0.08</v>
      </c>
      <c r="F6">
        <v>0.08</v>
      </c>
      <c r="G6">
        <v>0.12</v>
      </c>
      <c r="H6">
        <v>0.14000000000000001</v>
      </c>
      <c r="I6">
        <v>0.1</v>
      </c>
      <c r="J6">
        <v>0.12</v>
      </c>
    </row>
    <row r="7" spans="1:10" x14ac:dyDescent="0.3">
      <c r="A7" s="1" t="s">
        <v>9</v>
      </c>
      <c r="B7">
        <v>1.9857687187605499E-3</v>
      </c>
      <c r="C7">
        <v>-8.1688298126083581E-3</v>
      </c>
      <c r="D7">
        <v>-0.2542678033505083</v>
      </c>
      <c r="E7">
        <v>0.37926891828852721</v>
      </c>
      <c r="F7">
        <v>-0.49041002600879041</v>
      </c>
      <c r="G7">
        <v>-0.20121953658024469</v>
      </c>
      <c r="H7">
        <v>0.16804673813253321</v>
      </c>
      <c r="I7">
        <v>0.79016881285998442</v>
      </c>
      <c r="J7">
        <v>0.43701250586404189</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D18" sqref="D18"/>
    </sheetView>
  </sheetViews>
  <sheetFormatPr defaultRowHeight="14" x14ac:dyDescent="0.3"/>
  <sheetData>
    <row r="1" spans="1:2" x14ac:dyDescent="0.3">
      <c r="A1" s="1" t="s">
        <v>0</v>
      </c>
      <c r="B1" s="1" t="s">
        <v>1</v>
      </c>
    </row>
    <row r="2" spans="1:2" x14ac:dyDescent="0.3">
      <c r="A2" s="1" t="s">
        <v>2</v>
      </c>
      <c r="B2">
        <v>0.28730440940838259</v>
      </c>
    </row>
    <row r="3" spans="1:2" x14ac:dyDescent="0.3">
      <c r="A3" s="1" t="s">
        <v>3</v>
      </c>
      <c r="B3">
        <v>0.12841043412631989</v>
      </c>
    </row>
    <row r="4" spans="1:2" x14ac:dyDescent="0.3">
      <c r="A4" s="1" t="s">
        <v>4</v>
      </c>
      <c r="B4">
        <v>0.25642604639585093</v>
      </c>
    </row>
    <row r="5" spans="1:2" x14ac:dyDescent="0.3">
      <c r="A5" s="1" t="s">
        <v>5</v>
      </c>
      <c r="B5">
        <v>8.7072323719336597E-2</v>
      </c>
    </row>
    <row r="6" spans="1:2" x14ac:dyDescent="0.3">
      <c r="A6" s="1" t="s">
        <v>6</v>
      </c>
      <c r="B6">
        <v>0.16666176752682571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RowHeight="14" x14ac:dyDescent="0.3"/>
  <sheetData>
    <row r="1" spans="1:2" x14ac:dyDescent="0.3">
      <c r="A1" s="1" t="s">
        <v>7</v>
      </c>
      <c r="B1" s="1" t="s">
        <v>1</v>
      </c>
    </row>
    <row r="2" spans="1:2" x14ac:dyDescent="0.3">
      <c r="A2" s="1" t="s">
        <v>3</v>
      </c>
      <c r="B2">
        <v>0.6462585034013606</v>
      </c>
    </row>
    <row r="3" spans="1:2" x14ac:dyDescent="0.3">
      <c r="A3" s="1" t="s">
        <v>8</v>
      </c>
      <c r="B3">
        <v>0.70748299319727892</v>
      </c>
    </row>
    <row r="4" spans="1:2" x14ac:dyDescent="0.3">
      <c r="A4" s="1" t="s">
        <v>4</v>
      </c>
      <c r="B4">
        <v>0.63265306122448983</v>
      </c>
    </row>
    <row r="5" spans="1:2" x14ac:dyDescent="0.3">
      <c r="A5" s="1" t="s">
        <v>5</v>
      </c>
      <c r="B5">
        <v>0.62585034013605445</v>
      </c>
    </row>
    <row r="6" spans="1:2" x14ac:dyDescent="0.3">
      <c r="A6" s="1" t="s">
        <v>6</v>
      </c>
      <c r="B6">
        <v>0.67346938775510201</v>
      </c>
    </row>
    <row r="7" spans="1:2" x14ac:dyDescent="0.3">
      <c r="A7" s="1" t="s">
        <v>9</v>
      </c>
      <c r="B7">
        <v>0.70068027210884354</v>
      </c>
    </row>
    <row r="8" spans="1:2" x14ac:dyDescent="0.3">
      <c r="A8" s="1" t="s">
        <v>10</v>
      </c>
      <c r="B8">
        <v>0.69387755102040816</v>
      </c>
    </row>
    <row r="9" spans="1:2" x14ac:dyDescent="0.3">
      <c r="A9" s="1" t="s">
        <v>11</v>
      </c>
      <c r="B9">
        <v>0.69387755102040816</v>
      </c>
    </row>
    <row r="10" spans="1:2" x14ac:dyDescent="0.3">
      <c r="A10" s="1" t="s">
        <v>12</v>
      </c>
      <c r="B10">
        <v>0.68027210884353739</v>
      </c>
    </row>
    <row r="11" spans="1:2" x14ac:dyDescent="0.3">
      <c r="A11" s="1" t="s">
        <v>13</v>
      </c>
      <c r="B11">
        <v>0.69387757778167725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heetViews>
  <sheetFormatPr defaultRowHeight="14" x14ac:dyDescent="0.3"/>
  <sheetData>
    <row r="1" spans="1:5" x14ac:dyDescent="0.3">
      <c r="B1" s="1">
        <v>0</v>
      </c>
      <c r="C1" s="1">
        <v>1</v>
      </c>
      <c r="D1" s="1">
        <v>2</v>
      </c>
      <c r="E1" s="1">
        <v>3</v>
      </c>
    </row>
    <row r="2" spans="1:5" x14ac:dyDescent="0.3">
      <c r="A2" s="1" t="s">
        <v>2</v>
      </c>
      <c r="B2">
        <v>-8.0470411079469825E-3</v>
      </c>
      <c r="C2">
        <v>1.346485098975616E-3</v>
      </c>
      <c r="D2">
        <v>1.7539300393545551E-3</v>
      </c>
      <c r="E2">
        <v>-2.954374707443605E-4</v>
      </c>
    </row>
    <row r="3" spans="1:5" x14ac:dyDescent="0.3">
      <c r="A3" s="1" t="s">
        <v>3</v>
      </c>
      <c r="B3">
        <v>0.62495265567318492</v>
      </c>
      <c r="C3">
        <v>0.13043989292448291</v>
      </c>
      <c r="D3">
        <v>0.12275793268872599</v>
      </c>
      <c r="E3">
        <v>0.12184951871360621</v>
      </c>
    </row>
    <row r="4" spans="1:5" x14ac:dyDescent="0.3">
      <c r="A4" s="1" t="s">
        <v>4</v>
      </c>
      <c r="B4">
        <v>0.70094886565152326</v>
      </c>
      <c r="C4">
        <v>0.14772979641756609</v>
      </c>
      <c r="D4">
        <v>9.9257235599261626E-2</v>
      </c>
      <c r="E4">
        <v>5.2064102331649043E-2</v>
      </c>
    </row>
    <row r="5" spans="1:5" x14ac:dyDescent="0.3">
      <c r="A5" s="1" t="s">
        <v>5</v>
      </c>
      <c r="B5">
        <v>0.47745612263679499</v>
      </c>
      <c r="C5">
        <v>0.17096796631813049</v>
      </c>
      <c r="D5">
        <v>0.1796635985374451</v>
      </c>
      <c r="E5">
        <v>0.17191226780414581</v>
      </c>
    </row>
    <row r="6" spans="1:5" x14ac:dyDescent="0.3">
      <c r="A6" s="1" t="s">
        <v>6</v>
      </c>
      <c r="B6">
        <v>0.72023220830908263</v>
      </c>
      <c r="C6">
        <v>9.0673602637035361E-2</v>
      </c>
      <c r="D6">
        <v>8.4925337478497301E-2</v>
      </c>
      <c r="E6">
        <v>0.1041688515753847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Variable</vt:lpstr>
      <vt:lpstr>Model</vt:lpstr>
      <vt:lpstr>Intro graph</vt:lpstr>
      <vt:lpstr>1 Crude price gasoline price</vt:lpstr>
      <vt:lpstr>2 Crude future gasoline price</vt:lpstr>
      <vt:lpstr>3 Crude price carbon dioxide</vt:lpstr>
      <vt:lpstr>1basic reg score</vt:lpstr>
      <vt:lpstr>1basic clf score</vt:lpstr>
      <vt:lpstr>1basic reg coef</vt:lpstr>
      <vt:lpstr>1basic clf coef</vt:lpstr>
      <vt:lpstr>1et reg score</vt:lpstr>
      <vt:lpstr>1et clf score</vt:lpstr>
      <vt:lpstr>1et reg coef</vt:lpstr>
      <vt:lpstr>1et clf coef</vt:lpstr>
      <vt:lpstr>1p1 reg score</vt:lpstr>
      <vt:lpstr>1p1 clf score</vt:lpstr>
      <vt:lpstr>1p1 reg coef</vt:lpstr>
      <vt:lpstr>1p1 clf coef</vt:lpstr>
      <vt:lpstr>1p1.2 reg score</vt:lpstr>
      <vt:lpstr>1p1.2 clf score</vt:lpstr>
      <vt:lpstr>1p1.2 reg coef</vt:lpstr>
      <vt:lpstr>1p1.2 clf coef</vt:lpstr>
      <vt:lpstr>1p2 reg score</vt:lpstr>
      <vt:lpstr>1p2 clf score</vt:lpstr>
      <vt:lpstr>1p2 reg coef</vt:lpstr>
      <vt:lpstr>1p2 clf coef</vt:lpstr>
      <vt:lpstr>2basic reg score</vt:lpstr>
      <vt:lpstr>2basic clf score</vt:lpstr>
      <vt:lpstr>2basic reg coef</vt:lpstr>
      <vt:lpstr>2basic clf coef</vt:lpstr>
      <vt:lpstr>2et reg score</vt:lpstr>
      <vt:lpstr>2et clf score</vt:lpstr>
      <vt:lpstr>2et reg coef</vt:lpstr>
      <vt:lpstr>2et clf coef</vt:lpstr>
      <vt:lpstr>2p1 reg score</vt:lpstr>
      <vt:lpstr>2p1 clf score</vt:lpstr>
      <vt:lpstr>2p1 reg coef</vt:lpstr>
      <vt:lpstr>2p1 clf coef</vt:lpstr>
      <vt:lpstr>2p1.2 reg score</vt:lpstr>
      <vt:lpstr>2p1.2 clf score</vt:lpstr>
      <vt:lpstr>2p1.2 reg coef</vt:lpstr>
      <vt:lpstr>2p1.2 clf coef</vt:lpstr>
      <vt:lpstr>2p2 reg score</vt:lpstr>
      <vt:lpstr>2p2 clf score</vt:lpstr>
      <vt:lpstr>2p2 reg coef</vt:lpstr>
      <vt:lpstr>2p2 clf coef</vt:lpstr>
      <vt:lpstr>3basic reg score</vt:lpstr>
      <vt:lpstr>3basic clf score</vt:lpstr>
      <vt:lpstr>3basic reg coef</vt:lpstr>
      <vt:lpstr>3basic clf coef</vt:lpstr>
      <vt:lpstr>3et reg score</vt:lpstr>
      <vt:lpstr>3et clf score</vt:lpstr>
      <vt:lpstr>3et reg coef</vt:lpstr>
      <vt:lpstr>3et clf coef</vt:lpstr>
      <vt:lpstr>3p1 reg score</vt:lpstr>
      <vt:lpstr>3p1 clf score</vt:lpstr>
      <vt:lpstr>3p1 reg coef</vt:lpstr>
      <vt:lpstr>3p1 clf coef</vt:lpstr>
      <vt:lpstr>3p1.2 reg score</vt:lpstr>
      <vt:lpstr>3p1.2 clf score</vt:lpstr>
      <vt:lpstr>3p1.2 reg coef</vt:lpstr>
      <vt:lpstr>3p1.2 clf coef</vt:lpstr>
      <vt:lpstr>3p2 reg score</vt:lpstr>
      <vt:lpstr>3p2 clf score</vt:lpstr>
      <vt:lpstr>3p2 reg coef</vt:lpstr>
      <vt:lpstr>3p2 clf coef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王芷恒</dc:creator>
  <cp:lastModifiedBy>王芷恒</cp:lastModifiedBy>
  <dcterms:created xsi:type="dcterms:W3CDTF">2015-06-05T18:19:34Z</dcterms:created>
  <dcterms:modified xsi:type="dcterms:W3CDTF">2021-02-27T20:11:35Z</dcterms:modified>
</cp:coreProperties>
</file>