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研究生\IAQF\IAQF2021\Code\notebook\lag investigation\"/>
    </mc:Choice>
  </mc:AlternateContent>
  <xr:revisionPtr revIDLastSave="0" documentId="13_ncr:1_{CFA13608-CF9A-4291-AD03-CA413440CC63}" xr6:coauthVersionLast="46" xr6:coauthVersionMax="46" xr10:uidLastSave="{00000000-0000-0000-0000-000000000000}"/>
  <bookViews>
    <workbookView xWindow="4680" yWindow="2020" windowWidth="9810" windowHeight="10140" firstSheet="1" activeTab="1" xr2:uid="{3E0CECB4-9AA5-43C7-B2B4-E2050FE9ACEA}"/>
  </bookViews>
  <sheets>
    <sheet name="Different period test analysis" sheetId="2" r:id="rId1"/>
    <sheet name="Crude future gasoline" sheetId="4" r:id="rId2"/>
    <sheet name="Crude price gasoline" sheetId="6" r:id="rId3"/>
    <sheet name="Crude price co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5" l="1"/>
  <c r="D27" i="5"/>
  <c r="D28" i="5"/>
  <c r="D29" i="5"/>
  <c r="D30" i="5"/>
  <c r="D26" i="5"/>
</calcChain>
</file>

<file path=xl/sharedStrings.xml><?xml version="1.0" encoding="utf-8"?>
<sst xmlns="http://schemas.openxmlformats.org/spreadsheetml/2006/main" count="119" uniqueCount="36">
  <si>
    <t>Regression models</t>
  </si>
  <si>
    <t>Logistic regression</t>
  </si>
  <si>
    <t>Multiple polynomial regression</t>
  </si>
  <si>
    <t>Random forest regressor</t>
  </si>
  <si>
    <t>Gradient boosting regressor</t>
  </si>
  <si>
    <t>XGBoost regressor</t>
  </si>
  <si>
    <t>AdaBoost regressor</t>
  </si>
  <si>
    <t>Classifier models</t>
  </si>
  <si>
    <t>AdaBoost classifier</t>
  </si>
  <si>
    <t>Random forest classifier</t>
  </si>
  <si>
    <t>Gradient boosting classifier</t>
  </si>
  <si>
    <t>XGBoost classifier</t>
  </si>
  <si>
    <t>SVC linear</t>
  </si>
  <si>
    <t>Gaussian naive Bayes</t>
  </si>
  <si>
    <t>Neuro network</t>
  </si>
  <si>
    <t>SVC RBF</t>
  </si>
  <si>
    <t>SVC polynomial</t>
  </si>
  <si>
    <t>period 1</t>
    <phoneticPr fontId="2" type="noConversion"/>
  </si>
  <si>
    <t>period 2</t>
  </si>
  <si>
    <t>period 3</t>
  </si>
  <si>
    <t>period 4</t>
  </si>
  <si>
    <t>period 5</t>
  </si>
  <si>
    <t>period 6</t>
  </si>
  <si>
    <t>period 7</t>
  </si>
  <si>
    <t>period 8</t>
  </si>
  <si>
    <t>Multiple linear regression</t>
    <phoneticPr fontId="2" type="noConversion"/>
  </si>
  <si>
    <t>Multiple linear regression</t>
  </si>
  <si>
    <t>2001-2019</t>
  </si>
  <si>
    <t>2001-2019</t>
    <phoneticPr fontId="2" type="noConversion"/>
  </si>
  <si>
    <t>2001-2008</t>
  </si>
  <si>
    <t>2001-2008</t>
    <phoneticPr fontId="2" type="noConversion"/>
  </si>
  <si>
    <t>2009-2019</t>
  </si>
  <si>
    <t>2009-2019</t>
    <phoneticPr fontId="2" type="noConversion"/>
  </si>
  <si>
    <t>df</t>
    <phoneticPr fontId="2" type="noConversion"/>
  </si>
  <si>
    <t>no add</t>
  </si>
  <si>
    <t>no add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</si>
</sst>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58" fontId="4" fillId="0" borderId="0" xfId="0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period test analysis'!$A$2</c:f>
              <c:strCache>
                <c:ptCount val="1"/>
                <c:pt idx="0">
                  <c:v>Multiple linear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analysis'!$B$1:$I$1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analysis'!$B$2:$I$2</c:f>
              <c:numCache>
                <c:formatCode>General</c:formatCode>
                <c:ptCount val="8"/>
                <c:pt idx="0">
                  <c:v>0.48831200000000002</c:v>
                </c:pt>
                <c:pt idx="1">
                  <c:v>0.46152900000000002</c:v>
                </c:pt>
                <c:pt idx="2">
                  <c:v>0.53987099999999999</c:v>
                </c:pt>
                <c:pt idx="3">
                  <c:v>0.55452299999999999</c:v>
                </c:pt>
                <c:pt idx="4">
                  <c:v>0.55055500000000002</c:v>
                </c:pt>
                <c:pt idx="5">
                  <c:v>0.56098499999999996</c:v>
                </c:pt>
                <c:pt idx="6">
                  <c:v>0.56021399999999999</c:v>
                </c:pt>
                <c:pt idx="7">
                  <c:v>0.55566199999999999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B-4F85-A298-2EEC3E2C99B0}"/>
            </c:ext>
          </c:extLst>
        </c:ser>
        <c:ser>
          <c:idx val="1"/>
          <c:order val="1"/>
          <c:tx>
            <c:strRef>
              <c:f>'Different period test analysis'!$A$3</c:f>
              <c:strCache>
                <c:ptCount val="1"/>
                <c:pt idx="0">
                  <c:v>Multiple polynomial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analysis'!$B$1:$I$1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analysis'!$B$3:$I$3</c:f>
              <c:numCache>
                <c:formatCode>General</c:formatCode>
                <c:ptCount val="8"/>
                <c:pt idx="0">
                  <c:v>0.41955599999999998</c:v>
                </c:pt>
                <c:pt idx="1">
                  <c:v>0.37898900000000002</c:v>
                </c:pt>
                <c:pt idx="2">
                  <c:v>0.49468200000000001</c:v>
                </c:pt>
                <c:pt idx="3">
                  <c:v>0.51412199999999997</c:v>
                </c:pt>
                <c:pt idx="4">
                  <c:v>0.51255099999999998</c:v>
                </c:pt>
                <c:pt idx="5">
                  <c:v>0.53443700000000005</c:v>
                </c:pt>
                <c:pt idx="6">
                  <c:v>0.52227999999999997</c:v>
                </c:pt>
                <c:pt idx="7">
                  <c:v>0.51625500000000002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B-4F85-A298-2EEC3E2C99B0}"/>
            </c:ext>
          </c:extLst>
        </c:ser>
        <c:ser>
          <c:idx val="2"/>
          <c:order val="2"/>
          <c:tx>
            <c:strRef>
              <c:f>'Different period test analysis'!$A$4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analysis'!$B$1:$I$1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analysis'!$B$4:$I$4</c:f>
              <c:numCache>
                <c:formatCode>General</c:formatCode>
                <c:ptCount val="8"/>
                <c:pt idx="0">
                  <c:v>0.77049199999999995</c:v>
                </c:pt>
                <c:pt idx="1">
                  <c:v>0.72131100000000004</c:v>
                </c:pt>
                <c:pt idx="2">
                  <c:v>0.78688499999999995</c:v>
                </c:pt>
                <c:pt idx="3">
                  <c:v>0.80327899999999997</c:v>
                </c:pt>
                <c:pt idx="4">
                  <c:v>0.80327899999999997</c:v>
                </c:pt>
                <c:pt idx="5">
                  <c:v>0.72131100000000004</c:v>
                </c:pt>
                <c:pt idx="6">
                  <c:v>0.68852500000000005</c:v>
                </c:pt>
                <c:pt idx="7">
                  <c:v>0.70491800000000004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B-4F85-A298-2EEC3E2C99B0}"/>
            </c:ext>
          </c:extLst>
        </c:ser>
        <c:ser>
          <c:idx val="3"/>
          <c:order val="3"/>
          <c:tx>
            <c:strRef>
              <c:f>'Different period test analysis'!$A$5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analysis'!$B$1:$I$1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analysis'!$B$5:$I$5</c:f>
              <c:numCache>
                <c:formatCode>General</c:formatCode>
                <c:ptCount val="8"/>
                <c:pt idx="0">
                  <c:v>0.29029899999999997</c:v>
                </c:pt>
                <c:pt idx="1">
                  <c:v>0.231352</c:v>
                </c:pt>
                <c:pt idx="2">
                  <c:v>0.299516</c:v>
                </c:pt>
                <c:pt idx="3">
                  <c:v>0.35524800000000001</c:v>
                </c:pt>
                <c:pt idx="4">
                  <c:v>0.36807400000000001</c:v>
                </c:pt>
                <c:pt idx="5">
                  <c:v>0.37509799999999999</c:v>
                </c:pt>
                <c:pt idx="6">
                  <c:v>0.34213399999999999</c:v>
                </c:pt>
                <c:pt idx="7">
                  <c:v>0.35441600000000001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B-4F85-A298-2EEC3E2C99B0}"/>
            </c:ext>
          </c:extLst>
        </c:ser>
        <c:ser>
          <c:idx val="4"/>
          <c:order val="4"/>
          <c:tx>
            <c:strRef>
              <c:f>'Different period test analysis'!$A$6</c:f>
              <c:strCache>
                <c:ptCount val="1"/>
                <c:pt idx="0">
                  <c:v>Gradient boosting regressor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analysis'!$B$1:$I$1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analysis'!$B$6:$I$6</c:f>
              <c:numCache>
                <c:formatCode>General</c:formatCode>
                <c:ptCount val="8"/>
                <c:pt idx="0">
                  <c:v>0.29886400000000002</c:v>
                </c:pt>
                <c:pt idx="1">
                  <c:v>0.18157400000000001</c:v>
                </c:pt>
                <c:pt idx="2">
                  <c:v>0.25726500000000002</c:v>
                </c:pt>
                <c:pt idx="3">
                  <c:v>0.32869199999999998</c:v>
                </c:pt>
                <c:pt idx="4">
                  <c:v>0.351802</c:v>
                </c:pt>
                <c:pt idx="5">
                  <c:v>0.392874</c:v>
                </c:pt>
                <c:pt idx="6">
                  <c:v>0.37428899999999998</c:v>
                </c:pt>
                <c:pt idx="7">
                  <c:v>0.38558100000000001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1B-4F85-A298-2EEC3E2C99B0}"/>
            </c:ext>
          </c:extLst>
        </c:ser>
        <c:ser>
          <c:idx val="5"/>
          <c:order val="5"/>
          <c:tx>
            <c:strRef>
              <c:f>'Different period test analysis'!$A$7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analysis'!$B$1:$I$1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analysis'!$B$7:$I$7</c:f>
              <c:numCache>
                <c:formatCode>General</c:formatCode>
                <c:ptCount val="8"/>
                <c:pt idx="0">
                  <c:v>0.21998000000000001</c:v>
                </c:pt>
                <c:pt idx="1">
                  <c:v>0.150783</c:v>
                </c:pt>
                <c:pt idx="2">
                  <c:v>0.11928999999999999</c:v>
                </c:pt>
                <c:pt idx="3">
                  <c:v>0.20539299999999999</c:v>
                </c:pt>
                <c:pt idx="4">
                  <c:v>0.35900500000000002</c:v>
                </c:pt>
                <c:pt idx="5">
                  <c:v>0.32496900000000001</c:v>
                </c:pt>
                <c:pt idx="6">
                  <c:v>0.36158400000000002</c:v>
                </c:pt>
                <c:pt idx="7">
                  <c:v>0.37129499999999999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1B-4F85-A298-2EEC3E2C99B0}"/>
            </c:ext>
          </c:extLst>
        </c:ser>
        <c:ser>
          <c:idx val="6"/>
          <c:order val="6"/>
          <c:tx>
            <c:strRef>
              <c:f>'Different period test analysis'!$A$8</c:f>
              <c:strCache>
                <c:ptCount val="1"/>
                <c:pt idx="0">
                  <c:v>AdaBoost regressor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analysis'!$B$1:$I$1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analysis'!$B$8:$I$8</c:f>
              <c:numCache>
                <c:formatCode>General</c:formatCode>
                <c:ptCount val="8"/>
                <c:pt idx="0">
                  <c:v>-4.3036999999999999E-2</c:v>
                </c:pt>
                <c:pt idx="1">
                  <c:v>0.114218</c:v>
                </c:pt>
                <c:pt idx="2">
                  <c:v>0.198515</c:v>
                </c:pt>
                <c:pt idx="3">
                  <c:v>0.354294</c:v>
                </c:pt>
                <c:pt idx="4">
                  <c:v>0.38869599999999999</c:v>
                </c:pt>
                <c:pt idx="5">
                  <c:v>0.39245099999999999</c:v>
                </c:pt>
                <c:pt idx="6">
                  <c:v>0.41651700000000003</c:v>
                </c:pt>
                <c:pt idx="7">
                  <c:v>0.39768900000000001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1B-4F85-A298-2EEC3E2C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395848"/>
        <c:axId val="229596944"/>
      </c:lineChart>
      <c:catAx>
        <c:axId val="6723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596944"/>
        <c:crosses val="autoZero"/>
        <c:auto val="1"/>
        <c:lblAlgn val="ctr"/>
        <c:lblOffset val="100"/>
        <c:noMultiLvlLbl val="0"/>
      </c:catAx>
      <c:valAx>
        <c:axId val="2295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3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period test analysis'!$A$12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analysis'!$B$11:$I$11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analysis'!$B$12:$I$12</c:f>
              <c:numCache>
                <c:formatCode>General</c:formatCode>
                <c:ptCount val="8"/>
                <c:pt idx="0">
                  <c:v>0.72131100000000004</c:v>
                </c:pt>
                <c:pt idx="1">
                  <c:v>0.75409800000000005</c:v>
                </c:pt>
                <c:pt idx="2">
                  <c:v>0.80327899999999997</c:v>
                </c:pt>
                <c:pt idx="3">
                  <c:v>0.77049199999999995</c:v>
                </c:pt>
                <c:pt idx="4">
                  <c:v>0.63934400000000002</c:v>
                </c:pt>
                <c:pt idx="5">
                  <c:v>0.68852500000000005</c:v>
                </c:pt>
                <c:pt idx="6">
                  <c:v>0.63934400000000002</c:v>
                </c:pt>
                <c:pt idx="7">
                  <c:v>0.59016400000000002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2-4353-B8DE-5D38E2397046}"/>
            </c:ext>
          </c:extLst>
        </c:ser>
        <c:ser>
          <c:idx val="1"/>
          <c:order val="1"/>
          <c:tx>
            <c:strRef>
              <c:f>'Different period test analysis'!$A$13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analysis'!$B$11:$I$11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analysis'!$B$13:$I$13</c:f>
              <c:numCache>
                <c:formatCode>General</c:formatCode>
                <c:ptCount val="8"/>
                <c:pt idx="0">
                  <c:v>0.72131100000000004</c:v>
                </c:pt>
                <c:pt idx="1">
                  <c:v>0.72131100000000004</c:v>
                </c:pt>
                <c:pt idx="2">
                  <c:v>0.70491800000000004</c:v>
                </c:pt>
                <c:pt idx="3">
                  <c:v>0.62295100000000003</c:v>
                </c:pt>
                <c:pt idx="4">
                  <c:v>0.67213100000000003</c:v>
                </c:pt>
                <c:pt idx="5">
                  <c:v>0.60655700000000001</c:v>
                </c:pt>
                <c:pt idx="6">
                  <c:v>0.59016400000000002</c:v>
                </c:pt>
                <c:pt idx="7">
                  <c:v>0.60655700000000001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2-4353-B8DE-5D38E2397046}"/>
            </c:ext>
          </c:extLst>
        </c:ser>
        <c:ser>
          <c:idx val="2"/>
          <c:order val="2"/>
          <c:tx>
            <c:strRef>
              <c:f>'Different period test analysis'!$A$14</c:f>
              <c:strCache>
                <c:ptCount val="1"/>
                <c:pt idx="0">
                  <c:v>XGBoost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analysis'!$B$11:$I$11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analysis'!$B$14:$I$14</c:f>
              <c:numCache>
                <c:formatCode>General</c:formatCode>
                <c:ptCount val="8"/>
                <c:pt idx="0">
                  <c:v>0.72131100000000004</c:v>
                </c:pt>
                <c:pt idx="1">
                  <c:v>0.72131100000000004</c:v>
                </c:pt>
                <c:pt idx="2">
                  <c:v>0.65573800000000004</c:v>
                </c:pt>
                <c:pt idx="3">
                  <c:v>0.60655700000000001</c:v>
                </c:pt>
                <c:pt idx="4">
                  <c:v>0.60655700000000001</c:v>
                </c:pt>
                <c:pt idx="5">
                  <c:v>0.57377</c:v>
                </c:pt>
                <c:pt idx="6">
                  <c:v>0.62295100000000003</c:v>
                </c:pt>
                <c:pt idx="7">
                  <c:v>0.65573800000000004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2-4353-B8DE-5D38E2397046}"/>
            </c:ext>
          </c:extLst>
        </c:ser>
        <c:ser>
          <c:idx val="3"/>
          <c:order val="3"/>
          <c:tx>
            <c:strRef>
              <c:f>'Different period test analysis'!$A$15</c:f>
              <c:strCache>
                <c:ptCount val="1"/>
                <c:pt idx="0">
                  <c:v>AdaBoost 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analysis'!$B$11:$I$11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analysis'!$B$15:$I$15</c:f>
              <c:numCache>
                <c:formatCode>General</c:formatCode>
                <c:ptCount val="8"/>
                <c:pt idx="0">
                  <c:v>0.78688499999999995</c:v>
                </c:pt>
                <c:pt idx="1">
                  <c:v>0.73770500000000006</c:v>
                </c:pt>
                <c:pt idx="2">
                  <c:v>0.80327899999999997</c:v>
                </c:pt>
                <c:pt idx="3">
                  <c:v>0.78688499999999995</c:v>
                </c:pt>
                <c:pt idx="4">
                  <c:v>0.73770500000000006</c:v>
                </c:pt>
                <c:pt idx="5">
                  <c:v>0.70491800000000004</c:v>
                </c:pt>
                <c:pt idx="6">
                  <c:v>0.72131100000000004</c:v>
                </c:pt>
                <c:pt idx="7">
                  <c:v>0.60655700000000001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2-4353-B8DE-5D38E2397046}"/>
            </c:ext>
          </c:extLst>
        </c:ser>
        <c:ser>
          <c:idx val="4"/>
          <c:order val="4"/>
          <c:tx>
            <c:strRef>
              <c:f>'Different period test analysis'!$A$16</c:f>
              <c:strCache>
                <c:ptCount val="1"/>
                <c:pt idx="0">
                  <c:v>Gaussian naive Bayes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analysis'!$B$11:$I$11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analysis'!$B$16:$I$16</c:f>
              <c:numCache>
                <c:formatCode>General</c:formatCode>
                <c:ptCount val="8"/>
                <c:pt idx="0">
                  <c:v>0.70491800000000004</c:v>
                </c:pt>
                <c:pt idx="1">
                  <c:v>0.70491800000000004</c:v>
                </c:pt>
                <c:pt idx="2">
                  <c:v>0.78688499999999995</c:v>
                </c:pt>
                <c:pt idx="3">
                  <c:v>0.70491800000000004</c:v>
                </c:pt>
                <c:pt idx="4">
                  <c:v>0.73770500000000006</c:v>
                </c:pt>
                <c:pt idx="5">
                  <c:v>0.72131100000000004</c:v>
                </c:pt>
                <c:pt idx="6">
                  <c:v>0.65573800000000004</c:v>
                </c:pt>
                <c:pt idx="7">
                  <c:v>0.70491800000000004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2-4353-B8DE-5D38E2397046}"/>
            </c:ext>
          </c:extLst>
        </c:ser>
        <c:ser>
          <c:idx val="5"/>
          <c:order val="5"/>
          <c:tx>
            <c:strRef>
              <c:f>'Different period test analysis'!$A$17</c:f>
              <c:strCache>
                <c:ptCount val="1"/>
                <c:pt idx="0">
                  <c:v>SVC linear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analysis'!$B$11:$I$11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analysis'!$B$17:$I$17</c:f>
              <c:numCache>
                <c:formatCode>General</c:formatCode>
                <c:ptCount val="8"/>
                <c:pt idx="0">
                  <c:v>0.72131100000000004</c:v>
                </c:pt>
                <c:pt idx="1">
                  <c:v>0.75409800000000005</c:v>
                </c:pt>
                <c:pt idx="2">
                  <c:v>0.78688499999999995</c:v>
                </c:pt>
                <c:pt idx="3">
                  <c:v>0.78688499999999995</c:v>
                </c:pt>
                <c:pt idx="4">
                  <c:v>0.81967199999999996</c:v>
                </c:pt>
                <c:pt idx="5">
                  <c:v>0.72131100000000004</c:v>
                </c:pt>
                <c:pt idx="6">
                  <c:v>0.67213100000000003</c:v>
                </c:pt>
                <c:pt idx="7">
                  <c:v>0.70491800000000004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2-4353-B8DE-5D38E2397046}"/>
            </c:ext>
          </c:extLst>
        </c:ser>
        <c:ser>
          <c:idx val="6"/>
          <c:order val="6"/>
          <c:tx>
            <c:strRef>
              <c:f>'Different period test analysis'!$A$18</c:f>
              <c:strCache>
                <c:ptCount val="1"/>
                <c:pt idx="0">
                  <c:v>SVC polynomial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analysis'!$B$11:$I$11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analysis'!$B$18:$I$18</c:f>
              <c:numCache>
                <c:formatCode>General</c:formatCode>
                <c:ptCount val="8"/>
                <c:pt idx="0">
                  <c:v>0.65573800000000004</c:v>
                </c:pt>
                <c:pt idx="1">
                  <c:v>0.70491800000000004</c:v>
                </c:pt>
                <c:pt idx="2">
                  <c:v>0.75409800000000005</c:v>
                </c:pt>
                <c:pt idx="3">
                  <c:v>0.75409800000000005</c:v>
                </c:pt>
                <c:pt idx="4">
                  <c:v>0.77049199999999995</c:v>
                </c:pt>
                <c:pt idx="5">
                  <c:v>0.73770500000000006</c:v>
                </c:pt>
                <c:pt idx="6">
                  <c:v>0.70491800000000004</c:v>
                </c:pt>
                <c:pt idx="7">
                  <c:v>0.73770500000000006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12-4353-B8DE-5D38E2397046}"/>
            </c:ext>
          </c:extLst>
        </c:ser>
        <c:ser>
          <c:idx val="7"/>
          <c:order val="7"/>
          <c:tx>
            <c:strRef>
              <c:f>'Different period test analysis'!$A$19</c:f>
              <c:strCache>
                <c:ptCount val="1"/>
                <c:pt idx="0">
                  <c:v>SVC RBF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analysis'!$B$11:$I$11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analysis'!$B$19:$I$19</c:f>
              <c:numCache>
                <c:formatCode>General</c:formatCode>
                <c:ptCount val="8"/>
                <c:pt idx="0">
                  <c:v>0.67213100000000003</c:v>
                </c:pt>
                <c:pt idx="1">
                  <c:v>0.72131100000000004</c:v>
                </c:pt>
                <c:pt idx="2">
                  <c:v>0.77049199999999995</c:v>
                </c:pt>
                <c:pt idx="3">
                  <c:v>0.77049199999999995</c:v>
                </c:pt>
                <c:pt idx="4">
                  <c:v>0.75409800000000005</c:v>
                </c:pt>
                <c:pt idx="5">
                  <c:v>0.72131100000000004</c:v>
                </c:pt>
                <c:pt idx="6">
                  <c:v>0.67213100000000003</c:v>
                </c:pt>
                <c:pt idx="7">
                  <c:v>0.73770500000000006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12-4353-B8DE-5D38E2397046}"/>
            </c:ext>
          </c:extLst>
        </c:ser>
        <c:ser>
          <c:idx val="8"/>
          <c:order val="8"/>
          <c:tx>
            <c:strRef>
              <c:f>'Different period test analysis'!$A$20</c:f>
              <c:strCache>
                <c:ptCount val="1"/>
                <c:pt idx="0">
                  <c:v>Neuro network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'Different period test analysis'!$B$11:$I$11</c:f>
              <c:strCache>
                <c:ptCount val="8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</c:strCache>
            </c:strRef>
          </c:cat>
          <c:val>
            <c:numRef>
              <c:f>'Different period test analysis'!$B$20:$I$20</c:f>
              <c:numCache>
                <c:formatCode>General</c:formatCode>
                <c:ptCount val="8"/>
                <c:pt idx="0">
                  <c:v>0.63934400000000002</c:v>
                </c:pt>
                <c:pt idx="1">
                  <c:v>0.68852500000000005</c:v>
                </c:pt>
                <c:pt idx="2">
                  <c:v>0.73770500000000006</c:v>
                </c:pt>
                <c:pt idx="3">
                  <c:v>0.75409800000000005</c:v>
                </c:pt>
                <c:pt idx="4">
                  <c:v>0.77049199999999995</c:v>
                </c:pt>
                <c:pt idx="5">
                  <c:v>0.73770500000000006</c:v>
                </c:pt>
                <c:pt idx="6">
                  <c:v>0.68852500000000005</c:v>
                </c:pt>
                <c:pt idx="7">
                  <c:v>0.73770500000000006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12-4353-B8DE-5D38E2397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02248"/>
        <c:axId val="786903232"/>
      </c:lineChart>
      <c:catAx>
        <c:axId val="78690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903232"/>
        <c:crosses val="autoZero"/>
        <c:auto val="1"/>
        <c:lblAlgn val="ctr"/>
        <c:lblOffset val="100"/>
        <c:noMultiLvlLbl val="0"/>
      </c:catAx>
      <c:valAx>
        <c:axId val="7869032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9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Regression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future gasoline'!$A$2</c:f>
              <c:strCache>
                <c:ptCount val="1"/>
                <c:pt idx="0">
                  <c:v>Multiple linear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gasoline'!$B$2:$E$2</c:f>
              <c:numCache>
                <c:formatCode>General</c:formatCode>
                <c:ptCount val="4"/>
                <c:pt idx="0">
                  <c:v>0.31876300000000002</c:v>
                </c:pt>
                <c:pt idx="1">
                  <c:v>0.31558599999999998</c:v>
                </c:pt>
                <c:pt idx="2">
                  <c:v>0.28811100000000001</c:v>
                </c:pt>
                <c:pt idx="3">
                  <c:v>0.43242199999999997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6-48F4-B5F6-1EB5611F447F}"/>
            </c:ext>
          </c:extLst>
        </c:ser>
        <c:ser>
          <c:idx val="1"/>
          <c:order val="1"/>
          <c:tx>
            <c:strRef>
              <c:f>'Crude future gasoline'!$A$3</c:f>
              <c:strCache>
                <c:ptCount val="1"/>
                <c:pt idx="0">
                  <c:v>Multiple polynomial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gasoline'!$B$3:$E$3</c:f>
              <c:numCache>
                <c:formatCode>General</c:formatCode>
                <c:ptCount val="4"/>
                <c:pt idx="0">
                  <c:v>-0.169574</c:v>
                </c:pt>
                <c:pt idx="1">
                  <c:v>0.14138100000000001</c:v>
                </c:pt>
                <c:pt idx="2">
                  <c:v>0.115964</c:v>
                </c:pt>
                <c:pt idx="3">
                  <c:v>0.389046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6-48F4-B5F6-1EB5611F447F}"/>
            </c:ext>
          </c:extLst>
        </c:ser>
        <c:ser>
          <c:idx val="2"/>
          <c:order val="2"/>
          <c:tx>
            <c:strRef>
              <c:f>'Crude future gasoline'!$A$4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gasoline'!$B$4:$E$4</c:f>
              <c:numCache>
                <c:formatCode>General</c:formatCode>
                <c:ptCount val="4"/>
                <c:pt idx="0">
                  <c:v>0.351773</c:v>
                </c:pt>
                <c:pt idx="1">
                  <c:v>0.37163099999999999</c:v>
                </c:pt>
                <c:pt idx="2">
                  <c:v>0.19112999999999999</c:v>
                </c:pt>
                <c:pt idx="3">
                  <c:v>0.36419499999999999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6-48F4-B5F6-1EB5611F447F}"/>
            </c:ext>
          </c:extLst>
        </c:ser>
        <c:ser>
          <c:idx val="3"/>
          <c:order val="3"/>
          <c:tx>
            <c:strRef>
              <c:f>'Crude future gasoline'!$A$5</c:f>
              <c:strCache>
                <c:ptCount val="1"/>
                <c:pt idx="0">
                  <c:v>Gradient boosting regressor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gasoline'!$B$5:$E$5</c:f>
              <c:numCache>
                <c:formatCode>General</c:formatCode>
                <c:ptCount val="4"/>
                <c:pt idx="0">
                  <c:v>0.30171900000000001</c:v>
                </c:pt>
                <c:pt idx="1">
                  <c:v>0.27504600000000001</c:v>
                </c:pt>
                <c:pt idx="2">
                  <c:v>0.25863000000000003</c:v>
                </c:pt>
                <c:pt idx="3">
                  <c:v>0.33460299999999998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6-48F4-B5F6-1EB5611F447F}"/>
            </c:ext>
          </c:extLst>
        </c:ser>
        <c:ser>
          <c:idx val="4"/>
          <c:order val="4"/>
          <c:tx>
            <c:strRef>
              <c:f>'Crude future gasoline'!$A$6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gasoline'!$B$6:$E$6</c:f>
              <c:numCache>
                <c:formatCode>General</c:formatCode>
                <c:ptCount val="4"/>
                <c:pt idx="0">
                  <c:v>0.17200499999999999</c:v>
                </c:pt>
                <c:pt idx="1">
                  <c:v>0.15949199999999999</c:v>
                </c:pt>
                <c:pt idx="2">
                  <c:v>0.123227</c:v>
                </c:pt>
                <c:pt idx="3">
                  <c:v>0.32420599999999999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6-48F4-B5F6-1EB5611F447F}"/>
            </c:ext>
          </c:extLst>
        </c:ser>
        <c:ser>
          <c:idx val="5"/>
          <c:order val="5"/>
          <c:tx>
            <c:strRef>
              <c:f>'Crude future gasoline'!$A$7</c:f>
              <c:strCache>
                <c:ptCount val="1"/>
                <c:pt idx="0">
                  <c:v>AdaBoost regressor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gasoline'!$B$7:$E$7</c:f>
              <c:numCache>
                <c:formatCode>General</c:formatCode>
                <c:ptCount val="4"/>
                <c:pt idx="0">
                  <c:v>0.164907</c:v>
                </c:pt>
                <c:pt idx="1">
                  <c:v>0.192825</c:v>
                </c:pt>
                <c:pt idx="2">
                  <c:v>0.16034999999999999</c:v>
                </c:pt>
                <c:pt idx="3">
                  <c:v>0.27196300000000001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96-48F4-B5F6-1EB5611F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710544"/>
        <c:axId val="687712840"/>
      </c:lineChart>
      <c:catAx>
        <c:axId val="6877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712840"/>
        <c:crosses val="autoZero"/>
        <c:auto val="1"/>
        <c:lblAlgn val="ctr"/>
        <c:lblOffset val="100"/>
        <c:noMultiLvlLbl val="0"/>
      </c:catAx>
      <c:valAx>
        <c:axId val="6877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7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Classification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future gasoline'!$A$12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gasoline'!$B$12:$E$12</c:f>
              <c:numCache>
                <c:formatCode>General</c:formatCode>
                <c:ptCount val="4"/>
                <c:pt idx="0">
                  <c:v>0.72789099999999995</c:v>
                </c:pt>
                <c:pt idx="1">
                  <c:v>0.72789099999999995</c:v>
                </c:pt>
                <c:pt idx="2">
                  <c:v>0.65573800000000004</c:v>
                </c:pt>
                <c:pt idx="3">
                  <c:v>0.77647100000000002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5-4D7A-B548-916D46424B37}"/>
            </c:ext>
          </c:extLst>
        </c:ser>
        <c:ser>
          <c:idx val="1"/>
          <c:order val="1"/>
          <c:tx>
            <c:strRef>
              <c:f>'Crude future gasoline'!$A$13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gasoline'!$B$13:$E$13</c:f>
              <c:numCache>
                <c:formatCode>General</c:formatCode>
                <c:ptCount val="4"/>
                <c:pt idx="0">
                  <c:v>0.63945600000000002</c:v>
                </c:pt>
                <c:pt idx="1">
                  <c:v>0.68707499999999999</c:v>
                </c:pt>
                <c:pt idx="2">
                  <c:v>0.60655700000000001</c:v>
                </c:pt>
                <c:pt idx="3">
                  <c:v>0.72941199999999995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5-4D7A-B548-916D46424B37}"/>
            </c:ext>
          </c:extLst>
        </c:ser>
        <c:ser>
          <c:idx val="2"/>
          <c:order val="2"/>
          <c:tx>
            <c:strRef>
              <c:f>'Crude future gasoline'!$A$14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gasoline'!$B$14:$E$14</c:f>
              <c:numCache>
                <c:formatCode>General</c:formatCode>
                <c:ptCount val="4"/>
                <c:pt idx="0">
                  <c:v>0.72789099999999995</c:v>
                </c:pt>
                <c:pt idx="1">
                  <c:v>0.71428599999999998</c:v>
                </c:pt>
                <c:pt idx="2">
                  <c:v>0.52459</c:v>
                </c:pt>
                <c:pt idx="3">
                  <c:v>0.69411800000000001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5-4D7A-B548-916D46424B37}"/>
            </c:ext>
          </c:extLst>
        </c:ser>
        <c:ser>
          <c:idx val="3"/>
          <c:order val="3"/>
          <c:tx>
            <c:strRef>
              <c:f>'Crude future gasoline'!$A$15</c:f>
              <c:strCache>
                <c:ptCount val="1"/>
                <c:pt idx="0">
                  <c:v>XGBoost 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gasoline'!$B$15:$E$15</c:f>
              <c:numCache>
                <c:formatCode>General</c:formatCode>
                <c:ptCount val="4"/>
                <c:pt idx="0">
                  <c:v>0.70067999999999997</c:v>
                </c:pt>
                <c:pt idx="1">
                  <c:v>0.70748299999999997</c:v>
                </c:pt>
                <c:pt idx="2">
                  <c:v>0.59016400000000002</c:v>
                </c:pt>
                <c:pt idx="3">
                  <c:v>0.69411800000000001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15-4D7A-B548-916D46424B37}"/>
            </c:ext>
          </c:extLst>
        </c:ser>
        <c:ser>
          <c:idx val="4"/>
          <c:order val="4"/>
          <c:tx>
            <c:strRef>
              <c:f>'Crude future gasoline'!$A$16</c:f>
              <c:strCache>
                <c:ptCount val="1"/>
                <c:pt idx="0">
                  <c:v>AdaBoost classifier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gasoline'!$B$16:$E$16</c:f>
              <c:numCache>
                <c:formatCode>General</c:formatCode>
                <c:ptCount val="4"/>
                <c:pt idx="0">
                  <c:v>0.72108799999999995</c:v>
                </c:pt>
                <c:pt idx="1">
                  <c:v>0.72108799999999995</c:v>
                </c:pt>
                <c:pt idx="2">
                  <c:v>0.60655700000000001</c:v>
                </c:pt>
                <c:pt idx="3">
                  <c:v>0.64705900000000005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15-4D7A-B548-916D46424B37}"/>
            </c:ext>
          </c:extLst>
        </c:ser>
        <c:ser>
          <c:idx val="5"/>
          <c:order val="5"/>
          <c:tx>
            <c:strRef>
              <c:f>'Crude future gasoline'!$A$17</c:f>
              <c:strCache>
                <c:ptCount val="1"/>
                <c:pt idx="0">
                  <c:v>Gaussian naive Bayes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gasoline'!$B$17:$E$17</c:f>
              <c:numCache>
                <c:formatCode>General</c:formatCode>
                <c:ptCount val="4"/>
                <c:pt idx="0">
                  <c:v>0.71428599999999998</c:v>
                </c:pt>
                <c:pt idx="1">
                  <c:v>0.72108799999999995</c:v>
                </c:pt>
                <c:pt idx="2">
                  <c:v>0.63934400000000002</c:v>
                </c:pt>
                <c:pt idx="3">
                  <c:v>0.71764700000000003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15-4D7A-B548-916D46424B37}"/>
            </c:ext>
          </c:extLst>
        </c:ser>
        <c:ser>
          <c:idx val="6"/>
          <c:order val="6"/>
          <c:tx>
            <c:strRef>
              <c:f>'Crude future gasoline'!$A$18</c:f>
              <c:strCache>
                <c:ptCount val="1"/>
                <c:pt idx="0">
                  <c:v>SVC linear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gasoline'!$B$18:$E$18</c:f>
              <c:numCache>
                <c:formatCode>General</c:formatCode>
                <c:ptCount val="4"/>
                <c:pt idx="0">
                  <c:v>0.73469399999999996</c:v>
                </c:pt>
                <c:pt idx="1">
                  <c:v>0.72789099999999995</c:v>
                </c:pt>
                <c:pt idx="2">
                  <c:v>0.65573800000000004</c:v>
                </c:pt>
                <c:pt idx="3">
                  <c:v>0.764706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15-4D7A-B548-916D46424B37}"/>
            </c:ext>
          </c:extLst>
        </c:ser>
        <c:ser>
          <c:idx val="7"/>
          <c:order val="7"/>
          <c:tx>
            <c:strRef>
              <c:f>'Crude future gasoline'!$A$19</c:f>
              <c:strCache>
                <c:ptCount val="1"/>
                <c:pt idx="0">
                  <c:v>SVC polynomial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gasoline'!$B$19:$E$19</c:f>
              <c:numCache>
                <c:formatCode>General</c:formatCode>
                <c:ptCount val="4"/>
                <c:pt idx="0">
                  <c:v>0.69387799999999999</c:v>
                </c:pt>
                <c:pt idx="1">
                  <c:v>0.69387799999999999</c:v>
                </c:pt>
                <c:pt idx="2">
                  <c:v>0.60655700000000001</c:v>
                </c:pt>
                <c:pt idx="3">
                  <c:v>0.71764700000000003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15-4D7A-B548-916D46424B37}"/>
            </c:ext>
          </c:extLst>
        </c:ser>
        <c:ser>
          <c:idx val="8"/>
          <c:order val="8"/>
          <c:tx>
            <c:strRef>
              <c:f>'Crude future gasoline'!$A$20</c:f>
              <c:strCache>
                <c:ptCount val="1"/>
                <c:pt idx="0">
                  <c:v>SVC RBF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gasoline'!$B$20:$E$20</c:f>
              <c:numCache>
                <c:formatCode>General</c:formatCode>
                <c:ptCount val="4"/>
                <c:pt idx="0">
                  <c:v>0.69387799999999999</c:v>
                </c:pt>
                <c:pt idx="1">
                  <c:v>0.68707499999999999</c:v>
                </c:pt>
                <c:pt idx="2">
                  <c:v>0.57377</c:v>
                </c:pt>
                <c:pt idx="3">
                  <c:v>0.764706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15-4D7A-B548-916D46424B37}"/>
            </c:ext>
          </c:extLst>
        </c:ser>
        <c:ser>
          <c:idx val="9"/>
          <c:order val="9"/>
          <c:tx>
            <c:strRef>
              <c:f>'Crude future gasoline'!$A$21</c:f>
              <c:strCache>
                <c:ptCount val="1"/>
                <c:pt idx="0">
                  <c:v>Neuro network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future gasoline'!$B$11:$E$11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future gasoline'!$B$21:$E$21</c:f>
              <c:numCache>
                <c:formatCode>General</c:formatCode>
                <c:ptCount val="4"/>
                <c:pt idx="0">
                  <c:v>0.69387799999999999</c:v>
                </c:pt>
                <c:pt idx="1">
                  <c:v>0.67346899999999998</c:v>
                </c:pt>
                <c:pt idx="2">
                  <c:v>0.60655700000000001</c:v>
                </c:pt>
                <c:pt idx="3">
                  <c:v>0.74117599999999995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15-4D7A-B548-916D4642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67216"/>
        <c:axId val="770968200"/>
      </c:lineChart>
      <c:catAx>
        <c:axId val="7709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968200"/>
        <c:crosses val="autoZero"/>
        <c:auto val="1"/>
        <c:lblAlgn val="ctr"/>
        <c:lblOffset val="100"/>
        <c:noMultiLvlLbl val="0"/>
      </c:catAx>
      <c:valAx>
        <c:axId val="77096820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9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606684564103223E-2"/>
          <c:y val="0.76885412080316995"/>
          <c:w val="0.80731191635303334"/>
          <c:h val="0.23114607833111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Regression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price gasoline'!$A$2</c:f>
              <c:strCache>
                <c:ptCount val="1"/>
                <c:pt idx="0">
                  <c:v>Multiple linear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gasoline'!$B$2:$E$2</c:f>
              <c:numCache>
                <c:formatCode>General</c:formatCode>
                <c:ptCount val="4"/>
                <c:pt idx="0">
                  <c:v>0.287304</c:v>
                </c:pt>
                <c:pt idx="1">
                  <c:v>0.28758899999999998</c:v>
                </c:pt>
                <c:pt idx="2">
                  <c:v>0.36101100000000003</c:v>
                </c:pt>
                <c:pt idx="3">
                  <c:v>0.47410799999999997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D-4B05-9135-850A4DAD87DA}"/>
            </c:ext>
          </c:extLst>
        </c:ser>
        <c:ser>
          <c:idx val="1"/>
          <c:order val="1"/>
          <c:tx>
            <c:strRef>
              <c:f>'Crude price gasoline'!$A$3</c:f>
              <c:strCache>
                <c:ptCount val="1"/>
                <c:pt idx="0">
                  <c:v>Multiple polynomial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gasoline'!$B$3:$E$3</c:f>
              <c:numCache>
                <c:formatCode>General</c:formatCode>
                <c:ptCount val="4"/>
                <c:pt idx="0">
                  <c:v>0.18091499999999999</c:v>
                </c:pt>
                <c:pt idx="1">
                  <c:v>0.27479700000000001</c:v>
                </c:pt>
                <c:pt idx="2">
                  <c:v>0.25832100000000002</c:v>
                </c:pt>
                <c:pt idx="3">
                  <c:v>0.41151900000000002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D-4B05-9135-850A4DAD87DA}"/>
            </c:ext>
          </c:extLst>
        </c:ser>
        <c:ser>
          <c:idx val="2"/>
          <c:order val="2"/>
          <c:tx>
            <c:strRef>
              <c:f>'Crude price gasoline'!$A$4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gasoline'!$B$4:$E$4</c:f>
              <c:numCache>
                <c:formatCode>General</c:formatCode>
                <c:ptCount val="4"/>
                <c:pt idx="0">
                  <c:v>0.15393399999999999</c:v>
                </c:pt>
                <c:pt idx="1">
                  <c:v>0.251469</c:v>
                </c:pt>
                <c:pt idx="2">
                  <c:v>0.13008600000000001</c:v>
                </c:pt>
                <c:pt idx="3">
                  <c:v>0.47566999999999998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D-4B05-9135-850A4DAD87DA}"/>
            </c:ext>
          </c:extLst>
        </c:ser>
        <c:ser>
          <c:idx val="3"/>
          <c:order val="3"/>
          <c:tx>
            <c:strRef>
              <c:f>'Crude price gasoline'!$A$5</c:f>
              <c:strCache>
                <c:ptCount val="1"/>
                <c:pt idx="0">
                  <c:v>Gradient boosting regressor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gasoline'!$B$5:$E$5</c:f>
              <c:numCache>
                <c:formatCode>General</c:formatCode>
                <c:ptCount val="4"/>
                <c:pt idx="0">
                  <c:v>0.25642599999999999</c:v>
                </c:pt>
                <c:pt idx="1">
                  <c:v>0.196663</c:v>
                </c:pt>
                <c:pt idx="2">
                  <c:v>-6.1455000000000003E-2</c:v>
                </c:pt>
                <c:pt idx="3">
                  <c:v>0.47145799999999999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D-4B05-9135-850A4DAD87DA}"/>
            </c:ext>
          </c:extLst>
        </c:ser>
        <c:ser>
          <c:idx val="4"/>
          <c:order val="4"/>
          <c:tx>
            <c:strRef>
              <c:f>'Crude price gasoline'!$A$6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gasoline'!$B$6:$E$6</c:f>
              <c:numCache>
                <c:formatCode>General</c:formatCode>
                <c:ptCount val="4"/>
                <c:pt idx="0">
                  <c:v>8.7071999999999997E-2</c:v>
                </c:pt>
                <c:pt idx="1">
                  <c:v>0.19198200000000001</c:v>
                </c:pt>
                <c:pt idx="2">
                  <c:v>-4.6219000000000003E-2</c:v>
                </c:pt>
                <c:pt idx="3">
                  <c:v>0.41756799999999999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D-4B05-9135-850A4DAD87DA}"/>
            </c:ext>
          </c:extLst>
        </c:ser>
        <c:ser>
          <c:idx val="5"/>
          <c:order val="5"/>
          <c:tx>
            <c:strRef>
              <c:f>'Crude price gasoline'!$A$7</c:f>
              <c:strCache>
                <c:ptCount val="1"/>
                <c:pt idx="0">
                  <c:v>AdaBoost regressor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gasoline'!$B$7:$E$7</c:f>
              <c:numCache>
                <c:formatCode>General</c:formatCode>
                <c:ptCount val="4"/>
                <c:pt idx="0">
                  <c:v>0.15512599999999999</c:v>
                </c:pt>
                <c:pt idx="1">
                  <c:v>0.12479800000000001</c:v>
                </c:pt>
                <c:pt idx="2">
                  <c:v>0.33778399999999997</c:v>
                </c:pt>
                <c:pt idx="3">
                  <c:v>0.41085700000000003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1D-4B05-9135-850A4DAD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906160"/>
        <c:axId val="881906816"/>
      </c:lineChart>
      <c:catAx>
        <c:axId val="8819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906816"/>
        <c:crosses val="autoZero"/>
        <c:auto val="1"/>
        <c:lblAlgn val="ctr"/>
        <c:lblOffset val="100"/>
        <c:noMultiLvlLbl val="0"/>
      </c:catAx>
      <c:valAx>
        <c:axId val="881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9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Classification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price gasoline'!$A$11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gasoline'!$B$11:$E$11</c:f>
              <c:numCache>
                <c:formatCode>General</c:formatCode>
                <c:ptCount val="4"/>
                <c:pt idx="0">
                  <c:v>0.70748299999999997</c:v>
                </c:pt>
                <c:pt idx="1">
                  <c:v>0.69387799999999999</c:v>
                </c:pt>
                <c:pt idx="2">
                  <c:v>0.70491800000000004</c:v>
                </c:pt>
                <c:pt idx="3">
                  <c:v>0.77647100000000002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7-4882-925D-53A4640060A5}"/>
            </c:ext>
          </c:extLst>
        </c:ser>
        <c:ser>
          <c:idx val="1"/>
          <c:order val="1"/>
          <c:tx>
            <c:strRef>
              <c:f>'Crude price gasoline'!$A$12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gasoline'!$B$12:$E$12</c:f>
              <c:numCache>
                <c:formatCode>General</c:formatCode>
                <c:ptCount val="4"/>
                <c:pt idx="0">
                  <c:v>0.64625900000000003</c:v>
                </c:pt>
                <c:pt idx="1">
                  <c:v>0.69387799999999999</c:v>
                </c:pt>
                <c:pt idx="2">
                  <c:v>0.72131100000000004</c:v>
                </c:pt>
                <c:pt idx="3">
                  <c:v>0.77647100000000002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7-4882-925D-53A4640060A5}"/>
            </c:ext>
          </c:extLst>
        </c:ser>
        <c:ser>
          <c:idx val="2"/>
          <c:order val="2"/>
          <c:tx>
            <c:strRef>
              <c:f>'Crude price gasoline'!$A$13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gasoline'!$B$13:$E$13</c:f>
              <c:numCache>
                <c:formatCode>General</c:formatCode>
                <c:ptCount val="4"/>
                <c:pt idx="0">
                  <c:v>0.63265300000000002</c:v>
                </c:pt>
                <c:pt idx="1">
                  <c:v>0.653061</c:v>
                </c:pt>
                <c:pt idx="2">
                  <c:v>0.70491800000000004</c:v>
                </c:pt>
                <c:pt idx="3">
                  <c:v>0.74117599999999995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7-4882-925D-53A4640060A5}"/>
            </c:ext>
          </c:extLst>
        </c:ser>
        <c:ser>
          <c:idx val="3"/>
          <c:order val="3"/>
          <c:tx>
            <c:strRef>
              <c:f>'Crude price gasoline'!$A$14</c:f>
              <c:strCache>
                <c:ptCount val="1"/>
                <c:pt idx="0">
                  <c:v>XGBoost 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gasoline'!$B$14:$E$14</c:f>
              <c:numCache>
                <c:formatCode>General</c:formatCode>
                <c:ptCount val="4"/>
                <c:pt idx="0">
                  <c:v>0.62585000000000002</c:v>
                </c:pt>
                <c:pt idx="1">
                  <c:v>0.65986400000000001</c:v>
                </c:pt>
                <c:pt idx="2">
                  <c:v>0.65573800000000004</c:v>
                </c:pt>
                <c:pt idx="3">
                  <c:v>0.78823500000000002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7-4882-925D-53A4640060A5}"/>
            </c:ext>
          </c:extLst>
        </c:ser>
        <c:ser>
          <c:idx val="4"/>
          <c:order val="4"/>
          <c:tx>
            <c:strRef>
              <c:f>'Crude price gasoline'!$A$15</c:f>
              <c:strCache>
                <c:ptCount val="1"/>
                <c:pt idx="0">
                  <c:v>AdaBoost classifier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gasoline'!$B$15:$E$15</c:f>
              <c:numCache>
                <c:formatCode>General</c:formatCode>
                <c:ptCount val="4"/>
                <c:pt idx="0">
                  <c:v>0.67346899999999998</c:v>
                </c:pt>
                <c:pt idx="1">
                  <c:v>0.65986400000000001</c:v>
                </c:pt>
                <c:pt idx="2">
                  <c:v>0.65573800000000004</c:v>
                </c:pt>
                <c:pt idx="3">
                  <c:v>0.74117599999999995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7-4882-925D-53A4640060A5}"/>
            </c:ext>
          </c:extLst>
        </c:ser>
        <c:ser>
          <c:idx val="5"/>
          <c:order val="5"/>
          <c:tx>
            <c:strRef>
              <c:f>'Crude price gasoline'!$A$16</c:f>
              <c:strCache>
                <c:ptCount val="1"/>
                <c:pt idx="0">
                  <c:v>Gaussian naive Bayes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gasoline'!$B$16:$E$16</c:f>
              <c:numCache>
                <c:formatCode>General</c:formatCode>
                <c:ptCount val="4"/>
                <c:pt idx="0">
                  <c:v>0.68027199999999999</c:v>
                </c:pt>
                <c:pt idx="1">
                  <c:v>0.68027199999999999</c:v>
                </c:pt>
                <c:pt idx="2">
                  <c:v>0.68852500000000005</c:v>
                </c:pt>
                <c:pt idx="3">
                  <c:v>0.75294099999999997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7-4882-925D-53A4640060A5}"/>
            </c:ext>
          </c:extLst>
        </c:ser>
        <c:ser>
          <c:idx val="6"/>
          <c:order val="6"/>
          <c:tx>
            <c:strRef>
              <c:f>'Crude price gasoline'!$A$17</c:f>
              <c:strCache>
                <c:ptCount val="1"/>
                <c:pt idx="0">
                  <c:v>SVC linear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gasoline'!$B$17:$E$17</c:f>
              <c:numCache>
                <c:formatCode>General</c:formatCode>
                <c:ptCount val="4"/>
                <c:pt idx="0">
                  <c:v>0.70067999999999997</c:v>
                </c:pt>
                <c:pt idx="1">
                  <c:v>0.70067999999999997</c:v>
                </c:pt>
                <c:pt idx="2">
                  <c:v>0.65573800000000004</c:v>
                </c:pt>
                <c:pt idx="3">
                  <c:v>0.74117599999999995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17-4882-925D-53A4640060A5}"/>
            </c:ext>
          </c:extLst>
        </c:ser>
        <c:ser>
          <c:idx val="7"/>
          <c:order val="7"/>
          <c:tx>
            <c:strRef>
              <c:f>'Crude price gasoline'!$A$18</c:f>
              <c:strCache>
                <c:ptCount val="1"/>
                <c:pt idx="0">
                  <c:v>SVC polynomial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gasoline'!$B$18:$E$18</c:f>
              <c:numCache>
                <c:formatCode>General</c:formatCode>
                <c:ptCount val="4"/>
                <c:pt idx="0">
                  <c:v>0.69387799999999999</c:v>
                </c:pt>
                <c:pt idx="1">
                  <c:v>0.70748299999999997</c:v>
                </c:pt>
                <c:pt idx="2">
                  <c:v>0.72131100000000004</c:v>
                </c:pt>
                <c:pt idx="3">
                  <c:v>0.74117599999999995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17-4882-925D-53A4640060A5}"/>
            </c:ext>
          </c:extLst>
        </c:ser>
        <c:ser>
          <c:idx val="8"/>
          <c:order val="8"/>
          <c:tx>
            <c:strRef>
              <c:f>'Crude price gasoline'!$A$19</c:f>
              <c:strCache>
                <c:ptCount val="1"/>
                <c:pt idx="0">
                  <c:v>SVC RBF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gasoline'!$B$19:$E$19</c:f>
              <c:numCache>
                <c:formatCode>General</c:formatCode>
                <c:ptCount val="4"/>
                <c:pt idx="0">
                  <c:v>0.69387799999999999</c:v>
                </c:pt>
                <c:pt idx="1">
                  <c:v>0.70067999999999997</c:v>
                </c:pt>
                <c:pt idx="2">
                  <c:v>0.65573800000000004</c:v>
                </c:pt>
                <c:pt idx="3">
                  <c:v>0.75294099999999997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17-4882-925D-53A4640060A5}"/>
            </c:ext>
          </c:extLst>
        </c:ser>
        <c:ser>
          <c:idx val="9"/>
          <c:order val="9"/>
          <c:tx>
            <c:strRef>
              <c:f>'Crude price gasoline'!$A$20</c:f>
              <c:strCache>
                <c:ptCount val="1"/>
                <c:pt idx="0">
                  <c:v>Neuro network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price gasoline'!$B$10:$E$10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gasoline'!$B$20:$E$20</c:f>
              <c:numCache>
                <c:formatCode>General</c:formatCode>
                <c:ptCount val="4"/>
                <c:pt idx="0">
                  <c:v>0.68707499999999999</c:v>
                </c:pt>
                <c:pt idx="1">
                  <c:v>0.68707499999999999</c:v>
                </c:pt>
                <c:pt idx="2">
                  <c:v>0.63934400000000002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17-4882-925D-53A46400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409080"/>
        <c:axId val="891408424"/>
      </c:lineChart>
      <c:catAx>
        <c:axId val="8914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08424"/>
        <c:crosses val="autoZero"/>
        <c:auto val="1"/>
        <c:lblAlgn val="ctr"/>
        <c:lblOffset val="100"/>
        <c:noMultiLvlLbl val="0"/>
      </c:catAx>
      <c:valAx>
        <c:axId val="89140842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price co2'!$A$2</c:f>
              <c:strCache>
                <c:ptCount val="1"/>
                <c:pt idx="0">
                  <c:v>Multiple linear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co2'!$B$2:$E$2</c:f>
              <c:numCache>
                <c:formatCode>General</c:formatCode>
                <c:ptCount val="4"/>
                <c:pt idx="0">
                  <c:v>-2.0951999999999998E-2</c:v>
                </c:pt>
                <c:pt idx="1">
                  <c:v>2.513E-2</c:v>
                </c:pt>
                <c:pt idx="2">
                  <c:v>4.7676999999999997E-2</c:v>
                </c:pt>
                <c:pt idx="3">
                  <c:v>6.2738000000000002E-2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1-4C41-8F07-432A556AD652}"/>
            </c:ext>
          </c:extLst>
        </c:ser>
        <c:ser>
          <c:idx val="1"/>
          <c:order val="1"/>
          <c:tx>
            <c:strRef>
              <c:f>'Crude price co2'!$A$3</c:f>
              <c:strCache>
                <c:ptCount val="1"/>
                <c:pt idx="0">
                  <c:v>Multiple polynomial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co2'!$B$3:$E$3</c:f>
              <c:numCache>
                <c:formatCode>General</c:formatCode>
                <c:ptCount val="4"/>
                <c:pt idx="0">
                  <c:v>-2.8183E-2</c:v>
                </c:pt>
                <c:pt idx="1">
                  <c:v>1.1376000000000001E-2</c:v>
                </c:pt>
                <c:pt idx="2">
                  <c:v>-4.6896E-2</c:v>
                </c:pt>
                <c:pt idx="3">
                  <c:v>-7.0778999999999995E-2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1-4C41-8F07-432A556AD652}"/>
            </c:ext>
          </c:extLst>
        </c:ser>
        <c:ser>
          <c:idx val="2"/>
          <c:order val="2"/>
          <c:tx>
            <c:strRef>
              <c:f>'Crude price co2'!$A$4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co2'!$B$4:$E$4</c:f>
              <c:numCache>
                <c:formatCode>General</c:formatCode>
                <c:ptCount val="4"/>
                <c:pt idx="0">
                  <c:v>-9.4028E-2</c:v>
                </c:pt>
                <c:pt idx="1">
                  <c:v>-7.3018E-2</c:v>
                </c:pt>
                <c:pt idx="2">
                  <c:v>0.12346699999999999</c:v>
                </c:pt>
                <c:pt idx="3">
                  <c:v>2.3413E-2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1-4C41-8F07-432A556AD652}"/>
            </c:ext>
          </c:extLst>
        </c:ser>
        <c:ser>
          <c:idx val="3"/>
          <c:order val="3"/>
          <c:tx>
            <c:strRef>
              <c:f>'Crude price co2'!$A$5</c:f>
              <c:strCache>
                <c:ptCount val="1"/>
                <c:pt idx="0">
                  <c:v>Gradient boosting regressor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co2'!$B$5:$E$5</c:f>
              <c:numCache>
                <c:formatCode>General</c:formatCode>
                <c:ptCount val="4"/>
                <c:pt idx="0">
                  <c:v>-0.11713</c:v>
                </c:pt>
                <c:pt idx="1">
                  <c:v>-0.18504599999999999</c:v>
                </c:pt>
                <c:pt idx="2">
                  <c:v>8.3281999999999995E-2</c:v>
                </c:pt>
                <c:pt idx="3">
                  <c:v>-0.12656400000000001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1-4C41-8F07-432A556AD652}"/>
            </c:ext>
          </c:extLst>
        </c:ser>
        <c:ser>
          <c:idx val="4"/>
          <c:order val="4"/>
          <c:tx>
            <c:strRef>
              <c:f>'Crude price co2'!$A$6</c:f>
              <c:strCache>
                <c:ptCount val="1"/>
                <c:pt idx="0">
                  <c:v>XGBoost regressor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co2'!$B$6:$E$6</c:f>
              <c:numCache>
                <c:formatCode>General</c:formatCode>
                <c:ptCount val="4"/>
                <c:pt idx="0">
                  <c:v>-0.183172</c:v>
                </c:pt>
                <c:pt idx="1">
                  <c:v>-0.18387700000000001</c:v>
                </c:pt>
                <c:pt idx="2">
                  <c:v>8.0742999999999995E-2</c:v>
                </c:pt>
                <c:pt idx="3">
                  <c:v>-0.22637499999999999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1-4C41-8F07-432A556AD652}"/>
            </c:ext>
          </c:extLst>
        </c:ser>
        <c:ser>
          <c:idx val="5"/>
          <c:order val="5"/>
          <c:tx>
            <c:strRef>
              <c:f>'Crude price co2'!$A$7</c:f>
              <c:strCache>
                <c:ptCount val="1"/>
                <c:pt idx="0">
                  <c:v>AdaBoost regressor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co2'!$B$1:$E$1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co2'!$B$7:$E$7</c:f>
              <c:numCache>
                <c:formatCode>General</c:formatCode>
                <c:ptCount val="4"/>
                <c:pt idx="0">
                  <c:v>-1.7701000000000001E-2</c:v>
                </c:pt>
                <c:pt idx="1">
                  <c:v>9.332E-3</c:v>
                </c:pt>
                <c:pt idx="2">
                  <c:v>0.11493100000000001</c:v>
                </c:pt>
                <c:pt idx="3">
                  <c:v>2.4138E-2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41-4C41-8F07-432A556AD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60376"/>
        <c:axId val="869059392"/>
      </c:lineChart>
      <c:catAx>
        <c:axId val="86906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059392"/>
        <c:crosses val="autoZero"/>
        <c:auto val="1"/>
        <c:lblAlgn val="ctr"/>
        <c:lblOffset val="100"/>
        <c:noMultiLvlLbl val="0"/>
      </c:catAx>
      <c:valAx>
        <c:axId val="869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06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price co2'!$A$13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co2'!$B$13:$E$13</c:f>
              <c:numCache>
                <c:formatCode>General</c:formatCode>
                <c:ptCount val="4"/>
                <c:pt idx="0">
                  <c:v>0.44897999999999999</c:v>
                </c:pt>
                <c:pt idx="1">
                  <c:v>0.61904800000000004</c:v>
                </c:pt>
                <c:pt idx="2">
                  <c:v>0.52459</c:v>
                </c:pt>
                <c:pt idx="3">
                  <c:v>0.69411800000000001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6-4936-8BC0-883E9094C0DF}"/>
            </c:ext>
          </c:extLst>
        </c:ser>
        <c:ser>
          <c:idx val="1"/>
          <c:order val="1"/>
          <c:tx>
            <c:strRef>
              <c:f>'Crude price co2'!$A$14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co2'!$B$14:$E$14</c:f>
              <c:numCache>
                <c:formatCode>General</c:formatCode>
                <c:ptCount val="4"/>
                <c:pt idx="0">
                  <c:v>0.53741499999999998</c:v>
                </c:pt>
                <c:pt idx="1">
                  <c:v>0.59183699999999995</c:v>
                </c:pt>
                <c:pt idx="2">
                  <c:v>0.68852500000000005</c:v>
                </c:pt>
                <c:pt idx="3">
                  <c:v>0.70588200000000001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6-4936-8BC0-883E9094C0DF}"/>
            </c:ext>
          </c:extLst>
        </c:ser>
        <c:ser>
          <c:idx val="2"/>
          <c:order val="2"/>
          <c:tx>
            <c:strRef>
              <c:f>'Crude price co2'!$A$15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co2'!$B$15:$E$15</c:f>
              <c:numCache>
                <c:formatCode>General</c:formatCode>
                <c:ptCount val="4"/>
                <c:pt idx="0">
                  <c:v>0.49659900000000001</c:v>
                </c:pt>
                <c:pt idx="1">
                  <c:v>0.53741499999999998</c:v>
                </c:pt>
                <c:pt idx="2">
                  <c:v>0.65573800000000004</c:v>
                </c:pt>
                <c:pt idx="3">
                  <c:v>0.55294100000000002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6-4936-8BC0-883E9094C0DF}"/>
            </c:ext>
          </c:extLst>
        </c:ser>
        <c:ser>
          <c:idx val="3"/>
          <c:order val="3"/>
          <c:tx>
            <c:strRef>
              <c:f>'Crude price co2'!$A$16</c:f>
              <c:strCache>
                <c:ptCount val="1"/>
                <c:pt idx="0">
                  <c:v>XGBoost 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co2'!$B$16:$E$16</c:f>
              <c:numCache>
                <c:formatCode>General</c:formatCode>
                <c:ptCount val="4"/>
                <c:pt idx="0">
                  <c:v>0.53061199999999997</c:v>
                </c:pt>
                <c:pt idx="1">
                  <c:v>0.57823100000000005</c:v>
                </c:pt>
                <c:pt idx="2">
                  <c:v>0.67213100000000003</c:v>
                </c:pt>
                <c:pt idx="3">
                  <c:v>0.494118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6-4936-8BC0-883E9094C0DF}"/>
            </c:ext>
          </c:extLst>
        </c:ser>
        <c:ser>
          <c:idx val="4"/>
          <c:order val="4"/>
          <c:tx>
            <c:strRef>
              <c:f>'Crude price co2'!$A$17</c:f>
              <c:strCache>
                <c:ptCount val="1"/>
                <c:pt idx="0">
                  <c:v>AdaBoost classifier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co2'!$B$17:$E$17</c:f>
              <c:numCache>
                <c:formatCode>General</c:formatCode>
                <c:ptCount val="4"/>
                <c:pt idx="0">
                  <c:v>0.49659900000000001</c:v>
                </c:pt>
                <c:pt idx="1">
                  <c:v>0.53061199999999997</c:v>
                </c:pt>
                <c:pt idx="2">
                  <c:v>0.60655700000000001</c:v>
                </c:pt>
                <c:pt idx="3">
                  <c:v>0.63529400000000003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86-4936-8BC0-883E9094C0DF}"/>
            </c:ext>
          </c:extLst>
        </c:ser>
        <c:ser>
          <c:idx val="5"/>
          <c:order val="5"/>
          <c:tx>
            <c:strRef>
              <c:f>'Crude price co2'!$A$18</c:f>
              <c:strCache>
                <c:ptCount val="1"/>
                <c:pt idx="0">
                  <c:v>Gaussian naive Bayes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co2'!$B$18:$E$18</c:f>
              <c:numCache>
                <c:formatCode>General</c:formatCode>
                <c:ptCount val="4"/>
                <c:pt idx="0">
                  <c:v>0.49659900000000001</c:v>
                </c:pt>
                <c:pt idx="1">
                  <c:v>0.57142899999999996</c:v>
                </c:pt>
                <c:pt idx="2">
                  <c:v>0.68852500000000005</c:v>
                </c:pt>
                <c:pt idx="3">
                  <c:v>0.72941199999999995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86-4936-8BC0-883E9094C0DF}"/>
            </c:ext>
          </c:extLst>
        </c:ser>
        <c:ser>
          <c:idx val="6"/>
          <c:order val="6"/>
          <c:tx>
            <c:strRef>
              <c:f>'Crude price co2'!$A$19</c:f>
              <c:strCache>
                <c:ptCount val="1"/>
                <c:pt idx="0">
                  <c:v>SVC linear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co2'!$B$19:$E$19</c:f>
              <c:numCache>
                <c:formatCode>General</c:formatCode>
                <c:ptCount val="4"/>
                <c:pt idx="0">
                  <c:v>0.52381</c:v>
                </c:pt>
                <c:pt idx="1">
                  <c:v>0.60544200000000004</c:v>
                </c:pt>
                <c:pt idx="2">
                  <c:v>0.57377</c:v>
                </c:pt>
                <c:pt idx="3">
                  <c:v>0.72941199999999995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86-4936-8BC0-883E9094C0DF}"/>
            </c:ext>
          </c:extLst>
        </c:ser>
        <c:ser>
          <c:idx val="7"/>
          <c:order val="7"/>
          <c:tx>
            <c:strRef>
              <c:f>'Crude price co2'!$A$20</c:f>
              <c:strCache>
                <c:ptCount val="1"/>
                <c:pt idx="0">
                  <c:v>SVC polynomial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co2'!$B$20:$E$20</c:f>
              <c:numCache>
                <c:formatCode>General</c:formatCode>
                <c:ptCount val="4"/>
                <c:pt idx="0">
                  <c:v>0.53061199999999997</c:v>
                </c:pt>
                <c:pt idx="1">
                  <c:v>0.59863900000000003</c:v>
                </c:pt>
                <c:pt idx="2">
                  <c:v>0.50819700000000001</c:v>
                </c:pt>
                <c:pt idx="3">
                  <c:v>0.67058799999999996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86-4936-8BC0-883E9094C0DF}"/>
            </c:ext>
          </c:extLst>
        </c:ser>
        <c:ser>
          <c:idx val="8"/>
          <c:order val="8"/>
          <c:tx>
            <c:strRef>
              <c:f>'Crude price co2'!$A$21</c:f>
              <c:strCache>
                <c:ptCount val="1"/>
                <c:pt idx="0">
                  <c:v>SVC RBF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co2'!$B$21:$E$21</c:f>
              <c:numCache>
                <c:formatCode>General</c:formatCode>
                <c:ptCount val="4"/>
                <c:pt idx="0">
                  <c:v>0.46938800000000003</c:v>
                </c:pt>
                <c:pt idx="1">
                  <c:v>0.62585000000000002</c:v>
                </c:pt>
                <c:pt idx="2">
                  <c:v>0.59016400000000002</c:v>
                </c:pt>
                <c:pt idx="3">
                  <c:v>0.65882399999999997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86-4936-8BC0-883E9094C0DF}"/>
            </c:ext>
          </c:extLst>
        </c:ser>
        <c:ser>
          <c:idx val="9"/>
          <c:order val="9"/>
          <c:tx>
            <c:strRef>
              <c:f>'Crude price co2'!$A$22</c:f>
              <c:strCache>
                <c:ptCount val="1"/>
                <c:pt idx="0">
                  <c:v>Neuro network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'Crude price co2'!$B$12:$E$12</c:f>
              <c:strCache>
                <c:ptCount val="4"/>
                <c:pt idx="0">
                  <c:v>no add</c:v>
                </c:pt>
                <c:pt idx="1">
                  <c:v>2001-2019</c:v>
                </c:pt>
                <c:pt idx="2">
                  <c:v>2001-2008</c:v>
                </c:pt>
                <c:pt idx="3">
                  <c:v>2009-2019</c:v>
                </c:pt>
              </c:strCache>
            </c:strRef>
          </c:cat>
          <c:val>
            <c:numRef>
              <c:f>'Crude price co2'!$B$22:$E$22</c:f>
              <c:numCache>
                <c:formatCode>General</c:formatCode>
                <c:ptCount val="4"/>
                <c:pt idx="0">
                  <c:v>0.51020399999999999</c:v>
                </c:pt>
                <c:pt idx="1">
                  <c:v>0.59863900000000003</c:v>
                </c:pt>
                <c:pt idx="2">
                  <c:v>0.42623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86-4936-8BC0-883E9094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86272"/>
        <c:axId val="694870984"/>
      </c:lineChart>
      <c:catAx>
        <c:axId val="8834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870984"/>
        <c:crosses val="autoZero"/>
        <c:auto val="1"/>
        <c:lblAlgn val="ctr"/>
        <c:lblOffset val="100"/>
        <c:noMultiLvlLbl val="0"/>
      </c:catAx>
      <c:valAx>
        <c:axId val="6948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0</xdr:row>
      <xdr:rowOff>1</xdr:rowOff>
    </xdr:from>
    <xdr:to>
      <xdr:col>16</xdr:col>
      <xdr:colOff>641350</xdr:colOff>
      <xdr:row>20</xdr:row>
      <xdr:rowOff>69851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CA9071-F65C-4B2B-A090-7D0A5A8B6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</xdr:colOff>
      <xdr:row>0</xdr:row>
      <xdr:rowOff>0</xdr:rowOff>
    </xdr:from>
    <xdr:to>
      <xdr:col>28</xdr:col>
      <xdr:colOff>171450</xdr:colOff>
      <xdr:row>20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26125C-46F3-4DCB-9934-280D92D83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0</xdr:row>
      <xdr:rowOff>1</xdr:rowOff>
    </xdr:from>
    <xdr:to>
      <xdr:col>12</xdr:col>
      <xdr:colOff>196850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F6FB80-A53E-430B-85A2-19F2C0DC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0</xdr:row>
      <xdr:rowOff>0</xdr:rowOff>
    </xdr:from>
    <xdr:to>
      <xdr:col>18</xdr:col>
      <xdr:colOff>152400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BF8220-0B87-44BC-8E3F-2828277DA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38100</xdr:rowOff>
    </xdr:from>
    <xdr:to>
      <xdr:col>12</xdr:col>
      <xdr:colOff>400050</xdr:colOff>
      <xdr:row>28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E2B04A-08AE-456F-96BE-7AB226689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0</xdr:row>
      <xdr:rowOff>44450</xdr:rowOff>
    </xdr:from>
    <xdr:to>
      <xdr:col>18</xdr:col>
      <xdr:colOff>330200</xdr:colOff>
      <xdr:row>28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B220E4-5B31-48E1-83C9-37F1B3669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15874</xdr:rowOff>
    </xdr:from>
    <xdr:to>
      <xdr:col>11</xdr:col>
      <xdr:colOff>520700</xdr:colOff>
      <xdr:row>26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B44E1A-AB6D-4C49-9DE6-5196742C2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527050</xdr:colOff>
      <xdr:row>1</xdr:row>
      <xdr:rowOff>15874</xdr:rowOff>
    </xdr:from>
    <xdr:to>
      <xdr:col>18</xdr:col>
      <xdr:colOff>368300</xdr:colOff>
      <xdr:row>26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437753-CA16-4A52-AF9C-68DC46D36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A525-25F8-45B2-8B32-941D592C33B1}">
  <dimension ref="A1:I20"/>
  <sheetViews>
    <sheetView workbookViewId="0">
      <selection activeCell="D29" sqref="D29"/>
    </sheetView>
  </sheetViews>
  <sheetFormatPr defaultRowHeight="14" x14ac:dyDescent="0.3"/>
  <cols>
    <col min="1" max="1" width="18.1640625" customWidth="1"/>
  </cols>
  <sheetData>
    <row r="1" spans="1:9" x14ac:dyDescent="0.3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</row>
    <row r="2" spans="1:9" ht="28" x14ac:dyDescent="0.3">
      <c r="A2" s="2" t="s">
        <v>25</v>
      </c>
      <c r="B2" s="4">
        <v>0.48831200000000002</v>
      </c>
      <c r="C2" s="4">
        <v>0.46152900000000002</v>
      </c>
      <c r="D2" s="1">
        <v>0.53987099999999999</v>
      </c>
      <c r="E2" s="1">
        <v>0.55452299999999999</v>
      </c>
      <c r="F2" s="1">
        <v>0.55055500000000002</v>
      </c>
      <c r="G2" s="1">
        <v>0.56098499999999996</v>
      </c>
      <c r="H2" s="1">
        <v>0.56021399999999999</v>
      </c>
      <c r="I2" s="1">
        <v>0.55566199999999999</v>
      </c>
    </row>
    <row r="3" spans="1:9" ht="28" x14ac:dyDescent="0.3">
      <c r="A3" s="2" t="s">
        <v>2</v>
      </c>
      <c r="B3" s="4">
        <v>0.41955599999999998</v>
      </c>
      <c r="C3" s="4">
        <v>0.37898900000000002</v>
      </c>
      <c r="D3" s="1">
        <v>0.49468200000000001</v>
      </c>
      <c r="E3" s="1">
        <v>0.51412199999999997</v>
      </c>
      <c r="F3" s="1">
        <v>0.51255099999999998</v>
      </c>
      <c r="G3" s="1">
        <v>0.53443700000000005</v>
      </c>
      <c r="H3" s="1">
        <v>0.52227999999999997</v>
      </c>
      <c r="I3" s="1">
        <v>0.51625500000000002</v>
      </c>
    </row>
    <row r="4" spans="1:9" x14ac:dyDescent="0.3">
      <c r="A4" s="2" t="s">
        <v>1</v>
      </c>
      <c r="B4" s="4">
        <v>0.77049199999999995</v>
      </c>
      <c r="C4" s="4">
        <v>0.72131100000000004</v>
      </c>
      <c r="D4" s="1">
        <v>0.78688499999999995</v>
      </c>
      <c r="E4" s="1">
        <v>0.80327899999999997</v>
      </c>
      <c r="F4" s="1">
        <v>0.80327899999999997</v>
      </c>
      <c r="G4" s="1">
        <v>0.72131100000000004</v>
      </c>
      <c r="H4" s="1">
        <v>0.68852500000000005</v>
      </c>
      <c r="I4" s="1">
        <v>0.70491800000000004</v>
      </c>
    </row>
    <row r="5" spans="1:9" ht="28" x14ac:dyDescent="0.3">
      <c r="A5" s="2" t="s">
        <v>3</v>
      </c>
      <c r="B5" s="4">
        <v>0.29029899999999997</v>
      </c>
      <c r="C5" s="4">
        <v>0.231352</v>
      </c>
      <c r="D5" s="1">
        <v>0.299516</v>
      </c>
      <c r="E5" s="1">
        <v>0.35524800000000001</v>
      </c>
      <c r="F5" s="1">
        <v>0.36807400000000001</v>
      </c>
      <c r="G5" s="1">
        <v>0.37509799999999999</v>
      </c>
      <c r="H5" s="1">
        <v>0.34213399999999999</v>
      </c>
      <c r="I5" s="1">
        <v>0.35441600000000001</v>
      </c>
    </row>
    <row r="6" spans="1:9" ht="28" x14ac:dyDescent="0.3">
      <c r="A6" s="2" t="s">
        <v>4</v>
      </c>
      <c r="B6" s="4">
        <v>0.29886400000000002</v>
      </c>
      <c r="C6" s="4">
        <v>0.18157400000000001</v>
      </c>
      <c r="D6" s="1">
        <v>0.25726500000000002</v>
      </c>
      <c r="E6" s="1">
        <v>0.32869199999999998</v>
      </c>
      <c r="F6" s="1">
        <v>0.351802</v>
      </c>
      <c r="G6" s="1">
        <v>0.392874</v>
      </c>
      <c r="H6" s="1">
        <v>0.37428899999999998</v>
      </c>
      <c r="I6" s="1">
        <v>0.38558100000000001</v>
      </c>
    </row>
    <row r="7" spans="1:9" x14ac:dyDescent="0.3">
      <c r="A7" s="2" t="s">
        <v>5</v>
      </c>
      <c r="B7" s="4">
        <v>0.21998000000000001</v>
      </c>
      <c r="C7" s="4">
        <v>0.150783</v>
      </c>
      <c r="D7" s="1">
        <v>0.11928999999999999</v>
      </c>
      <c r="E7" s="1">
        <v>0.20539299999999999</v>
      </c>
      <c r="F7" s="1">
        <v>0.35900500000000002</v>
      </c>
      <c r="G7" s="1">
        <v>0.32496900000000001</v>
      </c>
      <c r="H7" s="1">
        <v>0.36158400000000002</v>
      </c>
      <c r="I7" s="1">
        <v>0.37129499999999999</v>
      </c>
    </row>
    <row r="8" spans="1:9" x14ac:dyDescent="0.3">
      <c r="A8" s="2" t="s">
        <v>6</v>
      </c>
      <c r="B8" s="4">
        <v>-4.3036999999999999E-2</v>
      </c>
      <c r="C8" s="4">
        <v>0.114218</v>
      </c>
      <c r="D8" s="1">
        <v>0.198515</v>
      </c>
      <c r="E8" s="1">
        <v>0.354294</v>
      </c>
      <c r="F8" s="1">
        <v>0.38869599999999999</v>
      </c>
      <c r="G8" s="1">
        <v>0.39245099999999999</v>
      </c>
      <c r="H8" s="1">
        <v>0.41651700000000003</v>
      </c>
      <c r="I8" s="1">
        <v>0.39768900000000001</v>
      </c>
    </row>
    <row r="9" spans="1:9" x14ac:dyDescent="0.3">
      <c r="A9" s="2"/>
      <c r="B9" s="4"/>
      <c r="C9" s="3"/>
      <c r="D9" s="3"/>
      <c r="E9" s="3"/>
      <c r="F9" s="3"/>
    </row>
    <row r="10" spans="1:9" x14ac:dyDescent="0.3">
      <c r="A10" s="2"/>
      <c r="B10" s="3"/>
      <c r="C10" s="3"/>
      <c r="D10" s="3"/>
      <c r="E10" s="3"/>
      <c r="F10" s="3"/>
      <c r="G10" s="3"/>
    </row>
    <row r="11" spans="1:9" x14ac:dyDescent="0.3">
      <c r="A11" s="2" t="s">
        <v>7</v>
      </c>
      <c r="B11" s="2" t="s">
        <v>17</v>
      </c>
      <c r="C11" s="2" t="s">
        <v>18</v>
      </c>
      <c r="D11" s="2" t="s">
        <v>19</v>
      </c>
      <c r="E11" s="2" t="s">
        <v>20</v>
      </c>
      <c r="F11" s="2" t="s">
        <v>21</v>
      </c>
      <c r="G11" s="2" t="s">
        <v>22</v>
      </c>
      <c r="H11" s="2" t="s">
        <v>23</v>
      </c>
      <c r="I11" s="2" t="s">
        <v>24</v>
      </c>
    </row>
    <row r="12" spans="1:9" ht="28" x14ac:dyDescent="0.3">
      <c r="A12" s="2" t="s">
        <v>9</v>
      </c>
      <c r="B12" s="4">
        <v>0.72131100000000004</v>
      </c>
      <c r="C12" s="4">
        <v>0.75409800000000005</v>
      </c>
      <c r="D12" s="1">
        <v>0.80327899999999997</v>
      </c>
      <c r="E12" s="1">
        <v>0.77049199999999995</v>
      </c>
      <c r="F12" s="1">
        <v>0.63934400000000002</v>
      </c>
      <c r="G12" s="1">
        <v>0.68852500000000005</v>
      </c>
      <c r="H12" s="1">
        <v>0.63934400000000002</v>
      </c>
      <c r="I12" s="1">
        <v>0.59016400000000002</v>
      </c>
    </row>
    <row r="13" spans="1:9" ht="28" x14ac:dyDescent="0.3">
      <c r="A13" s="2" t="s">
        <v>10</v>
      </c>
      <c r="B13" s="4">
        <v>0.72131100000000004</v>
      </c>
      <c r="C13" s="4">
        <v>0.72131100000000004</v>
      </c>
      <c r="D13" s="1">
        <v>0.70491800000000004</v>
      </c>
      <c r="E13" s="1">
        <v>0.62295100000000003</v>
      </c>
      <c r="F13" s="1">
        <v>0.67213100000000003</v>
      </c>
      <c r="G13" s="1">
        <v>0.60655700000000001</v>
      </c>
      <c r="H13" s="1">
        <v>0.59016400000000002</v>
      </c>
      <c r="I13" s="1">
        <v>0.60655700000000001</v>
      </c>
    </row>
    <row r="14" spans="1:9" x14ac:dyDescent="0.3">
      <c r="A14" s="2" t="s">
        <v>11</v>
      </c>
      <c r="B14" s="4">
        <v>0.72131100000000004</v>
      </c>
      <c r="C14" s="4">
        <v>0.72131100000000004</v>
      </c>
      <c r="D14" s="1">
        <v>0.65573800000000004</v>
      </c>
      <c r="E14" s="1">
        <v>0.60655700000000001</v>
      </c>
      <c r="F14" s="1">
        <v>0.60655700000000001</v>
      </c>
      <c r="G14" s="1">
        <v>0.57377</v>
      </c>
      <c r="H14" s="1">
        <v>0.62295100000000003</v>
      </c>
      <c r="I14" s="1">
        <v>0.65573800000000004</v>
      </c>
    </row>
    <row r="15" spans="1:9" x14ac:dyDescent="0.3">
      <c r="A15" s="2" t="s">
        <v>8</v>
      </c>
      <c r="B15" s="4">
        <v>0.78688499999999995</v>
      </c>
      <c r="C15" s="4">
        <v>0.73770500000000006</v>
      </c>
      <c r="D15" s="1">
        <v>0.80327899999999997</v>
      </c>
      <c r="E15" s="1">
        <v>0.78688499999999995</v>
      </c>
      <c r="F15" s="1">
        <v>0.73770500000000006</v>
      </c>
      <c r="G15" s="1">
        <v>0.70491800000000004</v>
      </c>
      <c r="H15" s="1">
        <v>0.72131100000000004</v>
      </c>
      <c r="I15" s="1">
        <v>0.60655700000000001</v>
      </c>
    </row>
    <row r="16" spans="1:9" x14ac:dyDescent="0.3">
      <c r="A16" s="2" t="s">
        <v>13</v>
      </c>
      <c r="B16" s="4">
        <v>0.70491800000000004</v>
      </c>
      <c r="C16" s="4">
        <v>0.70491800000000004</v>
      </c>
      <c r="D16" s="1">
        <v>0.78688499999999995</v>
      </c>
      <c r="E16" s="1">
        <v>0.70491800000000004</v>
      </c>
      <c r="F16" s="1">
        <v>0.73770500000000006</v>
      </c>
      <c r="G16" s="1">
        <v>0.72131100000000004</v>
      </c>
      <c r="H16" s="1">
        <v>0.65573800000000004</v>
      </c>
      <c r="I16" s="1">
        <v>0.70491800000000004</v>
      </c>
    </row>
    <row r="17" spans="1:9" x14ac:dyDescent="0.3">
      <c r="A17" s="2" t="s">
        <v>12</v>
      </c>
      <c r="B17" s="4">
        <v>0.72131100000000004</v>
      </c>
      <c r="C17" s="4">
        <v>0.75409800000000005</v>
      </c>
      <c r="D17" s="1">
        <v>0.78688499999999995</v>
      </c>
      <c r="E17" s="1">
        <v>0.78688499999999995</v>
      </c>
      <c r="F17" s="1">
        <v>0.81967199999999996</v>
      </c>
      <c r="G17" s="1">
        <v>0.72131100000000004</v>
      </c>
      <c r="H17" s="1">
        <v>0.67213100000000003</v>
      </c>
      <c r="I17" s="1">
        <v>0.70491800000000004</v>
      </c>
    </row>
    <row r="18" spans="1:9" x14ac:dyDescent="0.3">
      <c r="A18" s="2" t="s">
        <v>16</v>
      </c>
      <c r="B18" s="4">
        <v>0.65573800000000004</v>
      </c>
      <c r="C18" s="4">
        <v>0.70491800000000004</v>
      </c>
      <c r="D18" s="1">
        <v>0.75409800000000005</v>
      </c>
      <c r="E18" s="1">
        <v>0.75409800000000005</v>
      </c>
      <c r="F18" s="1">
        <v>0.77049199999999995</v>
      </c>
      <c r="G18" s="1">
        <v>0.73770500000000006</v>
      </c>
      <c r="H18" s="1">
        <v>0.70491800000000004</v>
      </c>
      <c r="I18" s="1">
        <v>0.73770500000000006</v>
      </c>
    </row>
    <row r="19" spans="1:9" x14ac:dyDescent="0.3">
      <c r="A19" s="2" t="s">
        <v>15</v>
      </c>
      <c r="B19" s="4">
        <v>0.67213100000000003</v>
      </c>
      <c r="C19" s="4">
        <v>0.72131100000000004</v>
      </c>
      <c r="D19" s="1">
        <v>0.77049199999999995</v>
      </c>
      <c r="E19" s="1">
        <v>0.77049199999999995</v>
      </c>
      <c r="F19" s="1">
        <v>0.75409800000000005</v>
      </c>
      <c r="G19" s="1">
        <v>0.72131100000000004</v>
      </c>
      <c r="H19" s="1">
        <v>0.67213100000000003</v>
      </c>
      <c r="I19" s="1">
        <v>0.73770500000000006</v>
      </c>
    </row>
    <row r="20" spans="1:9" x14ac:dyDescent="0.3">
      <c r="A20" s="2" t="s">
        <v>14</v>
      </c>
      <c r="B20" s="4">
        <v>0.63934400000000002</v>
      </c>
      <c r="C20" s="4">
        <v>0.68852500000000005</v>
      </c>
      <c r="D20" s="1">
        <v>0.73770500000000006</v>
      </c>
      <c r="E20" s="1">
        <v>0.75409800000000005</v>
      </c>
      <c r="F20" s="1">
        <v>0.77049199999999995</v>
      </c>
      <c r="G20" s="1">
        <v>0.73770500000000006</v>
      </c>
      <c r="H20" s="1">
        <v>0.68852500000000005</v>
      </c>
      <c r="I20" s="1">
        <v>0.73770500000000006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533E-7E57-4C57-934E-9C7ABEF27A45}">
  <dimension ref="A1:F25"/>
  <sheetViews>
    <sheetView tabSelected="1" topLeftCell="G1" workbookViewId="0">
      <selection activeCell="M24" sqref="M24"/>
    </sheetView>
  </sheetViews>
  <sheetFormatPr defaultRowHeight="14" x14ac:dyDescent="0.3"/>
  <cols>
    <col min="1" max="1" width="26.6640625" style="7" bestFit="1" customWidth="1"/>
    <col min="2" max="3" width="10.08203125" style="7" bestFit="1" customWidth="1"/>
    <col min="4" max="4" width="8.6640625" style="7"/>
    <col min="6" max="16384" width="8.6640625" style="7"/>
  </cols>
  <sheetData>
    <row r="1" spans="1:6" x14ac:dyDescent="0.3">
      <c r="A1" s="6" t="s">
        <v>0</v>
      </c>
      <c r="B1" s="6" t="s">
        <v>35</v>
      </c>
      <c r="C1" s="9" t="s">
        <v>28</v>
      </c>
      <c r="D1" s="7" t="s">
        <v>30</v>
      </c>
      <c r="E1" s="7" t="s">
        <v>32</v>
      </c>
      <c r="F1"/>
    </row>
    <row r="2" spans="1:6" x14ac:dyDescent="0.3">
      <c r="A2" s="6" t="s">
        <v>26</v>
      </c>
      <c r="B2" s="8">
        <v>0.31876300000000002</v>
      </c>
      <c r="C2" s="7">
        <v>0.31558599999999998</v>
      </c>
      <c r="D2" s="7">
        <v>0.28811100000000001</v>
      </c>
      <c r="E2" s="7">
        <v>0.43242199999999997</v>
      </c>
    </row>
    <row r="3" spans="1:6" x14ac:dyDescent="0.3">
      <c r="A3" s="6" t="s">
        <v>2</v>
      </c>
      <c r="B3" s="8">
        <v>-0.169574</v>
      </c>
      <c r="C3" s="7">
        <v>0.14138100000000001</v>
      </c>
      <c r="D3" s="7">
        <v>0.115964</v>
      </c>
      <c r="E3" s="7">
        <v>0.389046</v>
      </c>
    </row>
    <row r="4" spans="1:6" x14ac:dyDescent="0.3">
      <c r="A4" s="6" t="s">
        <v>3</v>
      </c>
      <c r="B4" s="8">
        <v>0.351773</v>
      </c>
      <c r="C4" s="7">
        <v>0.37163099999999999</v>
      </c>
      <c r="D4" s="7">
        <v>0.19112999999999999</v>
      </c>
      <c r="E4" s="7">
        <v>0.36419499999999999</v>
      </c>
    </row>
    <row r="5" spans="1:6" x14ac:dyDescent="0.3">
      <c r="A5" s="6" t="s">
        <v>4</v>
      </c>
      <c r="B5" s="8">
        <v>0.30171900000000001</v>
      </c>
      <c r="C5" s="7">
        <v>0.27504600000000001</v>
      </c>
      <c r="D5" s="7">
        <v>0.25863000000000003</v>
      </c>
      <c r="E5" s="7">
        <v>0.33460299999999998</v>
      </c>
    </row>
    <row r="6" spans="1:6" x14ac:dyDescent="0.3">
      <c r="A6" s="6" t="s">
        <v>5</v>
      </c>
      <c r="B6" s="8">
        <v>0.17200499999999999</v>
      </c>
      <c r="C6" s="7">
        <v>0.15949199999999999</v>
      </c>
      <c r="D6" s="7">
        <v>0.123227</v>
      </c>
      <c r="E6" s="7">
        <v>0.32420599999999999</v>
      </c>
    </row>
    <row r="7" spans="1:6" x14ac:dyDescent="0.3">
      <c r="A7" s="6" t="s">
        <v>6</v>
      </c>
      <c r="B7" s="8">
        <v>0.164907</v>
      </c>
      <c r="C7" s="7">
        <v>0.192825</v>
      </c>
      <c r="D7" s="7">
        <v>0.16034999999999999</v>
      </c>
      <c r="E7" s="7">
        <v>0.27196300000000001</v>
      </c>
    </row>
    <row r="8" spans="1:6" x14ac:dyDescent="0.3">
      <c r="A8" s="6"/>
      <c r="B8" s="8"/>
    </row>
    <row r="11" spans="1:6" x14ac:dyDescent="0.3">
      <c r="A11" s="6" t="s">
        <v>7</v>
      </c>
      <c r="B11" s="6" t="s">
        <v>35</v>
      </c>
      <c r="C11" s="9" t="s">
        <v>28</v>
      </c>
      <c r="D11" s="7" t="s">
        <v>30</v>
      </c>
      <c r="E11" s="7" t="s">
        <v>32</v>
      </c>
      <c r="F11"/>
    </row>
    <row r="12" spans="1:6" x14ac:dyDescent="0.3">
      <c r="A12" s="6" t="s">
        <v>1</v>
      </c>
      <c r="B12" s="8">
        <v>0.72789099999999995</v>
      </c>
      <c r="C12" s="7">
        <v>0.72789099999999995</v>
      </c>
      <c r="D12" s="7">
        <v>0.65573800000000004</v>
      </c>
      <c r="E12" s="7">
        <v>0.77647100000000002</v>
      </c>
    </row>
    <row r="13" spans="1:6" x14ac:dyDescent="0.3">
      <c r="A13" s="6" t="s">
        <v>9</v>
      </c>
      <c r="B13" s="8">
        <v>0.63945600000000002</v>
      </c>
      <c r="C13" s="7">
        <v>0.68707499999999999</v>
      </c>
      <c r="D13" s="7">
        <v>0.60655700000000001</v>
      </c>
      <c r="E13" s="7">
        <v>0.72941199999999995</v>
      </c>
    </row>
    <row r="14" spans="1:6" x14ac:dyDescent="0.3">
      <c r="A14" s="6" t="s">
        <v>10</v>
      </c>
      <c r="B14" s="8">
        <v>0.72789099999999995</v>
      </c>
      <c r="C14" s="7">
        <v>0.71428599999999998</v>
      </c>
      <c r="D14" s="7">
        <v>0.52459</v>
      </c>
      <c r="E14" s="7">
        <v>0.69411800000000001</v>
      </c>
    </row>
    <row r="15" spans="1:6" x14ac:dyDescent="0.3">
      <c r="A15" s="6" t="s">
        <v>11</v>
      </c>
      <c r="B15" s="8">
        <v>0.70067999999999997</v>
      </c>
      <c r="C15" s="7">
        <v>0.70748299999999997</v>
      </c>
      <c r="D15" s="7">
        <v>0.59016400000000002</v>
      </c>
      <c r="E15" s="7">
        <v>0.69411800000000001</v>
      </c>
    </row>
    <row r="16" spans="1:6" x14ac:dyDescent="0.3">
      <c r="A16" s="6" t="s">
        <v>8</v>
      </c>
      <c r="B16" s="8">
        <v>0.72108799999999995</v>
      </c>
      <c r="C16" s="7">
        <v>0.72108799999999995</v>
      </c>
      <c r="D16" s="7">
        <v>0.60655700000000001</v>
      </c>
      <c r="E16" s="7">
        <v>0.64705900000000005</v>
      </c>
    </row>
    <row r="17" spans="1:5" x14ac:dyDescent="0.3">
      <c r="A17" s="6" t="s">
        <v>13</v>
      </c>
      <c r="B17" s="8">
        <v>0.71428599999999998</v>
      </c>
      <c r="C17" s="7">
        <v>0.72108799999999995</v>
      </c>
      <c r="D17" s="7">
        <v>0.63934400000000002</v>
      </c>
      <c r="E17" s="7">
        <v>0.71764700000000003</v>
      </c>
    </row>
    <row r="18" spans="1:5" x14ac:dyDescent="0.3">
      <c r="A18" s="6" t="s">
        <v>12</v>
      </c>
      <c r="B18" s="8">
        <v>0.73469399999999996</v>
      </c>
      <c r="C18" s="7">
        <v>0.72789099999999995</v>
      </c>
      <c r="D18" s="7">
        <v>0.65573800000000004</v>
      </c>
      <c r="E18" s="7">
        <v>0.764706</v>
      </c>
    </row>
    <row r="19" spans="1:5" x14ac:dyDescent="0.3">
      <c r="A19" s="6" t="s">
        <v>16</v>
      </c>
      <c r="B19" s="8">
        <v>0.69387799999999999</v>
      </c>
      <c r="C19" s="7">
        <v>0.69387799999999999</v>
      </c>
      <c r="D19" s="7">
        <v>0.60655700000000001</v>
      </c>
      <c r="E19" s="7">
        <v>0.71764700000000003</v>
      </c>
    </row>
    <row r="20" spans="1:5" x14ac:dyDescent="0.3">
      <c r="A20" s="6" t="s">
        <v>15</v>
      </c>
      <c r="B20" s="8">
        <v>0.69387799999999999</v>
      </c>
      <c r="C20" s="7">
        <v>0.68707499999999999</v>
      </c>
      <c r="D20" s="7">
        <v>0.57377</v>
      </c>
      <c r="E20" s="7">
        <v>0.764706</v>
      </c>
    </row>
    <row r="21" spans="1:5" x14ac:dyDescent="0.3">
      <c r="A21" s="7" t="s">
        <v>14</v>
      </c>
      <c r="B21" s="7">
        <v>0.69387799999999999</v>
      </c>
      <c r="C21" s="7">
        <v>0.67346899999999998</v>
      </c>
      <c r="D21" s="7">
        <v>0.60655700000000001</v>
      </c>
      <c r="E21" s="7">
        <v>0.74117599999999995</v>
      </c>
    </row>
    <row r="23" spans="1:5" x14ac:dyDescent="0.3">
      <c r="E23" s="7"/>
    </row>
    <row r="24" spans="1:5" x14ac:dyDescent="0.3">
      <c r="E24" s="7"/>
    </row>
    <row r="25" spans="1:5" x14ac:dyDescent="0.3">
      <c r="E25" s="7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7A01-D723-4334-AB01-81EB5BCFCAA2}">
  <dimension ref="A1:E20"/>
  <sheetViews>
    <sheetView topLeftCell="H1" workbookViewId="0">
      <selection activeCell="M31" sqref="M31"/>
    </sheetView>
  </sheetViews>
  <sheetFormatPr defaultRowHeight="14" x14ac:dyDescent="0.3"/>
  <cols>
    <col min="1" max="1" width="26.6640625" bestFit="1" customWidth="1"/>
  </cols>
  <sheetData>
    <row r="1" spans="1:5" x14ac:dyDescent="0.3">
      <c r="A1" t="s">
        <v>0</v>
      </c>
      <c r="B1" t="s">
        <v>34</v>
      </c>
      <c r="C1" t="s">
        <v>27</v>
      </c>
      <c r="D1" t="s">
        <v>29</v>
      </c>
      <c r="E1" t="s">
        <v>31</v>
      </c>
    </row>
    <row r="2" spans="1:5" x14ac:dyDescent="0.3">
      <c r="A2" t="s">
        <v>26</v>
      </c>
      <c r="B2">
        <v>0.287304</v>
      </c>
      <c r="C2">
        <v>0.28758899999999998</v>
      </c>
      <c r="D2">
        <v>0.36101100000000003</v>
      </c>
      <c r="E2">
        <v>0.47410799999999997</v>
      </c>
    </row>
    <row r="3" spans="1:5" x14ac:dyDescent="0.3">
      <c r="A3" t="s">
        <v>2</v>
      </c>
      <c r="B3">
        <v>0.18091499999999999</v>
      </c>
      <c r="C3">
        <v>0.27479700000000001</v>
      </c>
      <c r="D3">
        <v>0.25832100000000002</v>
      </c>
      <c r="E3">
        <v>0.41151900000000002</v>
      </c>
    </row>
    <row r="4" spans="1:5" x14ac:dyDescent="0.3">
      <c r="A4" t="s">
        <v>3</v>
      </c>
      <c r="B4">
        <v>0.15393399999999999</v>
      </c>
      <c r="C4">
        <v>0.251469</v>
      </c>
      <c r="D4">
        <v>0.13008600000000001</v>
      </c>
      <c r="E4">
        <v>0.47566999999999998</v>
      </c>
    </row>
    <row r="5" spans="1:5" x14ac:dyDescent="0.3">
      <c r="A5" t="s">
        <v>4</v>
      </c>
      <c r="B5">
        <v>0.25642599999999999</v>
      </c>
      <c r="C5">
        <v>0.196663</v>
      </c>
      <c r="D5">
        <v>-6.1455000000000003E-2</v>
      </c>
      <c r="E5">
        <v>0.47145799999999999</v>
      </c>
    </row>
    <row r="6" spans="1:5" x14ac:dyDescent="0.3">
      <c r="A6" t="s">
        <v>5</v>
      </c>
      <c r="B6">
        <v>8.7071999999999997E-2</v>
      </c>
      <c r="C6">
        <v>0.19198200000000001</v>
      </c>
      <c r="D6">
        <v>-4.6219000000000003E-2</v>
      </c>
      <c r="E6">
        <v>0.41756799999999999</v>
      </c>
    </row>
    <row r="7" spans="1:5" x14ac:dyDescent="0.3">
      <c r="A7" t="s">
        <v>6</v>
      </c>
      <c r="B7">
        <v>0.15512599999999999</v>
      </c>
      <c r="C7">
        <v>0.12479800000000001</v>
      </c>
      <c r="D7">
        <v>0.33778399999999997</v>
      </c>
      <c r="E7">
        <v>0.41085700000000003</v>
      </c>
    </row>
    <row r="10" spans="1:5" x14ac:dyDescent="0.3">
      <c r="A10" t="s">
        <v>7</v>
      </c>
      <c r="B10" t="s">
        <v>34</v>
      </c>
      <c r="C10" t="s">
        <v>27</v>
      </c>
      <c r="D10" t="s">
        <v>29</v>
      </c>
      <c r="E10" t="s">
        <v>31</v>
      </c>
    </row>
    <row r="11" spans="1:5" x14ac:dyDescent="0.3">
      <c r="A11" t="s">
        <v>1</v>
      </c>
      <c r="B11">
        <v>0.70748299999999997</v>
      </c>
      <c r="C11">
        <v>0.69387799999999999</v>
      </c>
      <c r="D11">
        <v>0.70491800000000004</v>
      </c>
      <c r="E11">
        <v>0.77647100000000002</v>
      </c>
    </row>
    <row r="12" spans="1:5" x14ac:dyDescent="0.3">
      <c r="A12" t="s">
        <v>9</v>
      </c>
      <c r="B12">
        <v>0.64625900000000003</v>
      </c>
      <c r="C12">
        <v>0.69387799999999999</v>
      </c>
      <c r="D12">
        <v>0.72131100000000004</v>
      </c>
      <c r="E12">
        <v>0.77647100000000002</v>
      </c>
    </row>
    <row r="13" spans="1:5" x14ac:dyDescent="0.3">
      <c r="A13" t="s">
        <v>10</v>
      </c>
      <c r="B13">
        <v>0.63265300000000002</v>
      </c>
      <c r="C13">
        <v>0.653061</v>
      </c>
      <c r="D13">
        <v>0.70491800000000004</v>
      </c>
      <c r="E13">
        <v>0.74117599999999995</v>
      </c>
    </row>
    <row r="14" spans="1:5" x14ac:dyDescent="0.3">
      <c r="A14" t="s">
        <v>11</v>
      </c>
      <c r="B14">
        <v>0.62585000000000002</v>
      </c>
      <c r="C14">
        <v>0.65986400000000001</v>
      </c>
      <c r="D14">
        <v>0.65573800000000004</v>
      </c>
      <c r="E14">
        <v>0.78823500000000002</v>
      </c>
    </row>
    <row r="15" spans="1:5" x14ac:dyDescent="0.3">
      <c r="A15" t="s">
        <v>8</v>
      </c>
      <c r="B15">
        <v>0.67346899999999998</v>
      </c>
      <c r="C15">
        <v>0.65986400000000001</v>
      </c>
      <c r="D15">
        <v>0.65573800000000004</v>
      </c>
      <c r="E15">
        <v>0.74117599999999995</v>
      </c>
    </row>
    <row r="16" spans="1:5" x14ac:dyDescent="0.3">
      <c r="A16" t="s">
        <v>13</v>
      </c>
      <c r="B16">
        <v>0.68027199999999999</v>
      </c>
      <c r="C16">
        <v>0.68027199999999999</v>
      </c>
      <c r="D16">
        <v>0.68852500000000005</v>
      </c>
      <c r="E16">
        <v>0.75294099999999997</v>
      </c>
    </row>
    <row r="17" spans="1:5" x14ac:dyDescent="0.3">
      <c r="A17" t="s">
        <v>12</v>
      </c>
      <c r="B17">
        <v>0.70067999999999997</v>
      </c>
      <c r="C17">
        <v>0.70067999999999997</v>
      </c>
      <c r="D17">
        <v>0.65573800000000004</v>
      </c>
      <c r="E17">
        <v>0.74117599999999995</v>
      </c>
    </row>
    <row r="18" spans="1:5" x14ac:dyDescent="0.3">
      <c r="A18" t="s">
        <v>16</v>
      </c>
      <c r="B18">
        <v>0.69387799999999999</v>
      </c>
      <c r="C18">
        <v>0.70748299999999997</v>
      </c>
      <c r="D18">
        <v>0.72131100000000004</v>
      </c>
      <c r="E18">
        <v>0.74117599999999995</v>
      </c>
    </row>
    <row r="19" spans="1:5" x14ac:dyDescent="0.3">
      <c r="A19" t="s">
        <v>15</v>
      </c>
      <c r="B19">
        <v>0.69387799999999999</v>
      </c>
      <c r="C19">
        <v>0.70067999999999997</v>
      </c>
      <c r="D19">
        <v>0.65573800000000004</v>
      </c>
      <c r="E19">
        <v>0.75294099999999997</v>
      </c>
    </row>
    <row r="20" spans="1:5" x14ac:dyDescent="0.3">
      <c r="A20" t="s">
        <v>14</v>
      </c>
      <c r="B20">
        <v>0.68707499999999999</v>
      </c>
      <c r="C20">
        <v>0.68707499999999999</v>
      </c>
      <c r="D20">
        <v>0.63934400000000002</v>
      </c>
      <c r="E20">
        <v>0.8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DE35-3E19-4676-919F-E0EB0C0F0DA1}">
  <dimension ref="A1:F31"/>
  <sheetViews>
    <sheetView topLeftCell="D1" workbookViewId="0">
      <selection activeCell="L30" sqref="L30"/>
    </sheetView>
  </sheetViews>
  <sheetFormatPr defaultRowHeight="14" x14ac:dyDescent="0.3"/>
  <cols>
    <col min="1" max="1" width="26.6640625" bestFit="1" customWidth="1"/>
    <col min="2" max="3" width="13.33203125" bestFit="1" customWidth="1"/>
    <col min="4" max="4" width="10.08203125" bestFit="1" customWidth="1"/>
  </cols>
  <sheetData>
    <row r="1" spans="1:6" x14ac:dyDescent="0.3">
      <c r="A1" t="s">
        <v>0</v>
      </c>
      <c r="B1" t="s">
        <v>34</v>
      </c>
      <c r="C1" t="s">
        <v>27</v>
      </c>
      <c r="D1" t="s">
        <v>29</v>
      </c>
      <c r="E1" t="s">
        <v>31</v>
      </c>
      <c r="F1" s="10"/>
    </row>
    <row r="2" spans="1:6" x14ac:dyDescent="0.3">
      <c r="A2" t="s">
        <v>26</v>
      </c>
      <c r="B2">
        <v>-2.0951999999999998E-2</v>
      </c>
      <c r="C2">
        <v>2.513E-2</v>
      </c>
      <c r="D2">
        <v>4.7676999999999997E-2</v>
      </c>
      <c r="E2">
        <v>6.2738000000000002E-2</v>
      </c>
    </row>
    <row r="3" spans="1:6" x14ac:dyDescent="0.3">
      <c r="A3" t="s">
        <v>2</v>
      </c>
      <c r="B3">
        <v>-2.8183E-2</v>
      </c>
      <c r="C3">
        <v>1.1376000000000001E-2</v>
      </c>
      <c r="D3">
        <v>-4.6896E-2</v>
      </c>
      <c r="E3">
        <v>-7.0778999999999995E-2</v>
      </c>
    </row>
    <row r="4" spans="1:6" x14ac:dyDescent="0.3">
      <c r="A4" t="s">
        <v>3</v>
      </c>
      <c r="B4">
        <v>-9.4028E-2</v>
      </c>
      <c r="C4">
        <v>-7.3018E-2</v>
      </c>
      <c r="D4">
        <v>0.12346699999999999</v>
      </c>
      <c r="E4">
        <v>2.3413E-2</v>
      </c>
    </row>
    <row r="5" spans="1:6" x14ac:dyDescent="0.3">
      <c r="A5" t="s">
        <v>4</v>
      </c>
      <c r="B5">
        <v>-0.11713</v>
      </c>
      <c r="C5">
        <v>-0.18504599999999999</v>
      </c>
      <c r="D5">
        <v>8.3281999999999995E-2</v>
      </c>
      <c r="E5">
        <v>-0.12656400000000001</v>
      </c>
    </row>
    <row r="6" spans="1:6" x14ac:dyDescent="0.3">
      <c r="A6" t="s">
        <v>5</v>
      </c>
      <c r="B6">
        <v>-0.183172</v>
      </c>
      <c r="C6">
        <v>-0.18387700000000001</v>
      </c>
      <c r="D6">
        <v>8.0742999999999995E-2</v>
      </c>
      <c r="E6">
        <v>-0.22637499999999999</v>
      </c>
    </row>
    <row r="7" spans="1:6" x14ac:dyDescent="0.3">
      <c r="A7" t="s">
        <v>6</v>
      </c>
      <c r="B7">
        <v>-1.7701000000000001E-2</v>
      </c>
      <c r="C7">
        <v>9.332E-3</v>
      </c>
      <c r="D7">
        <v>0.11493100000000001</v>
      </c>
      <c r="E7">
        <v>2.4138E-2</v>
      </c>
    </row>
    <row r="8" spans="1:6" x14ac:dyDescent="0.3">
      <c r="E8" s="11"/>
    </row>
    <row r="12" spans="1:6" x14ac:dyDescent="0.3">
      <c r="A12" t="s">
        <v>7</v>
      </c>
      <c r="B12" t="s">
        <v>34</v>
      </c>
      <c r="C12" t="s">
        <v>27</v>
      </c>
      <c r="D12" t="s">
        <v>29</v>
      </c>
      <c r="E12" t="s">
        <v>31</v>
      </c>
    </row>
    <row r="13" spans="1:6" x14ac:dyDescent="0.3">
      <c r="A13" t="s">
        <v>1</v>
      </c>
      <c r="B13">
        <v>0.44897999999999999</v>
      </c>
      <c r="C13">
        <v>0.61904800000000004</v>
      </c>
      <c r="D13">
        <v>0.52459</v>
      </c>
      <c r="E13">
        <v>0.69411800000000001</v>
      </c>
    </row>
    <row r="14" spans="1:6" x14ac:dyDescent="0.3">
      <c r="A14" t="s">
        <v>9</v>
      </c>
      <c r="B14">
        <v>0.53741499999999998</v>
      </c>
      <c r="C14">
        <v>0.59183699999999995</v>
      </c>
      <c r="D14">
        <v>0.68852500000000005</v>
      </c>
      <c r="E14">
        <v>0.70588200000000001</v>
      </c>
    </row>
    <row r="15" spans="1:6" x14ac:dyDescent="0.3">
      <c r="A15" t="s">
        <v>10</v>
      </c>
      <c r="B15">
        <v>0.49659900000000001</v>
      </c>
      <c r="C15">
        <v>0.53741499999999998</v>
      </c>
      <c r="D15">
        <v>0.65573800000000004</v>
      </c>
      <c r="E15">
        <v>0.55294100000000002</v>
      </c>
    </row>
    <row r="16" spans="1:6" x14ac:dyDescent="0.3">
      <c r="A16" t="s">
        <v>11</v>
      </c>
      <c r="B16">
        <v>0.53061199999999997</v>
      </c>
      <c r="C16">
        <v>0.57823100000000005</v>
      </c>
      <c r="D16">
        <v>0.67213100000000003</v>
      </c>
      <c r="E16">
        <v>0.494118</v>
      </c>
    </row>
    <row r="17" spans="1:5" x14ac:dyDescent="0.3">
      <c r="A17" t="s">
        <v>8</v>
      </c>
      <c r="B17">
        <v>0.49659900000000001</v>
      </c>
      <c r="C17">
        <v>0.53061199999999997</v>
      </c>
      <c r="D17">
        <v>0.60655700000000001</v>
      </c>
      <c r="E17">
        <v>0.63529400000000003</v>
      </c>
    </row>
    <row r="18" spans="1:5" x14ac:dyDescent="0.3">
      <c r="A18" t="s">
        <v>13</v>
      </c>
      <c r="B18">
        <v>0.49659900000000001</v>
      </c>
      <c r="C18">
        <v>0.57142899999999996</v>
      </c>
      <c r="D18">
        <v>0.68852500000000005</v>
      </c>
      <c r="E18">
        <v>0.72941199999999995</v>
      </c>
    </row>
    <row r="19" spans="1:5" x14ac:dyDescent="0.3">
      <c r="A19" t="s">
        <v>12</v>
      </c>
      <c r="B19">
        <v>0.52381</v>
      </c>
      <c r="C19">
        <v>0.60544200000000004</v>
      </c>
      <c r="D19">
        <v>0.57377</v>
      </c>
      <c r="E19">
        <v>0.72941199999999995</v>
      </c>
    </row>
    <row r="20" spans="1:5" x14ac:dyDescent="0.3">
      <c r="A20" t="s">
        <v>16</v>
      </c>
      <c r="B20">
        <v>0.53061199999999997</v>
      </c>
      <c r="C20">
        <v>0.59863900000000003</v>
      </c>
      <c r="D20">
        <v>0.50819700000000001</v>
      </c>
      <c r="E20">
        <v>0.67058799999999996</v>
      </c>
    </row>
    <row r="21" spans="1:5" x14ac:dyDescent="0.3">
      <c r="A21" t="s">
        <v>15</v>
      </c>
      <c r="B21">
        <v>0.46938800000000003</v>
      </c>
      <c r="C21">
        <v>0.62585000000000002</v>
      </c>
      <c r="D21">
        <v>0.59016400000000002</v>
      </c>
      <c r="E21">
        <v>0.65882399999999997</v>
      </c>
    </row>
    <row r="22" spans="1:5" x14ac:dyDescent="0.3">
      <c r="A22" t="s">
        <v>14</v>
      </c>
      <c r="B22">
        <v>0.51020399999999999</v>
      </c>
      <c r="C22">
        <v>0.59863900000000003</v>
      </c>
      <c r="D22">
        <v>0.42623</v>
      </c>
      <c r="E22">
        <v>0.6</v>
      </c>
    </row>
    <row r="25" spans="1:5" x14ac:dyDescent="0.3">
      <c r="D25" t="s">
        <v>33</v>
      </c>
    </row>
    <row r="26" spans="1:5" x14ac:dyDescent="0.3">
      <c r="A26" s="5" t="s">
        <v>26</v>
      </c>
      <c r="B26" s="1">
        <v>4.7676999999999997E-2</v>
      </c>
      <c r="C26">
        <v>7.3322999999999999E-2</v>
      </c>
      <c r="D26">
        <f>B26-C26</f>
        <v>-2.5646000000000002E-2</v>
      </c>
    </row>
    <row r="27" spans="1:5" x14ac:dyDescent="0.3">
      <c r="A27" s="5" t="s">
        <v>2</v>
      </c>
      <c r="B27" s="1">
        <v>-4.6896E-2</v>
      </c>
      <c r="C27">
        <v>-5.91E-2</v>
      </c>
      <c r="D27">
        <f t="shared" ref="D27:D30" si="0">B27-C27</f>
        <v>1.2204E-2</v>
      </c>
    </row>
    <row r="28" spans="1:5" x14ac:dyDescent="0.3">
      <c r="A28" s="5" t="s">
        <v>3</v>
      </c>
      <c r="B28" s="1">
        <v>0.176172</v>
      </c>
      <c r="C28">
        <v>1.2619E-2</v>
      </c>
      <c r="D28">
        <f t="shared" si="0"/>
        <v>0.163553</v>
      </c>
    </row>
    <row r="29" spans="1:5" x14ac:dyDescent="0.3">
      <c r="A29" s="5" t="s">
        <v>4</v>
      </c>
      <c r="B29" s="1">
        <v>8.3281999999999995E-2</v>
      </c>
      <c r="C29">
        <v>-0.15659300000000001</v>
      </c>
      <c r="D29">
        <f t="shared" si="0"/>
        <v>0.239875</v>
      </c>
    </row>
    <row r="30" spans="1:5" x14ac:dyDescent="0.3">
      <c r="A30" s="5" t="s">
        <v>5</v>
      </c>
      <c r="B30" s="1">
        <v>8.0742999999999995E-2</v>
      </c>
      <c r="C30">
        <v>-0.23697199999999999</v>
      </c>
      <c r="D30">
        <f t="shared" si="0"/>
        <v>0.31771499999999997</v>
      </c>
    </row>
    <row r="31" spans="1:5" x14ac:dyDescent="0.3">
      <c r="A31" s="5" t="s">
        <v>6</v>
      </c>
      <c r="B31" s="1">
        <v>4.1222000000000002E-2</v>
      </c>
      <c r="C31">
        <v>5.2860999999999998E-2</v>
      </c>
      <c r="D31">
        <f>B31-C31</f>
        <v>-1.1638999999999997E-2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Different period test analysis</vt:lpstr>
      <vt:lpstr>Crude future gasoline</vt:lpstr>
      <vt:lpstr>Crude price gasoline</vt:lpstr>
      <vt:lpstr>Crude price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王芷恒</dc:creator>
  <cp:lastModifiedBy>王芷恒</cp:lastModifiedBy>
  <dcterms:created xsi:type="dcterms:W3CDTF">2021-02-18T19:49:30Z</dcterms:created>
  <dcterms:modified xsi:type="dcterms:W3CDTF">2021-02-21T23:04:48Z</dcterms:modified>
</cp:coreProperties>
</file>