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D68D18A-03BF-4D69-BE66-B0EA57EA5A3A}" xr6:coauthVersionLast="47" xr6:coauthVersionMax="47" xr10:uidLastSave="{00000000-0000-0000-0000-000000000000}"/>
  <bookViews>
    <workbookView xWindow="-108" yWindow="-108" windowWidth="23256" windowHeight="12456" xr2:uid="{83F96D5B-CAB6-4C9F-B80C-AA1BE74AA9A1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2" i="1"/>
</calcChain>
</file>

<file path=xl/sharedStrings.xml><?xml version="1.0" encoding="utf-8"?>
<sst xmlns="http://schemas.openxmlformats.org/spreadsheetml/2006/main" count="2196" uniqueCount="687">
  <si>
    <t>Emp ID</t>
  </si>
  <si>
    <t xml:space="preserve">Name </t>
  </si>
  <si>
    <t xml:space="preserve">Gender </t>
  </si>
  <si>
    <t>Dept.</t>
  </si>
  <si>
    <t>Designation</t>
  </si>
  <si>
    <t>Date of Joining</t>
  </si>
  <si>
    <t>Work location</t>
  </si>
  <si>
    <t>Overtime Hours</t>
  </si>
  <si>
    <t>Monthly Attendance %</t>
  </si>
  <si>
    <t>Leaves Taken</t>
  </si>
  <si>
    <t>Monthly Performance Rating</t>
  </si>
  <si>
    <t>Project Contribution</t>
  </si>
  <si>
    <t>Training Hours</t>
  </si>
  <si>
    <t>Salary</t>
  </si>
  <si>
    <t>Deductions</t>
  </si>
  <si>
    <t>Bonuses</t>
  </si>
  <si>
    <t>Termination Date</t>
  </si>
  <si>
    <t>Reason for Leaving</t>
  </si>
  <si>
    <t xml:space="preserve">M </t>
  </si>
  <si>
    <t>F</t>
  </si>
  <si>
    <t>Sales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</si>
  <si>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</si>
  <si>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</si>
  <si>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</si>
  <si>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</si>
  <si>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</si>
  <si>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</si>
  <si>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</si>
  <si>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</si>
  <si>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</si>
  <si>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RM150</t>
  </si>
  <si>
    <t>RM172</t>
  </si>
  <si>
    <t>RM178</t>
  </si>
  <si>
    <t>RM423</t>
  </si>
  <si>
    <t>RM689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</si>
  <si>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</si>
  <si>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</si>
  <si>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</si>
  <si>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</si>
  <si>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</si>
  <si>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</si>
  <si>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</si>
  <si>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</si>
  <si>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</si>
  <si>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</si>
  <si>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</si>
  <si>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</si>
  <si>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</si>
  <si>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</si>
  <si>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</si>
  <si>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</si>
  <si>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</si>
  <si>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</si>
  <si>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</si>
  <si>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</si>
  <si>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</si>
  <si>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</si>
  <si>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</si>
  <si>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</si>
  <si>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</si>
  <si>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</si>
  <si>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</si>
  <si>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</si>
  <si>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RM110</t>
  </si>
  <si>
    <t>RM129</t>
  </si>
  <si>
    <t>RM161</t>
  </si>
  <si>
    <t>RM207</t>
  </si>
  <si>
    <t>RM384</t>
  </si>
  <si>
    <t>RM444</t>
  </si>
  <si>
    <t>RM499</t>
  </si>
  <si>
    <t>RM631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</si>
  <si>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</si>
  <si>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</si>
  <si>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</si>
  <si>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</si>
  <si>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</si>
  <si>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</si>
  <si>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</si>
  <si>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</si>
  <si>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</si>
  <si>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</si>
  <si>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</si>
  <si>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</si>
  <si>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</si>
  <si>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</si>
  <si>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</si>
  <si>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</si>
  <si>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</si>
  <si>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</si>
  <si>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</si>
  <si>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</si>
  <si>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</si>
  <si>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</si>
  <si>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</si>
  <si>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</si>
  <si>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</si>
  <si>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</si>
  <si>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</si>
  <si>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</si>
  <si>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</si>
  <si>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</si>
  <si>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</si>
  <si>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</si>
  <si>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</si>
  <si>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</si>
  <si>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</si>
  <si>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</si>
  <si>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</si>
  <si>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</si>
  <si>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</si>
  <si>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</si>
  <si>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</si>
  <si>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</si>
  <si>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</si>
  <si>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</si>
  <si>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</si>
  <si>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</si>
  <si>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</si>
  <si>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RM108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</si>
  <si>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</si>
  <si>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</si>
  <si>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</si>
  <si>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</si>
  <si>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</si>
  <si>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</si>
  <si>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</si>
  <si>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</si>
  <si>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</si>
  <si>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</si>
  <si>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</si>
  <si>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</si>
  <si>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</si>
  <si>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</si>
  <si>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</si>
  <si>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</si>
  <si>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</si>
  <si>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</si>
  <si>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</si>
  <si>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</si>
  <si>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</si>
  <si>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</si>
  <si>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</si>
  <si>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</si>
  <si>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</si>
  <si>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</si>
  <si>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</si>
  <si>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</si>
  <si>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</si>
  <si>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</si>
  <si>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</si>
  <si>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</si>
  <si>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</si>
  <si>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</si>
  <si>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</si>
  <si>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</si>
  <si>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</si>
  <si>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</si>
  <si>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</si>
  <si>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</si>
  <si>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</si>
  <si>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</si>
  <si>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</si>
  <si>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</si>
  <si>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</si>
  <si>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</si>
  <si>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</si>
  <si>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</si>
  <si>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</si>
  <si>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</si>
  <si>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</si>
  <si>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</si>
  <si>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</si>
  <si>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</si>
  <si>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</si>
  <si>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</si>
  <si>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</si>
  <si>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</si>
  <si>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</si>
  <si>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</si>
  <si>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</si>
  <si>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</si>
  <si>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</si>
  <si>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</si>
  <si>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</si>
  <si>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</si>
  <si>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</si>
  <si>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</si>
  <si>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</si>
  <si>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</si>
  <si>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</si>
  <si>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</si>
  <si>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</si>
  <si>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</si>
  <si>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</si>
  <si>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</si>
  <si>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</si>
  <si>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</si>
  <si>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</si>
  <si>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</si>
  <si>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</si>
  <si>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</si>
  <si>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</si>
  <si>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</si>
  <si>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</si>
  <si>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</si>
  <si>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</si>
  <si>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</si>
  <si>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</si>
  <si>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</si>
  <si>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</si>
  <si>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</si>
  <si>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</si>
  <si>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</si>
  <si>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</si>
  <si>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</si>
  <si>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</si>
  <si>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</si>
  <si>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</si>
  <si>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</si>
  <si>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</si>
  <si>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</si>
  <si>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</si>
  <si>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</si>
  <si>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</si>
  <si>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</si>
  <si>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</si>
  <si>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</si>
  <si>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</si>
  <si>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</si>
  <si>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</si>
  <si>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</si>
  <si>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</si>
  <si>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</si>
  <si>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</si>
  <si>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</si>
  <si>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</si>
  <si>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</si>
  <si>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</si>
  <si>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</si>
  <si>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</si>
  <si>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</si>
  <si>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</si>
  <si>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</si>
  <si>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</si>
  <si>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</si>
  <si>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</si>
  <si>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</si>
  <si>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</si>
  <si>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</si>
  <si>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</si>
  <si>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</si>
  <si>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</si>
  <si>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</si>
  <si>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</si>
  <si>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</si>
  <si>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</si>
  <si>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</si>
  <si>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</si>
  <si>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</si>
  <si>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</si>
  <si>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</si>
  <si>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</si>
  <si>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</si>
  <si>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</si>
  <si>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</si>
  <si>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</si>
  <si>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</si>
  <si>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</si>
  <si>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</si>
  <si>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</si>
  <si>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</si>
  <si>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</si>
  <si>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</si>
  <si>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</si>
  <si>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</si>
  <si>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</si>
  <si>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</si>
  <si>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</si>
  <si>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</si>
  <si>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</si>
  <si>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</si>
  <si>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</si>
  <si>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</si>
  <si>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</si>
  <si>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</si>
  <si>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</si>
  <si>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</si>
  <si>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</si>
  <si>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</si>
  <si>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</si>
  <si>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</si>
  <si>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</si>
  <si>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</si>
  <si>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</si>
  <si>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</si>
  <si>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</si>
  <si>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</si>
  <si>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</si>
  <si>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</si>
  <si>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</si>
  <si>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</si>
  <si>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</si>
  <si>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</si>
  <si>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</si>
  <si>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</si>
  <si>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</si>
  <si>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</si>
  <si>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</si>
  <si>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</si>
  <si>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</si>
  <si>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</si>
  <si>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</si>
  <si>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</si>
  <si>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</si>
  <si>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</si>
  <si>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</si>
  <si>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</si>
  <si>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</si>
  <si>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</si>
  <si>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</si>
  <si>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</si>
  <si>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</si>
  <si>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</si>
  <si>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</si>
  <si>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</si>
  <si>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</si>
  <si>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</si>
  <si>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</si>
  <si>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</si>
  <si>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</si>
  <si>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Life Sciences</t>
  </si>
  <si>
    <t>Medical</t>
  </si>
  <si>
    <t>Marketing</t>
  </si>
  <si>
    <t>Technical Degree</t>
  </si>
  <si>
    <t>Other</t>
  </si>
  <si>
    <t>Human Resources</t>
  </si>
  <si>
    <t>Research &amp; Development</t>
  </si>
  <si>
    <t>Age</t>
  </si>
  <si>
    <t>Involuntary</t>
  </si>
  <si>
    <t>Resignation</t>
  </si>
  <si>
    <t>Retirement</t>
  </si>
  <si>
    <t>Voluntary</t>
  </si>
  <si>
    <t>N/A-Still Employed</t>
  </si>
  <si>
    <t>Adinolfi, Wilson  K</t>
  </si>
  <si>
    <t xml:space="preserve">Ait Sidi, Karthikeyan   </t>
  </si>
  <si>
    <t>Akinkuolie, Sarah</t>
  </si>
  <si>
    <t>Alagbe,Trina</t>
  </si>
  <si>
    <t xml:space="preserve">Anderson, Carol </t>
  </si>
  <si>
    <t xml:space="preserve">Anderson, Linda  </t>
  </si>
  <si>
    <t>Andreola, Colby</t>
  </si>
  <si>
    <t>Athwal, Sam</t>
  </si>
  <si>
    <t>Bachiochi, Linda</t>
  </si>
  <si>
    <t xml:space="preserve">Bacong, Alejandro </t>
  </si>
  <si>
    <t xml:space="preserve">Baczenski, Rachael  </t>
  </si>
  <si>
    <t>Barbara, Thomas</t>
  </si>
  <si>
    <t>Barbossa, Hector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</si>
  <si>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</si>
  <si>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</si>
  <si>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</si>
  <si>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</si>
  <si>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</si>
  <si>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</si>
  <si>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</si>
  <si>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</si>
  <si>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</si>
  <si>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</si>
  <si>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</si>
  <si>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</si>
  <si>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</si>
  <si>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</si>
  <si>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</si>
  <si>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</si>
  <si>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Brown, Mia</t>
  </si>
  <si>
    <t xml:space="preserve">Buccheri, Joseph  </t>
  </si>
  <si>
    <t xml:space="preserve">Bugali, Josephine </t>
  </si>
  <si>
    <t>Bunbury, Jessica</t>
  </si>
  <si>
    <t>Burke, Joelle</t>
  </si>
  <si>
    <t xml:space="preserve">Burkett, Benjamin </t>
  </si>
  <si>
    <t xml:space="preserve">Cady, Max 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</si>
  <si>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</si>
  <si>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</si>
  <si>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</si>
  <si>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</si>
  <si>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</si>
  <si>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</si>
  <si>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</si>
  <si>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</si>
  <si>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</si>
  <si>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</si>
  <si>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</si>
  <si>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</si>
  <si>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</si>
  <si>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</si>
  <si>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</si>
  <si>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</si>
  <si>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</si>
  <si>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</si>
  <si>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</si>
  <si>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</si>
  <si>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</si>
  <si>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</si>
  <si>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</si>
  <si>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</si>
  <si>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</si>
  <si>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</si>
  <si>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</si>
  <si>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</si>
  <si>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</si>
  <si>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</si>
  <si>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</si>
  <si>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</si>
  <si>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</si>
  <si>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</si>
  <si>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</si>
  <si>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</si>
  <si>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</si>
  <si>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</si>
  <si>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</si>
  <si>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</si>
  <si>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</si>
  <si>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</si>
  <si>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</si>
  <si>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</si>
  <si>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</si>
  <si>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</si>
  <si>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</si>
  <si>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</si>
  <si>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</si>
  <si>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</si>
  <si>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</si>
  <si>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</si>
  <si>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</si>
  <si>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</si>
  <si>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</si>
  <si>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</si>
  <si>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Fidelia,  Libby</t>
  </si>
  <si>
    <t>Fitzpatrick, Michael  J</t>
  </si>
  <si>
    <t>Foreman, Tanya</t>
  </si>
  <si>
    <t>Forrest, Alex</t>
  </si>
  <si>
    <t>Foss, Jason</t>
  </si>
  <si>
    <t>Foster-Baker, Amy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</si>
  <si>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</si>
  <si>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</si>
  <si>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</si>
  <si>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</si>
  <si>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</si>
  <si>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</si>
  <si>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</si>
  <si>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</si>
  <si>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</si>
  <si>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</si>
  <si>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</si>
  <si>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</si>
  <si>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</si>
  <si>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</si>
  <si>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</si>
  <si>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</si>
  <si>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</si>
  <si>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</si>
  <si>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</si>
  <si>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</si>
  <si>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</si>
  <si>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</si>
  <si>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</si>
  <si>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</si>
  <si>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</si>
  <si>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</si>
  <si>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</si>
  <si>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</si>
  <si>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</si>
  <si>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</si>
  <si>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</si>
  <si>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</si>
  <si>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</si>
  <si>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</si>
  <si>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</si>
  <si>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</si>
  <si>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</si>
  <si>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</si>
  <si>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</si>
  <si>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</si>
  <si>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</si>
  <si>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</si>
  <si>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</si>
  <si>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</si>
  <si>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</si>
  <si>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</si>
  <si>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</si>
  <si>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</si>
  <si>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</si>
  <si>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</si>
  <si>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</si>
  <si>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</si>
  <si>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</si>
  <si>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</si>
  <si>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</si>
  <si>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</si>
  <si>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</si>
  <si>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</si>
  <si>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</si>
  <si>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</si>
  <si>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</si>
  <si>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</si>
  <si>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</si>
  <si>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</si>
  <si>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</si>
  <si>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Leach, Dallas</t>
  </si>
  <si>
    <t>LeBlanc, Brandon  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</si>
  <si>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</si>
  <si>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</si>
  <si>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</si>
  <si>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</si>
  <si>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</si>
  <si>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</si>
  <si>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</si>
  <si>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</si>
  <si>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</si>
  <si>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</si>
  <si>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</si>
  <si>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</si>
  <si>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</si>
  <si>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</si>
  <si>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</si>
  <si>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</si>
  <si>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</si>
  <si>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</si>
  <si>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</si>
  <si>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</si>
  <si>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</si>
  <si>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</si>
  <si>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</si>
  <si>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</si>
  <si>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</si>
  <si>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</si>
  <si>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</si>
  <si>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</si>
  <si>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</si>
  <si>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</si>
  <si>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</si>
  <si>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</si>
  <si>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</si>
  <si>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</si>
  <si>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</si>
  <si>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</si>
  <si>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</si>
  <si>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</si>
  <si>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</si>
  <si>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</si>
  <si>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</si>
  <si>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</si>
  <si>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</si>
  <si>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</si>
  <si>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</si>
  <si>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</si>
  <si>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</si>
  <si>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</si>
  <si>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</si>
  <si>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</si>
  <si>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</si>
  <si>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</si>
  <si>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</si>
  <si>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</si>
  <si>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</si>
  <si>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</si>
  <si>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</si>
  <si>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</si>
  <si>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</si>
  <si>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</si>
  <si>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</si>
  <si>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</si>
  <si>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</si>
  <si>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</si>
  <si>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</si>
  <si>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</si>
  <si>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</si>
  <si>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</si>
  <si>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</si>
  <si>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</si>
  <si>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</si>
  <si>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</si>
  <si>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</si>
  <si>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</si>
  <si>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</si>
  <si>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Roper, Katie</t>
  </si>
  <si>
    <t xml:space="preserve">Rose, Ashley  </t>
  </si>
  <si>
    <t>Rossetti, Bruno</t>
  </si>
  <si>
    <t>Roup,Simon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</si>
  <si>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</si>
  <si>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</si>
  <si>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</si>
  <si>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</si>
  <si>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</si>
  <si>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</si>
  <si>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</si>
  <si>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</si>
  <si>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</si>
  <si>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</si>
  <si>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</si>
  <si>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</si>
  <si>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</si>
  <si>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</si>
  <si>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</si>
  <si>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</si>
  <si>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</si>
  <si>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</si>
  <si>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</si>
  <si>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</si>
  <si>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</si>
  <si>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</si>
  <si>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</si>
  <si>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</si>
  <si>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</si>
  <si>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</si>
  <si>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</si>
  <si>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</si>
  <si>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</si>
  <si>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</si>
  <si>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</si>
  <si>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</si>
  <si>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</si>
  <si>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</si>
  <si>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</si>
  <si>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</si>
  <si>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</si>
  <si>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</si>
  <si>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</si>
  <si>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</si>
  <si>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</si>
  <si>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</si>
  <si>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</si>
  <si>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</si>
  <si>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</si>
  <si>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</si>
  <si>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</si>
  <si>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</si>
  <si>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</si>
  <si>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</si>
  <si>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</si>
  <si>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</si>
  <si>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</si>
  <si>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</si>
  <si>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</si>
  <si>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</si>
  <si>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</si>
  <si>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</si>
  <si>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</si>
  <si>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</si>
  <si>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</si>
  <si>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</si>
  <si>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</si>
  <si>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</si>
  <si>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</si>
  <si>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Zhou, Julia</t>
  </si>
  <si>
    <t>Zima, Colleen</t>
  </si>
  <si>
    <t>RM1565</t>
  </si>
  <si>
    <t>Mumbai</t>
  </si>
  <si>
    <t>Delhi</t>
  </si>
  <si>
    <t>Bengaluru</t>
  </si>
  <si>
    <t>Kolkata</t>
  </si>
  <si>
    <t>Chennai</t>
  </si>
  <si>
    <t>Hyderabad</t>
  </si>
  <si>
    <t>Pune</t>
  </si>
  <si>
    <t>Ahmedabad</t>
  </si>
  <si>
    <t>Jaipur</t>
  </si>
  <si>
    <t>Chandigarh</t>
  </si>
  <si>
    <t>Lucknow</t>
  </si>
  <si>
    <t>Indore</t>
  </si>
  <si>
    <t>Nagpur</t>
  </si>
  <si>
    <t>Bhopal</t>
  </si>
  <si>
    <t>Patna</t>
  </si>
  <si>
    <t>Vadodara</t>
  </si>
  <si>
    <t>Surat</t>
  </si>
  <si>
    <t>Kochi</t>
  </si>
  <si>
    <t>Coimbatore</t>
  </si>
  <si>
    <t>Mysuru</t>
  </si>
  <si>
    <t>Guwahati</t>
  </si>
  <si>
    <t>Bhubaneswar</t>
  </si>
  <si>
    <t>Visakhapatnam</t>
  </si>
  <si>
    <t>Thiruvananthapuram</t>
  </si>
  <si>
    <t>Vijayawada</t>
  </si>
  <si>
    <t>Rajkot</t>
  </si>
  <si>
    <t>Kanpur</t>
  </si>
  <si>
    <t>Agra</t>
  </si>
  <si>
    <t>Varanasi</t>
  </si>
  <si>
    <t>Ludhiana</t>
  </si>
  <si>
    <t>Nashik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</si>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</sst>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9" formatCode="dd/mm/yyyy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7E6E0-29CD-4ADF-BD2E-7A77E188F9EB}" name="Table1" displayName="Table1" ref="A1:S312" totalsRowShown="0">
  <autoFilter ref="A1:S312" xr:uid="{1557E6E0-29CD-4ADF-BD2E-7A77E188F9EB}"/>
  <tableColumns count="19">
    <tableColumn id="1" xr3:uid="{8F51C90A-C6B9-4647-B1C8-114A52E93D27}" name="Emp ID"/>
    <tableColumn id="2" xr3:uid="{0000E5CE-B680-4566-A4A1-EF11D45F0ED8}" name="Name "/>
    <tableColumn id="3" xr3:uid="{33DFC20D-7291-4289-809E-0E19D1E34AC2}" name="Age"/>
    <tableColumn id="4" xr3:uid="{55305A3E-4027-44DF-ABA1-98F296BCC321}" name="Gender "/>
    <tableColumn id="5" xr3:uid="{9DAACCCE-A122-4E0E-A33E-38500748538C}" name="Dept."/>
    <tableColumn id="6" xr3:uid="{AC3312E3-17D3-42DE-8FCE-AB69DD36E4BC}" name="Designation"/>
    <tableColumn id="7" xr3:uid="{3B70F147-0697-42B7-B621-847C83A55D72}" name="Date of Joining" dataDxfId="10" totalsRowDxfId="5"/>
    <tableColumn id="8" xr3:uid="{626D5925-5BA8-494D-949F-D89739053314}" name="Work location"/>
    <tableColumn id="9" xr3:uid="{D9FF94D1-AD4B-4755-B067-72ECBE7B30BB}" name="Monthly Attendance %" dataDxfId="9" totalsRowDxfId="4"/>
    <tableColumn id="10" xr3:uid="{4E4680CB-6AA0-4C80-956D-9363AF80CB69}" name="Leaves Taken"/>
    <tableColumn id="11" xr3:uid="{3E0ACD4A-6953-4071-9827-1D507FE2F0A3}" name="Overtime Hours"/>
    <tableColumn id="12" xr3:uid="{59ABFC92-0C08-4362-9E61-90CDDA1682B8}" name="Monthly Performance Rating" dataDxfId="11" totalsRowDxfId="3"/>
    <tableColumn id="13" xr3:uid="{4A97E258-2E3A-494C-B533-8DB7544A262B}" name="Training Hours"/>
    <tableColumn id="14" xr3:uid="{5A1F979E-D7F8-4EAA-A0B8-A4A1BCF93082}" name="Project Contribution"/>
    <tableColumn id="15" xr3:uid="{E8A55D41-D513-46AC-A997-8EE757483E4F}" name="Salary"/>
    <tableColumn id="16" xr3:uid="{C0D94F64-F647-437B-BF27-59AA71267014}" name="Bonuses" dataDxfId="8" totalsRowDxfId="2">
      <calculatedColumnFormula>O2*7%</calculatedColumnFormula>
    </tableColumn>
    <tableColumn id="17" xr3:uid="{AAFD38EA-5BEA-4E91-93AF-51ECEFCCA6F4}" name="Deductions" dataDxfId="7" totalsRowDxfId="1">
      <calculatedColumnFormula>O2*20%</calculatedColumnFormula>
    </tableColumn>
    <tableColumn id="18" xr3:uid="{0DF5B2AD-B5E4-4556-9460-8C608078BC69}" name="Termination Date" dataDxfId="6" totalsRowDxfId="0"/>
    <tableColumn id="19" xr3:uid="{D715C08A-A911-4064-BDB9-CAC7E62A61E6}" name="Reason for Lea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F44D-20D7-4EE9-91C2-64621A4503FD}">
  <dimension ref="A1:S312"/>
  <sheetViews>
    <sheetView tabSelected="1" topLeftCell="O1" workbookViewId="0">
      <selection activeCell="T1" sqref="T1"/>
    </sheetView>
  </sheetViews>
  <sheetFormatPr defaultRowHeight="14.4" x14ac:dyDescent="0.3"/>
  <cols>
    <col min="1" max="1" width="8.88671875" customWidth="1"/>
    <col min="2" max="2" width="21" bestFit="1" customWidth="1"/>
    <col min="3" max="3" width="6.109375" customWidth="1"/>
    <col min="4" max="4" width="9.44140625" customWidth="1"/>
    <col min="5" max="5" width="18.44140625" bestFit="1" customWidth="1"/>
    <col min="6" max="6" width="15.6640625" bestFit="1" customWidth="1"/>
    <col min="7" max="7" width="15.33203125" customWidth="1"/>
    <col min="8" max="8" width="17.33203125" bestFit="1" customWidth="1"/>
    <col min="9" max="9" width="22.21875" customWidth="1"/>
    <col min="10" max="10" width="14.109375" customWidth="1"/>
    <col min="11" max="11" width="16" customWidth="1"/>
    <col min="12" max="12" width="27.21875" customWidth="1"/>
    <col min="13" max="13" width="15" customWidth="1"/>
    <col min="14" max="14" width="20" customWidth="1"/>
    <col min="15" max="15" width="17.6640625" customWidth="1"/>
    <col min="16" max="16" width="9.88671875" customWidth="1"/>
    <col min="17" max="17" width="12.33203125" customWidth="1"/>
    <col min="18" max="18" width="17.44140625" customWidth="1"/>
    <col min="19" max="19" width="18.77734375" customWidth="1"/>
  </cols>
  <sheetData>
    <row r="1" spans="1:19" x14ac:dyDescent="0.3">
      <c r="A1" t="s">
        <v>0</v>
      </c>
      <c r="B1" t="s">
        <v>1</v>
      </c>
      <c r="C1" t="s">
        <v>337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7</v>
      </c>
      <c r="L1" t="s">
        <v>10</v>
      </c>
      <c r="M1" t="s">
        <v>12</v>
      </c>
      <c r="N1" t="s">
        <v>11</v>
      </c>
      <c r="O1" t="s">
        <v>13</v>
      </c>
      <c r="P1" t="s">
        <v>15</v>
      </c>
      <c r="Q1" t="s">
        <v>14</v>
      </c>
      <c r="R1" t="s">
        <v>16</v>
      </c>
      <c r="S1" t="s">
        <v>17</v>
      </c>
    </row>
    <row r="2" spans="1:19" x14ac:dyDescent="0.3">
      <c r="A2" t="s">
        <v>21</v>
      </c>
      <c r="B2" t="s">
        <v>343</v>
      </c>
      <c r="C2">
        <v>40</v>
      </c>
      <c r="D2" t="s">
        <v>18</v>
      </c>
      <c r="E2" t="s">
        <v>336</v>
      </c>
      <c r="F2" t="s">
        <v>330</v>
      </c>
      <c r="G2" s="1">
        <v>43728</v>
      </c>
      <c r="H2" t="s">
        <v>670</v>
      </c>
      <c r="I2" s="2">
        <v>84</v>
      </c>
      <c r="J2">
        <v>23</v>
      </c>
      <c r="K2">
        <v>648</v>
      </c>
      <c r="L2" s="3">
        <v>3.6280538404419702</v>
      </c>
      <c r="M2">
        <v>52</v>
      </c>
      <c r="N2">
        <v>5</v>
      </c>
      <c r="O2">
        <v>71402</v>
      </c>
      <c r="P2" s="2">
        <f>O2*7%</f>
        <v>4998.1400000000003</v>
      </c>
      <c r="Q2" s="2">
        <f>O2*20%</f>
        <v>14280.400000000001</v>
      </c>
      <c r="R2" s="1"/>
      <c r="S2" t="s">
        <v>342</v>
      </c>
    </row>
    <row r="3" spans="1:19" x14ac:dyDescent="0.3">
      <c r="A3" t="s">
        <v>22</v>
      </c>
      <c r="B3" t="s">
        <v>344</v>
      </c>
      <c r="C3">
        <v>37</v>
      </c>
      <c r="D3" t="s">
        <v>18</v>
      </c>
      <c r="E3" t="s">
        <v>20</v>
      </c>
      <c r="F3" t="s">
        <v>331</v>
      </c>
      <c r="G3" s="1">
        <v>44968</v>
      </c>
      <c r="H3" t="s">
        <v>658</v>
      </c>
      <c r="I3" s="2">
        <v>87</v>
      </c>
      <c r="J3">
        <v>22</v>
      </c>
      <c r="K3">
        <v>552</v>
      </c>
      <c r="L3" s="3">
        <v>4.9027175238552285</v>
      </c>
      <c r="M3">
        <v>50</v>
      </c>
      <c r="N3">
        <v>5</v>
      </c>
      <c r="O3">
        <v>74461</v>
      </c>
      <c r="P3" s="2">
        <f t="shared" ref="P3:P66" si="0">O3*7%</f>
        <v>5212.2700000000004</v>
      </c>
      <c r="Q3" s="2">
        <f t="shared" ref="Q3:Q66" si="1">O3*20%</f>
        <v>14892.2</v>
      </c>
      <c r="R3" s="1"/>
      <c r="S3" t="s">
        <v>342</v>
      </c>
    </row>
    <row r="4" spans="1:19" x14ac:dyDescent="0.3">
      <c r="A4" t="s">
        <v>23</v>
      </c>
      <c r="B4" t="s">
        <v>345</v>
      </c>
      <c r="C4">
        <v>45</v>
      </c>
      <c r="D4" t="s">
        <v>19</v>
      </c>
      <c r="E4" t="s">
        <v>20</v>
      </c>
      <c r="F4" t="s">
        <v>332</v>
      </c>
      <c r="G4" s="1">
        <v>43444</v>
      </c>
      <c r="H4" t="s">
        <v>658</v>
      </c>
      <c r="I4" s="2">
        <v>80</v>
      </c>
      <c r="J4">
        <v>17</v>
      </c>
      <c r="K4">
        <v>712</v>
      </c>
      <c r="L4" s="3">
        <v>2.6061960153880803</v>
      </c>
      <c r="M4">
        <v>65</v>
      </c>
      <c r="N4">
        <v>3</v>
      </c>
      <c r="O4">
        <v>79422</v>
      </c>
      <c r="P4" s="2">
        <f t="shared" si="0"/>
        <v>5559.5400000000009</v>
      </c>
      <c r="Q4" s="2">
        <f t="shared" si="1"/>
        <v>15884.400000000001</v>
      </c>
      <c r="R4" s="1"/>
      <c r="S4" t="s">
        <v>342</v>
      </c>
    </row>
    <row r="5" spans="1:19" x14ac:dyDescent="0.3">
      <c r="A5" t="s">
        <v>24</v>
      </c>
      <c r="B5" t="s">
        <v>346</v>
      </c>
      <c r="C5">
        <v>38</v>
      </c>
      <c r="D5" t="s">
        <v>19</v>
      </c>
      <c r="E5" t="s">
        <v>336</v>
      </c>
      <c r="F5" t="s">
        <v>330</v>
      </c>
      <c r="G5" s="1">
        <v>44368</v>
      </c>
      <c r="H5" t="s">
        <v>677</v>
      </c>
      <c r="I5" s="2">
        <v>81</v>
      </c>
      <c r="J5">
        <v>19</v>
      </c>
      <c r="K5">
        <v>636</v>
      </c>
      <c r="L5" s="3">
        <v>2.2457199045959082</v>
      </c>
      <c r="M5">
        <v>68</v>
      </c>
      <c r="N5">
        <v>4</v>
      </c>
      <c r="O5">
        <v>87129</v>
      </c>
      <c r="P5" s="2">
        <f t="shared" si="0"/>
        <v>6099.0300000000007</v>
      </c>
      <c r="Q5" s="2">
        <f t="shared" si="1"/>
        <v>17425.8</v>
      </c>
      <c r="R5" s="1"/>
      <c r="S5" t="s">
        <v>342</v>
      </c>
    </row>
    <row r="6" spans="1:19" x14ac:dyDescent="0.3">
      <c r="A6" t="s">
        <v>25</v>
      </c>
      <c r="B6" t="s">
        <v>347</v>
      </c>
      <c r="C6">
        <v>47</v>
      </c>
      <c r="D6" t="s">
        <v>19</v>
      </c>
      <c r="E6" t="s">
        <v>336</v>
      </c>
      <c r="F6" t="s">
        <v>331</v>
      </c>
      <c r="G6" s="1">
        <v>43645</v>
      </c>
      <c r="H6" t="s">
        <v>681</v>
      </c>
      <c r="I6" s="2">
        <v>92</v>
      </c>
      <c r="J6">
        <v>19</v>
      </c>
      <c r="K6">
        <v>594</v>
      </c>
      <c r="L6" s="3">
        <v>3.7569058721440034</v>
      </c>
      <c r="M6">
        <v>55</v>
      </c>
      <c r="N6">
        <v>3</v>
      </c>
      <c r="O6">
        <v>83597</v>
      </c>
      <c r="P6" s="2">
        <f t="shared" si="0"/>
        <v>5851.7900000000009</v>
      </c>
      <c r="Q6" s="2">
        <f t="shared" si="1"/>
        <v>16719.400000000001</v>
      </c>
      <c r="R6" s="1"/>
      <c r="S6" t="s">
        <v>342</v>
      </c>
    </row>
    <row r="7" spans="1:19" x14ac:dyDescent="0.3">
      <c r="A7" t="s">
        <v>26</v>
      </c>
      <c r="B7" t="s">
        <v>348</v>
      </c>
      <c r="C7">
        <v>43</v>
      </c>
      <c r="D7" t="s">
        <v>19</v>
      </c>
      <c r="E7" t="s">
        <v>336</v>
      </c>
      <c r="F7" t="s">
        <v>330</v>
      </c>
      <c r="G7" s="1">
        <v>43847</v>
      </c>
      <c r="H7" t="s">
        <v>686</v>
      </c>
      <c r="I7" s="2">
        <v>91</v>
      </c>
      <c r="J7">
        <v>24</v>
      </c>
      <c r="K7">
        <v>425</v>
      </c>
      <c r="L7" s="3">
        <v>2.2269802184712484</v>
      </c>
      <c r="M7">
        <v>55</v>
      </c>
      <c r="N7">
        <v>4</v>
      </c>
      <c r="O7">
        <v>73797</v>
      </c>
      <c r="P7" s="2">
        <f t="shared" si="0"/>
        <v>5165.7900000000009</v>
      </c>
      <c r="Q7" s="2">
        <f t="shared" si="1"/>
        <v>14759.400000000001</v>
      </c>
      <c r="R7" s="1"/>
      <c r="S7" t="s">
        <v>342</v>
      </c>
    </row>
    <row r="8" spans="1:19" x14ac:dyDescent="0.3">
      <c r="A8" t="s">
        <v>27</v>
      </c>
      <c r="B8" t="s">
        <v>349</v>
      </c>
      <c r="C8">
        <v>36</v>
      </c>
      <c r="D8" t="s">
        <v>19</v>
      </c>
      <c r="E8" t="s">
        <v>20</v>
      </c>
      <c r="F8" t="s">
        <v>331</v>
      </c>
      <c r="G8" s="1">
        <v>44657</v>
      </c>
      <c r="H8" t="s">
        <v>660</v>
      </c>
      <c r="I8" s="2">
        <v>92</v>
      </c>
      <c r="J8">
        <v>22</v>
      </c>
      <c r="K8">
        <v>500</v>
      </c>
      <c r="L8" s="3">
        <v>4.9890116572070173</v>
      </c>
      <c r="M8">
        <v>52</v>
      </c>
      <c r="N8">
        <v>3</v>
      </c>
      <c r="O8">
        <v>79724</v>
      </c>
      <c r="P8" s="2">
        <f t="shared" si="0"/>
        <v>5580.68</v>
      </c>
      <c r="Q8" s="2">
        <f t="shared" si="1"/>
        <v>15944.800000000001</v>
      </c>
      <c r="R8" s="1">
        <v>45110</v>
      </c>
      <c r="S8" t="s">
        <v>338</v>
      </c>
    </row>
    <row r="9" spans="1:19" x14ac:dyDescent="0.3">
      <c r="A9" t="s">
        <v>28</v>
      </c>
      <c r="B9" t="s">
        <v>350</v>
      </c>
      <c r="C9">
        <v>46</v>
      </c>
      <c r="D9" t="s">
        <v>18</v>
      </c>
      <c r="E9" t="s">
        <v>336</v>
      </c>
      <c r="F9" t="s">
        <v>331</v>
      </c>
      <c r="G9" s="1">
        <v>44141</v>
      </c>
      <c r="H9" t="s">
        <v>657</v>
      </c>
      <c r="I9" s="2">
        <v>85</v>
      </c>
      <c r="J9">
        <v>29</v>
      </c>
      <c r="K9">
        <v>654</v>
      </c>
      <c r="L9" s="3">
        <v>4.0202895901614042</v>
      </c>
      <c r="M9">
        <v>61</v>
      </c>
      <c r="N9">
        <v>5</v>
      </c>
      <c r="O9">
        <v>88951</v>
      </c>
      <c r="P9" s="2">
        <f t="shared" si="0"/>
        <v>6226.5700000000006</v>
      </c>
      <c r="Q9" s="2">
        <f t="shared" si="1"/>
        <v>17790.2</v>
      </c>
      <c r="R9" s="1">
        <v>44955</v>
      </c>
      <c r="S9" t="s">
        <v>338</v>
      </c>
    </row>
    <row r="10" spans="1:19" x14ac:dyDescent="0.3">
      <c r="A10" t="s">
        <v>29</v>
      </c>
      <c r="B10" t="s">
        <v>351</v>
      </c>
      <c r="C10">
        <v>35</v>
      </c>
      <c r="D10" t="s">
        <v>19</v>
      </c>
      <c r="E10" t="s">
        <v>20</v>
      </c>
      <c r="F10" t="s">
        <v>332</v>
      </c>
      <c r="G10" s="1">
        <v>43330</v>
      </c>
      <c r="H10" t="s">
        <v>656</v>
      </c>
      <c r="I10" s="2">
        <v>86</v>
      </c>
      <c r="J10">
        <v>21</v>
      </c>
      <c r="K10">
        <v>664</v>
      </c>
      <c r="L10" s="3">
        <v>1.0600896748206647</v>
      </c>
      <c r="M10">
        <v>55</v>
      </c>
      <c r="N10">
        <v>5</v>
      </c>
      <c r="O10">
        <v>75799</v>
      </c>
      <c r="P10" s="2">
        <f t="shared" si="0"/>
        <v>5305.93</v>
      </c>
      <c r="Q10" s="2">
        <f t="shared" si="1"/>
        <v>15159.800000000001</v>
      </c>
      <c r="R10" s="1"/>
      <c r="S10" t="s">
        <v>342</v>
      </c>
    </row>
    <row r="11" spans="1:19" x14ac:dyDescent="0.3">
      <c r="A11" t="s">
        <v>30</v>
      </c>
      <c r="B11" t="s">
        <v>352</v>
      </c>
      <c r="C11">
        <v>40</v>
      </c>
      <c r="D11" t="s">
        <v>18</v>
      </c>
      <c r="E11" t="s">
        <v>336</v>
      </c>
      <c r="F11" t="s">
        <v>331</v>
      </c>
      <c r="G11" s="1">
        <v>44582</v>
      </c>
      <c r="H11" t="s">
        <v>655</v>
      </c>
      <c r="I11" s="2">
        <v>87</v>
      </c>
      <c r="J11">
        <v>22</v>
      </c>
      <c r="K11">
        <v>500</v>
      </c>
      <c r="L11" s="3">
        <v>2.1882647840902494</v>
      </c>
      <c r="M11">
        <v>69</v>
      </c>
      <c r="N11">
        <v>5</v>
      </c>
      <c r="O11">
        <v>75260</v>
      </c>
      <c r="P11" s="2">
        <f t="shared" si="0"/>
        <v>5268.2000000000007</v>
      </c>
      <c r="Q11" s="2">
        <f t="shared" si="1"/>
        <v>15052</v>
      </c>
      <c r="R11" s="1">
        <v>45106</v>
      </c>
      <c r="S11" t="s">
        <v>339</v>
      </c>
    </row>
    <row r="12" spans="1:19" x14ac:dyDescent="0.3">
      <c r="A12" t="s">
        <v>31</v>
      </c>
      <c r="B12" t="s">
        <v>353</v>
      </c>
      <c r="C12">
        <v>34</v>
      </c>
      <c r="D12" t="s">
        <v>19</v>
      </c>
      <c r="E12" t="s">
        <v>20</v>
      </c>
      <c r="F12" t="s">
        <v>333</v>
      </c>
      <c r="G12" s="1">
        <v>45142</v>
      </c>
      <c r="H12" t="s">
        <v>656</v>
      </c>
      <c r="I12" s="2">
        <v>89</v>
      </c>
      <c r="J12">
        <v>26</v>
      </c>
      <c r="K12">
        <v>460</v>
      </c>
      <c r="L12" s="3">
        <v>4.7752548825960108</v>
      </c>
      <c r="M12">
        <v>54</v>
      </c>
      <c r="N12">
        <v>4</v>
      </c>
      <c r="O12">
        <v>85399</v>
      </c>
      <c r="P12" s="2">
        <f t="shared" si="0"/>
        <v>5977.93</v>
      </c>
      <c r="Q12" s="2">
        <f t="shared" si="1"/>
        <v>17079.8</v>
      </c>
      <c r="R12" s="1"/>
      <c r="S12" t="s">
        <v>342</v>
      </c>
    </row>
    <row r="13" spans="1:19" x14ac:dyDescent="0.3">
      <c r="A13" t="s">
        <v>32</v>
      </c>
      <c r="B13" t="s">
        <v>354</v>
      </c>
      <c r="C13">
        <v>58</v>
      </c>
      <c r="D13" t="s">
        <v>18</v>
      </c>
      <c r="E13" t="s">
        <v>336</v>
      </c>
      <c r="F13" t="s">
        <v>330</v>
      </c>
      <c r="G13" s="1">
        <v>43322</v>
      </c>
      <c r="H13" t="s">
        <v>657</v>
      </c>
      <c r="I13" s="2">
        <v>85</v>
      </c>
      <c r="J13">
        <v>19</v>
      </c>
      <c r="K13">
        <v>729</v>
      </c>
      <c r="L13" s="3">
        <v>4.6581258196330975</v>
      </c>
      <c r="M13">
        <v>57</v>
      </c>
      <c r="N13">
        <v>5</v>
      </c>
      <c r="O13">
        <v>81408</v>
      </c>
      <c r="P13" s="2">
        <f t="shared" si="0"/>
        <v>5698.56</v>
      </c>
      <c r="Q13" s="2">
        <f t="shared" si="1"/>
        <v>16281.6</v>
      </c>
      <c r="R13" s="1">
        <v>43773</v>
      </c>
      <c r="S13" t="s">
        <v>340</v>
      </c>
    </row>
    <row r="14" spans="1:19" x14ac:dyDescent="0.3">
      <c r="A14" t="s">
        <v>33</v>
      </c>
      <c r="B14" t="s">
        <v>355</v>
      </c>
      <c r="C14">
        <v>36</v>
      </c>
      <c r="D14" t="s">
        <v>18</v>
      </c>
      <c r="E14" t="s">
        <v>335</v>
      </c>
      <c r="F14" t="s">
        <v>333</v>
      </c>
      <c r="G14" s="1">
        <v>44706</v>
      </c>
      <c r="H14" t="s">
        <v>659</v>
      </c>
      <c r="I14" s="2">
        <v>64</v>
      </c>
      <c r="J14">
        <v>19</v>
      </c>
      <c r="K14">
        <v>659</v>
      </c>
      <c r="L14" s="3">
        <v>2.7730889464433752</v>
      </c>
      <c r="M14">
        <v>56</v>
      </c>
      <c r="N14">
        <v>4</v>
      </c>
      <c r="O14">
        <v>71617</v>
      </c>
      <c r="P14" s="2">
        <f t="shared" si="0"/>
        <v>5013.1900000000005</v>
      </c>
      <c r="Q14" s="2">
        <f t="shared" si="1"/>
        <v>14323.400000000001</v>
      </c>
      <c r="R14" s="1">
        <v>44892</v>
      </c>
      <c r="S14" t="s">
        <v>338</v>
      </c>
    </row>
    <row r="15" spans="1:19" x14ac:dyDescent="0.3">
      <c r="A15" t="s">
        <v>34</v>
      </c>
      <c r="B15" t="s">
        <v>356</v>
      </c>
      <c r="C15">
        <v>32</v>
      </c>
      <c r="D15" t="s">
        <v>18</v>
      </c>
      <c r="E15" t="s">
        <v>20</v>
      </c>
      <c r="F15" t="s">
        <v>334</v>
      </c>
      <c r="G15" s="1">
        <v>43804</v>
      </c>
      <c r="H15" t="s">
        <v>658</v>
      </c>
      <c r="I15" s="2">
        <v>83</v>
      </c>
      <c r="J15">
        <v>29</v>
      </c>
      <c r="K15">
        <v>422</v>
      </c>
      <c r="L15" s="3">
        <v>1.3795606234194326</v>
      </c>
      <c r="M15">
        <v>63</v>
      </c>
      <c r="N15">
        <v>4</v>
      </c>
      <c r="O15">
        <v>85054</v>
      </c>
      <c r="P15" s="2">
        <f t="shared" si="0"/>
        <v>5953.7800000000007</v>
      </c>
      <c r="Q15" s="2">
        <f t="shared" si="1"/>
        <v>17010.8</v>
      </c>
      <c r="R15" s="1">
        <v>44974</v>
      </c>
      <c r="S15" t="s">
        <v>339</v>
      </c>
    </row>
    <row r="16" spans="1:19" x14ac:dyDescent="0.3">
      <c r="A16" t="s">
        <v>35</v>
      </c>
      <c r="B16" t="s">
        <v>357</v>
      </c>
      <c r="C16">
        <v>29</v>
      </c>
      <c r="D16" t="s">
        <v>18</v>
      </c>
      <c r="E16" t="s">
        <v>336</v>
      </c>
      <c r="F16" t="s">
        <v>330</v>
      </c>
      <c r="G16" s="1">
        <v>43583</v>
      </c>
      <c r="H16" t="s">
        <v>655</v>
      </c>
      <c r="I16" s="2">
        <v>84</v>
      </c>
      <c r="J16">
        <v>25</v>
      </c>
      <c r="K16">
        <v>682</v>
      </c>
      <c r="L16" s="3">
        <v>3.1070938832294375</v>
      </c>
      <c r="M16">
        <v>69</v>
      </c>
      <c r="N16">
        <v>5</v>
      </c>
      <c r="O16">
        <v>84475</v>
      </c>
      <c r="P16" s="2">
        <f t="shared" si="0"/>
        <v>5913.2500000000009</v>
      </c>
      <c r="Q16" s="2">
        <f t="shared" si="1"/>
        <v>16895</v>
      </c>
      <c r="R16" s="1"/>
      <c r="S16" t="s">
        <v>342</v>
      </c>
    </row>
    <row r="17" spans="1:19" x14ac:dyDescent="0.3">
      <c r="A17" t="s">
        <v>36</v>
      </c>
      <c r="B17" t="s">
        <v>358</v>
      </c>
      <c r="C17">
        <v>58</v>
      </c>
      <c r="D17" t="s">
        <v>18</v>
      </c>
      <c r="E17" t="s">
        <v>336</v>
      </c>
      <c r="F17" t="s">
        <v>331</v>
      </c>
      <c r="G17" s="1">
        <v>43655</v>
      </c>
      <c r="H17" t="s">
        <v>656</v>
      </c>
      <c r="I17" s="2">
        <v>80</v>
      </c>
      <c r="J17">
        <v>30</v>
      </c>
      <c r="K17">
        <v>795</v>
      </c>
      <c r="L17" s="3">
        <v>1.0827433870397569</v>
      </c>
      <c r="M17">
        <v>66</v>
      </c>
      <c r="N17">
        <v>4</v>
      </c>
      <c r="O17">
        <v>74776</v>
      </c>
      <c r="P17" s="2">
        <f t="shared" si="0"/>
        <v>5234.3200000000006</v>
      </c>
      <c r="Q17" s="2">
        <f t="shared" si="1"/>
        <v>14955.2</v>
      </c>
      <c r="R17" s="1">
        <v>44728</v>
      </c>
      <c r="S17" t="s">
        <v>340</v>
      </c>
    </row>
    <row r="18" spans="1:19" x14ac:dyDescent="0.3">
      <c r="A18" t="s">
        <v>37</v>
      </c>
      <c r="B18" t="s">
        <v>359</v>
      </c>
      <c r="C18">
        <v>42</v>
      </c>
      <c r="D18" t="s">
        <v>19</v>
      </c>
      <c r="E18" t="s">
        <v>336</v>
      </c>
      <c r="F18" t="s">
        <v>330</v>
      </c>
      <c r="G18" s="1">
        <v>44291</v>
      </c>
      <c r="H18" t="s">
        <v>667</v>
      </c>
      <c r="I18" s="2">
        <v>86</v>
      </c>
      <c r="J18">
        <v>27</v>
      </c>
      <c r="K18">
        <v>480</v>
      </c>
      <c r="L18" s="3">
        <v>1.215238773963156</v>
      </c>
      <c r="M18">
        <v>55</v>
      </c>
      <c r="N18">
        <v>4</v>
      </c>
      <c r="O18">
        <v>82855</v>
      </c>
      <c r="P18" s="2">
        <f t="shared" si="0"/>
        <v>5799.85</v>
      </c>
      <c r="Q18" s="2">
        <f t="shared" si="1"/>
        <v>16571</v>
      </c>
      <c r="R18" s="1">
        <v>45058</v>
      </c>
      <c r="S18" t="s">
        <v>341</v>
      </c>
    </row>
    <row r="19" spans="1:19" x14ac:dyDescent="0.3">
      <c r="A19" t="s">
        <v>38</v>
      </c>
      <c r="B19" t="s">
        <v>360</v>
      </c>
      <c r="C19">
        <v>33</v>
      </c>
      <c r="D19" t="s">
        <v>19</v>
      </c>
      <c r="E19" t="s">
        <v>336</v>
      </c>
      <c r="F19" t="s">
        <v>330</v>
      </c>
      <c r="G19" s="1">
        <v>44528</v>
      </c>
      <c r="H19" t="s">
        <v>657</v>
      </c>
      <c r="I19" s="2">
        <v>89</v>
      </c>
      <c r="J19">
        <v>18</v>
      </c>
      <c r="K19">
        <v>590</v>
      </c>
      <c r="L19" s="3">
        <v>1.4112285056620344</v>
      </c>
      <c r="M19">
        <v>70</v>
      </c>
      <c r="N19">
        <v>4</v>
      </c>
      <c r="O19">
        <v>81602</v>
      </c>
      <c r="P19" s="2">
        <f t="shared" si="0"/>
        <v>5712.14</v>
      </c>
      <c r="Q19" s="2">
        <f t="shared" si="1"/>
        <v>16320.400000000001</v>
      </c>
      <c r="R19" s="1">
        <v>44596</v>
      </c>
      <c r="S19" t="s">
        <v>341</v>
      </c>
    </row>
    <row r="20" spans="1:19" x14ac:dyDescent="0.3">
      <c r="A20" t="s">
        <v>39</v>
      </c>
      <c r="B20" t="s">
        <v>361</v>
      </c>
      <c r="C20">
        <v>47</v>
      </c>
      <c r="D20" t="s">
        <v>19</v>
      </c>
      <c r="E20" t="s">
        <v>336</v>
      </c>
      <c r="F20" t="s">
        <v>330</v>
      </c>
      <c r="G20" s="1">
        <v>44212</v>
      </c>
      <c r="H20" t="s">
        <v>658</v>
      </c>
      <c r="I20" s="2">
        <v>88</v>
      </c>
      <c r="J20">
        <v>28</v>
      </c>
      <c r="K20">
        <v>568</v>
      </c>
      <c r="L20" s="3">
        <v>4.8795871739637811</v>
      </c>
      <c r="M20">
        <v>69</v>
      </c>
      <c r="N20">
        <v>4</v>
      </c>
      <c r="O20">
        <v>74593</v>
      </c>
      <c r="P20" s="2">
        <f t="shared" si="0"/>
        <v>5221.51</v>
      </c>
      <c r="Q20" s="2">
        <f t="shared" si="1"/>
        <v>14918.6</v>
      </c>
      <c r="R20" s="1"/>
      <c r="S20" t="s">
        <v>342</v>
      </c>
    </row>
    <row r="21" spans="1:19" x14ac:dyDescent="0.3">
      <c r="A21" t="s">
        <v>40</v>
      </c>
      <c r="B21" t="s">
        <v>362</v>
      </c>
      <c r="C21">
        <v>27</v>
      </c>
      <c r="D21" t="s">
        <v>18</v>
      </c>
      <c r="E21" t="s">
        <v>336</v>
      </c>
      <c r="F21" t="s">
        <v>331</v>
      </c>
      <c r="G21" s="1">
        <v>44432</v>
      </c>
      <c r="H21" t="s">
        <v>670</v>
      </c>
      <c r="I21" s="2">
        <v>91</v>
      </c>
      <c r="J21">
        <v>23</v>
      </c>
      <c r="K21">
        <v>537</v>
      </c>
      <c r="L21" s="3">
        <v>3.2906256439844359</v>
      </c>
      <c r="M21">
        <v>69</v>
      </c>
      <c r="N21">
        <v>4</v>
      </c>
      <c r="O21">
        <v>75503</v>
      </c>
      <c r="P21" s="2">
        <f t="shared" si="0"/>
        <v>5285.2100000000009</v>
      </c>
      <c r="Q21" s="2">
        <f t="shared" si="1"/>
        <v>15100.6</v>
      </c>
      <c r="R21" s="1"/>
      <c r="S21" t="s">
        <v>342</v>
      </c>
    </row>
    <row r="22" spans="1:19" x14ac:dyDescent="0.3">
      <c r="A22" t="s">
        <v>41</v>
      </c>
      <c r="B22" t="s">
        <v>363</v>
      </c>
      <c r="C22">
        <v>35</v>
      </c>
      <c r="D22" t="s">
        <v>18</v>
      </c>
      <c r="E22" t="s">
        <v>20</v>
      </c>
      <c r="F22" t="s">
        <v>331</v>
      </c>
      <c r="G22" s="1">
        <v>43977</v>
      </c>
      <c r="H22" t="s">
        <v>683</v>
      </c>
      <c r="I22" s="2">
        <v>88</v>
      </c>
      <c r="J22">
        <v>18</v>
      </c>
      <c r="K22">
        <v>523</v>
      </c>
      <c r="L22" s="3">
        <v>1.6326894878791238</v>
      </c>
      <c r="M22">
        <v>53</v>
      </c>
      <c r="N22">
        <v>5</v>
      </c>
      <c r="O22">
        <v>87039</v>
      </c>
      <c r="P22" s="2">
        <f t="shared" si="0"/>
        <v>6092.7300000000005</v>
      </c>
      <c r="Q22" s="2">
        <f t="shared" si="1"/>
        <v>17407.8</v>
      </c>
      <c r="R22" s="1">
        <v>45095</v>
      </c>
      <c r="S22" t="s">
        <v>338</v>
      </c>
    </row>
    <row r="23" spans="1:19" x14ac:dyDescent="0.3">
      <c r="A23" t="s">
        <v>42</v>
      </c>
      <c r="B23" t="s">
        <v>364</v>
      </c>
      <c r="C23">
        <v>58</v>
      </c>
      <c r="D23" t="s">
        <v>19</v>
      </c>
      <c r="E23" t="s">
        <v>336</v>
      </c>
      <c r="F23" t="s">
        <v>333</v>
      </c>
      <c r="G23" s="1">
        <v>43739</v>
      </c>
      <c r="H23" t="s">
        <v>661</v>
      </c>
      <c r="I23" s="2">
        <v>83</v>
      </c>
      <c r="J23">
        <v>23</v>
      </c>
      <c r="K23">
        <v>445</v>
      </c>
      <c r="L23" s="3">
        <v>4.5886040565009569</v>
      </c>
      <c r="M23">
        <v>52</v>
      </c>
      <c r="N23">
        <v>3</v>
      </c>
      <c r="O23">
        <v>85269</v>
      </c>
      <c r="P23" s="2">
        <f t="shared" si="0"/>
        <v>5968.8300000000008</v>
      </c>
      <c r="Q23" s="2">
        <f t="shared" si="1"/>
        <v>17053.8</v>
      </c>
      <c r="R23" s="1">
        <v>44141</v>
      </c>
      <c r="S23" t="s">
        <v>340</v>
      </c>
    </row>
    <row r="24" spans="1:19" x14ac:dyDescent="0.3">
      <c r="A24" t="s">
        <v>43</v>
      </c>
      <c r="B24" t="s">
        <v>365</v>
      </c>
      <c r="C24">
        <v>40</v>
      </c>
      <c r="D24" t="s">
        <v>19</v>
      </c>
      <c r="E24" t="s">
        <v>336</v>
      </c>
      <c r="F24" t="s">
        <v>331</v>
      </c>
      <c r="G24" s="1">
        <v>45056</v>
      </c>
      <c r="H24" t="s">
        <v>660</v>
      </c>
      <c r="I24" s="2">
        <v>82</v>
      </c>
      <c r="J24">
        <v>21</v>
      </c>
      <c r="K24">
        <v>673</v>
      </c>
      <c r="L24" s="3">
        <v>2.6364541109215289</v>
      </c>
      <c r="M24">
        <v>64</v>
      </c>
      <c r="N24">
        <v>4</v>
      </c>
      <c r="O24">
        <v>68841</v>
      </c>
      <c r="P24" s="2">
        <f t="shared" si="0"/>
        <v>4818.8700000000008</v>
      </c>
      <c r="Q24" s="2">
        <f t="shared" si="1"/>
        <v>13768.2</v>
      </c>
      <c r="R24" s="1">
        <v>45073</v>
      </c>
      <c r="S24" t="s">
        <v>338</v>
      </c>
    </row>
    <row r="25" spans="1:19" x14ac:dyDescent="0.3">
      <c r="A25" t="s">
        <v>44</v>
      </c>
      <c r="B25" t="s">
        <v>366</v>
      </c>
      <c r="C25">
        <v>48</v>
      </c>
      <c r="D25" t="s">
        <v>19</v>
      </c>
      <c r="E25" t="s">
        <v>20</v>
      </c>
      <c r="F25" t="s">
        <v>332</v>
      </c>
      <c r="G25" s="1">
        <v>44075</v>
      </c>
      <c r="H25" t="s">
        <v>673</v>
      </c>
      <c r="I25" s="2">
        <v>80</v>
      </c>
      <c r="J25">
        <v>15</v>
      </c>
      <c r="K25">
        <v>775</v>
      </c>
      <c r="L25" s="3">
        <v>2.5637722134167817</v>
      </c>
      <c r="M25">
        <v>57</v>
      </c>
      <c r="N25">
        <v>5</v>
      </c>
      <c r="O25">
        <v>72670</v>
      </c>
      <c r="P25" s="2">
        <f t="shared" si="0"/>
        <v>5086.9000000000005</v>
      </c>
      <c r="Q25" s="2">
        <f t="shared" si="1"/>
        <v>14534</v>
      </c>
      <c r="R25" s="1">
        <v>44899</v>
      </c>
      <c r="S25" t="s">
        <v>339</v>
      </c>
    </row>
    <row r="26" spans="1:19" x14ac:dyDescent="0.3">
      <c r="A26" t="s">
        <v>45</v>
      </c>
      <c r="B26" t="s">
        <v>367</v>
      </c>
      <c r="C26">
        <v>28</v>
      </c>
      <c r="D26" t="s">
        <v>19</v>
      </c>
      <c r="E26" t="s">
        <v>336</v>
      </c>
      <c r="F26" t="s">
        <v>330</v>
      </c>
      <c r="G26" s="1">
        <v>44245</v>
      </c>
      <c r="H26" t="s">
        <v>658</v>
      </c>
      <c r="I26" s="2">
        <v>91</v>
      </c>
      <c r="J26">
        <v>17</v>
      </c>
      <c r="K26">
        <v>527</v>
      </c>
      <c r="L26" s="3">
        <v>1.4212598314669265</v>
      </c>
      <c r="M26">
        <v>69</v>
      </c>
      <c r="N26">
        <v>4</v>
      </c>
      <c r="O26">
        <v>78909</v>
      </c>
      <c r="P26" s="2">
        <f t="shared" si="0"/>
        <v>5523.63</v>
      </c>
      <c r="Q26" s="2">
        <f t="shared" si="1"/>
        <v>15781.800000000001</v>
      </c>
      <c r="R26" s="1">
        <v>44876</v>
      </c>
      <c r="S26" t="s">
        <v>341</v>
      </c>
    </row>
    <row r="27" spans="1:19" x14ac:dyDescent="0.3">
      <c r="A27" t="s">
        <v>46</v>
      </c>
      <c r="B27" t="s">
        <v>368</v>
      </c>
      <c r="C27">
        <v>30</v>
      </c>
      <c r="D27" t="s">
        <v>18</v>
      </c>
      <c r="E27" t="s">
        <v>20</v>
      </c>
      <c r="F27" t="s">
        <v>332</v>
      </c>
      <c r="G27" s="1">
        <v>44873</v>
      </c>
      <c r="H27" t="s">
        <v>658</v>
      </c>
      <c r="I27" s="2">
        <v>86</v>
      </c>
      <c r="J27">
        <v>15</v>
      </c>
      <c r="K27">
        <v>400</v>
      </c>
      <c r="L27" s="3">
        <v>3.7964089535870778</v>
      </c>
      <c r="M27">
        <v>60</v>
      </c>
      <c r="N27">
        <v>3</v>
      </c>
      <c r="O27">
        <v>87770</v>
      </c>
      <c r="P27" s="2">
        <f t="shared" si="0"/>
        <v>6143.9000000000005</v>
      </c>
      <c r="Q27" s="2">
        <f t="shared" si="1"/>
        <v>17554</v>
      </c>
      <c r="R27" s="1"/>
      <c r="S27" t="s">
        <v>342</v>
      </c>
    </row>
    <row r="28" spans="1:19" x14ac:dyDescent="0.3">
      <c r="A28" t="s">
        <v>47</v>
      </c>
      <c r="B28" t="s">
        <v>369</v>
      </c>
      <c r="C28">
        <v>41</v>
      </c>
      <c r="D28" t="s">
        <v>19</v>
      </c>
      <c r="E28" t="s">
        <v>20</v>
      </c>
      <c r="F28" t="s">
        <v>331</v>
      </c>
      <c r="G28" s="1">
        <v>44847</v>
      </c>
      <c r="H28" t="s">
        <v>681</v>
      </c>
      <c r="I28" s="2">
        <v>92</v>
      </c>
      <c r="J28">
        <v>18</v>
      </c>
      <c r="K28">
        <v>400</v>
      </c>
      <c r="L28" s="3">
        <v>3.4295577237687693</v>
      </c>
      <c r="M28">
        <v>69</v>
      </c>
      <c r="N28">
        <v>5</v>
      </c>
      <c r="O28">
        <v>86632</v>
      </c>
      <c r="P28" s="2">
        <f t="shared" si="0"/>
        <v>6064.2400000000007</v>
      </c>
      <c r="Q28" s="2">
        <f t="shared" si="1"/>
        <v>17326.400000000001</v>
      </c>
      <c r="R28" s="1"/>
      <c r="S28" t="s">
        <v>342</v>
      </c>
    </row>
    <row r="29" spans="1:19" x14ac:dyDescent="0.3">
      <c r="A29" t="s">
        <v>48</v>
      </c>
      <c r="B29" t="s">
        <v>370</v>
      </c>
      <c r="C29">
        <v>43</v>
      </c>
      <c r="D29" t="s">
        <v>18</v>
      </c>
      <c r="E29" t="s">
        <v>20</v>
      </c>
      <c r="F29" t="s">
        <v>330</v>
      </c>
      <c r="G29" s="1">
        <v>44815</v>
      </c>
      <c r="H29" t="s">
        <v>658</v>
      </c>
      <c r="I29" s="2">
        <v>90</v>
      </c>
      <c r="J29">
        <v>24</v>
      </c>
      <c r="K29">
        <v>763</v>
      </c>
      <c r="L29" s="3">
        <v>1.3242791485951018</v>
      </c>
      <c r="M29">
        <v>62</v>
      </c>
      <c r="N29">
        <v>3</v>
      </c>
      <c r="O29">
        <v>82282</v>
      </c>
      <c r="P29" s="2">
        <f t="shared" si="0"/>
        <v>5759.7400000000007</v>
      </c>
      <c r="Q29" s="2">
        <f t="shared" si="1"/>
        <v>16456.400000000001</v>
      </c>
      <c r="R29" s="1"/>
      <c r="S29" t="s">
        <v>342</v>
      </c>
    </row>
    <row r="30" spans="1:19" x14ac:dyDescent="0.3">
      <c r="A30" t="s">
        <v>49</v>
      </c>
      <c r="B30" t="s">
        <v>371</v>
      </c>
      <c r="C30">
        <v>33</v>
      </c>
      <c r="D30" t="s">
        <v>19</v>
      </c>
      <c r="E30" t="s">
        <v>336</v>
      </c>
      <c r="F30" t="s">
        <v>330</v>
      </c>
      <c r="G30" s="1">
        <v>44376</v>
      </c>
      <c r="H30" t="s">
        <v>663</v>
      </c>
      <c r="I30" s="2">
        <v>89</v>
      </c>
      <c r="J30">
        <v>15</v>
      </c>
      <c r="K30">
        <v>422</v>
      </c>
      <c r="L30" s="3">
        <v>2.4148033006493281</v>
      </c>
      <c r="M30">
        <v>67</v>
      </c>
      <c r="N30">
        <v>3</v>
      </c>
      <c r="O30">
        <v>89533</v>
      </c>
      <c r="P30" s="2">
        <f t="shared" si="0"/>
        <v>6267.31</v>
      </c>
      <c r="Q30" s="2">
        <f t="shared" si="1"/>
        <v>17906.600000000002</v>
      </c>
      <c r="R30" s="1">
        <v>44747</v>
      </c>
      <c r="S30" t="s">
        <v>339</v>
      </c>
    </row>
    <row r="31" spans="1:19" x14ac:dyDescent="0.3">
      <c r="A31" t="s">
        <v>50</v>
      </c>
      <c r="B31" t="s">
        <v>372</v>
      </c>
      <c r="C31">
        <v>27</v>
      </c>
      <c r="D31" t="s">
        <v>19</v>
      </c>
      <c r="E31" t="s">
        <v>336</v>
      </c>
      <c r="F31" t="s">
        <v>331</v>
      </c>
      <c r="G31" s="1">
        <v>44991</v>
      </c>
      <c r="H31" t="s">
        <v>658</v>
      </c>
      <c r="I31" s="2">
        <v>88</v>
      </c>
      <c r="J31">
        <v>26</v>
      </c>
      <c r="K31">
        <v>740</v>
      </c>
      <c r="L31" s="3">
        <v>4.6207702589317545</v>
      </c>
      <c r="M31">
        <v>66</v>
      </c>
      <c r="N31">
        <v>4</v>
      </c>
      <c r="O31">
        <v>87513</v>
      </c>
      <c r="P31" s="2">
        <f t="shared" si="0"/>
        <v>6125.9100000000008</v>
      </c>
      <c r="Q31" s="2">
        <f t="shared" si="1"/>
        <v>17502.600000000002</v>
      </c>
      <c r="R31" s="1"/>
      <c r="S31" t="s">
        <v>342</v>
      </c>
    </row>
    <row r="32" spans="1:19" x14ac:dyDescent="0.3">
      <c r="A32" t="s">
        <v>51</v>
      </c>
      <c r="B32" t="s">
        <v>373</v>
      </c>
      <c r="C32">
        <v>28</v>
      </c>
      <c r="D32" t="s">
        <v>18</v>
      </c>
      <c r="E32" t="s">
        <v>20</v>
      </c>
      <c r="F32" t="s">
        <v>333</v>
      </c>
      <c r="G32" s="1">
        <v>44099</v>
      </c>
      <c r="H32" t="s">
        <v>657</v>
      </c>
      <c r="I32" s="2">
        <v>89</v>
      </c>
      <c r="J32">
        <v>19</v>
      </c>
      <c r="K32">
        <v>414</v>
      </c>
      <c r="L32" s="3">
        <v>3.1690749166443761</v>
      </c>
      <c r="M32">
        <v>56</v>
      </c>
      <c r="N32">
        <v>4</v>
      </c>
      <c r="O32">
        <v>71681</v>
      </c>
      <c r="P32" s="2">
        <f t="shared" si="0"/>
        <v>5017.67</v>
      </c>
      <c r="Q32" s="2">
        <f t="shared" si="1"/>
        <v>14336.2</v>
      </c>
      <c r="R32" s="1"/>
      <c r="S32" t="s">
        <v>342</v>
      </c>
    </row>
    <row r="33" spans="1:19" x14ac:dyDescent="0.3">
      <c r="A33" t="s">
        <v>52</v>
      </c>
      <c r="B33" t="s">
        <v>374</v>
      </c>
      <c r="C33">
        <v>25</v>
      </c>
      <c r="D33" t="s">
        <v>19</v>
      </c>
      <c r="E33" t="s">
        <v>20</v>
      </c>
      <c r="F33" t="s">
        <v>331</v>
      </c>
      <c r="G33" s="1">
        <v>44679</v>
      </c>
      <c r="H33" t="s">
        <v>674</v>
      </c>
      <c r="I33" s="2">
        <v>82</v>
      </c>
      <c r="J33">
        <v>28</v>
      </c>
      <c r="K33">
        <v>505</v>
      </c>
      <c r="L33" s="3">
        <v>1.2719649955529087</v>
      </c>
      <c r="M33">
        <v>67</v>
      </c>
      <c r="N33">
        <v>4</v>
      </c>
      <c r="O33">
        <v>74362</v>
      </c>
      <c r="P33" s="2">
        <f t="shared" si="0"/>
        <v>5205.34</v>
      </c>
      <c r="Q33" s="2">
        <f t="shared" si="1"/>
        <v>14872.400000000001</v>
      </c>
      <c r="R33" s="1">
        <v>45070</v>
      </c>
      <c r="S33" t="s">
        <v>341</v>
      </c>
    </row>
    <row r="34" spans="1:19" x14ac:dyDescent="0.3">
      <c r="A34" t="s">
        <v>53</v>
      </c>
      <c r="B34" t="s">
        <v>375</v>
      </c>
      <c r="C34">
        <v>58</v>
      </c>
      <c r="D34" t="s">
        <v>19</v>
      </c>
      <c r="E34" t="s">
        <v>20</v>
      </c>
      <c r="F34" t="s">
        <v>330</v>
      </c>
      <c r="G34" s="1">
        <v>44304</v>
      </c>
      <c r="H34" t="s">
        <v>659</v>
      </c>
      <c r="I34" s="2">
        <v>81</v>
      </c>
      <c r="J34">
        <v>30</v>
      </c>
      <c r="K34">
        <v>781</v>
      </c>
      <c r="L34" s="3">
        <v>1.0514166714495885</v>
      </c>
      <c r="M34">
        <v>55</v>
      </c>
      <c r="N34">
        <v>3</v>
      </c>
      <c r="O34">
        <v>78925</v>
      </c>
      <c r="P34" s="2">
        <f t="shared" si="0"/>
        <v>5524.7500000000009</v>
      </c>
      <c r="Q34" s="2">
        <f t="shared" si="1"/>
        <v>15785</v>
      </c>
      <c r="R34" s="1">
        <v>44733</v>
      </c>
      <c r="S34" t="s">
        <v>340</v>
      </c>
    </row>
    <row r="35" spans="1:19" x14ac:dyDescent="0.3">
      <c r="A35" t="s">
        <v>54</v>
      </c>
      <c r="B35" t="s">
        <v>376</v>
      </c>
      <c r="C35">
        <v>41</v>
      </c>
      <c r="D35" t="s">
        <v>19</v>
      </c>
      <c r="E35" t="s">
        <v>20</v>
      </c>
      <c r="F35" t="s">
        <v>333</v>
      </c>
      <c r="G35" s="1">
        <v>43880</v>
      </c>
      <c r="H35" t="s">
        <v>657</v>
      </c>
      <c r="I35" s="2">
        <v>90</v>
      </c>
      <c r="J35">
        <v>16</v>
      </c>
      <c r="K35">
        <v>550</v>
      </c>
      <c r="L35" s="3">
        <v>2.1058168255090495</v>
      </c>
      <c r="M35">
        <v>54</v>
      </c>
      <c r="N35">
        <v>3</v>
      </c>
      <c r="O35">
        <v>79218</v>
      </c>
      <c r="P35" s="2">
        <f t="shared" si="0"/>
        <v>5545.26</v>
      </c>
      <c r="Q35" s="2">
        <f t="shared" si="1"/>
        <v>15843.6</v>
      </c>
      <c r="R35" s="1"/>
      <c r="S35" t="s">
        <v>342</v>
      </c>
    </row>
    <row r="36" spans="1:19" x14ac:dyDescent="0.3">
      <c r="A36" t="s">
        <v>55</v>
      </c>
      <c r="B36" t="s">
        <v>377</v>
      </c>
      <c r="C36">
        <v>28</v>
      </c>
      <c r="D36" t="s">
        <v>18</v>
      </c>
      <c r="E36" t="s">
        <v>336</v>
      </c>
      <c r="F36" t="s">
        <v>334</v>
      </c>
      <c r="G36" s="1">
        <v>43664</v>
      </c>
      <c r="H36" t="s">
        <v>663</v>
      </c>
      <c r="I36" s="2">
        <v>81</v>
      </c>
      <c r="J36">
        <v>24</v>
      </c>
      <c r="K36">
        <v>757</v>
      </c>
      <c r="L36" s="3">
        <v>2.4340308642075845</v>
      </c>
      <c r="M36">
        <v>56</v>
      </c>
      <c r="N36">
        <v>3</v>
      </c>
      <c r="O36">
        <v>73960</v>
      </c>
      <c r="P36" s="2">
        <f t="shared" si="0"/>
        <v>5177.2000000000007</v>
      </c>
      <c r="Q36" s="2">
        <f t="shared" si="1"/>
        <v>14792</v>
      </c>
      <c r="R36" s="1">
        <v>44470</v>
      </c>
      <c r="S36" t="s">
        <v>339</v>
      </c>
    </row>
    <row r="37" spans="1:19" x14ac:dyDescent="0.3">
      <c r="A37" t="s">
        <v>56</v>
      </c>
      <c r="B37" t="s">
        <v>378</v>
      </c>
      <c r="C37">
        <v>31</v>
      </c>
      <c r="D37" t="s">
        <v>18</v>
      </c>
      <c r="E37" t="s">
        <v>336</v>
      </c>
      <c r="F37" t="s">
        <v>330</v>
      </c>
      <c r="G37" s="1">
        <v>43356</v>
      </c>
      <c r="H37" t="s">
        <v>656</v>
      </c>
      <c r="I37" s="2">
        <v>83</v>
      </c>
      <c r="J37">
        <v>15</v>
      </c>
      <c r="K37">
        <v>509</v>
      </c>
      <c r="L37" s="3">
        <v>1.5984185997285336</v>
      </c>
      <c r="M37">
        <v>69</v>
      </c>
      <c r="N37">
        <v>4</v>
      </c>
      <c r="O37">
        <v>84162</v>
      </c>
      <c r="P37" s="2">
        <f t="shared" si="0"/>
        <v>5891.34</v>
      </c>
      <c r="Q37" s="2">
        <f t="shared" si="1"/>
        <v>16832.400000000001</v>
      </c>
      <c r="R37" s="1">
        <v>44456</v>
      </c>
      <c r="S37" t="s">
        <v>338</v>
      </c>
    </row>
    <row r="38" spans="1:19" x14ac:dyDescent="0.3">
      <c r="A38" t="s">
        <v>57</v>
      </c>
      <c r="B38" t="s">
        <v>379</v>
      </c>
      <c r="C38">
        <v>58</v>
      </c>
      <c r="D38" t="s">
        <v>18</v>
      </c>
      <c r="E38" t="s">
        <v>336</v>
      </c>
      <c r="F38" t="s">
        <v>333</v>
      </c>
      <c r="G38" s="1">
        <v>43951</v>
      </c>
      <c r="H38" t="s">
        <v>655</v>
      </c>
      <c r="I38" s="2">
        <v>89</v>
      </c>
      <c r="J38">
        <v>21</v>
      </c>
      <c r="K38">
        <v>510</v>
      </c>
      <c r="L38" s="3">
        <v>2.2189342537795453</v>
      </c>
      <c r="M38">
        <v>57</v>
      </c>
      <c r="N38">
        <v>4</v>
      </c>
      <c r="O38">
        <v>72461</v>
      </c>
      <c r="P38" s="2">
        <f t="shared" si="0"/>
        <v>5072.2700000000004</v>
      </c>
      <c r="Q38" s="2">
        <f t="shared" si="1"/>
        <v>14492.2</v>
      </c>
      <c r="R38" s="1">
        <v>44395</v>
      </c>
      <c r="S38" t="s">
        <v>340</v>
      </c>
    </row>
    <row r="39" spans="1:19" x14ac:dyDescent="0.3">
      <c r="A39" t="s">
        <v>58</v>
      </c>
      <c r="B39" t="s">
        <v>380</v>
      </c>
      <c r="C39">
        <v>37</v>
      </c>
      <c r="D39" t="s">
        <v>19</v>
      </c>
      <c r="E39" t="s">
        <v>336</v>
      </c>
      <c r="F39" t="s">
        <v>330</v>
      </c>
      <c r="G39" s="1">
        <v>43437</v>
      </c>
      <c r="H39" t="s">
        <v>655</v>
      </c>
      <c r="I39" s="2">
        <v>82</v>
      </c>
      <c r="J39">
        <v>16</v>
      </c>
      <c r="K39">
        <v>555</v>
      </c>
      <c r="L39" s="3">
        <v>4.0355123443085015</v>
      </c>
      <c r="M39">
        <v>59</v>
      </c>
      <c r="N39">
        <v>4</v>
      </c>
      <c r="O39">
        <v>74075</v>
      </c>
      <c r="P39" s="2">
        <f t="shared" si="0"/>
        <v>5185.2500000000009</v>
      </c>
      <c r="Q39" s="2">
        <f t="shared" si="1"/>
        <v>14815</v>
      </c>
      <c r="R39" s="1">
        <v>44813</v>
      </c>
      <c r="S39" t="s">
        <v>338</v>
      </c>
    </row>
    <row r="40" spans="1:19" x14ac:dyDescent="0.3">
      <c r="A40" t="s">
        <v>59</v>
      </c>
      <c r="B40" t="s">
        <v>381</v>
      </c>
      <c r="C40">
        <v>33</v>
      </c>
      <c r="D40" t="s">
        <v>18</v>
      </c>
      <c r="E40" t="s">
        <v>336</v>
      </c>
      <c r="F40" t="s">
        <v>331</v>
      </c>
      <c r="G40" s="1">
        <v>44508</v>
      </c>
      <c r="H40" t="s">
        <v>662</v>
      </c>
      <c r="I40" s="2">
        <v>83</v>
      </c>
      <c r="J40">
        <v>18</v>
      </c>
      <c r="K40">
        <v>400</v>
      </c>
      <c r="L40" s="3">
        <v>4.6835462787588096</v>
      </c>
      <c r="M40">
        <v>68</v>
      </c>
      <c r="N40">
        <v>3</v>
      </c>
      <c r="O40">
        <v>80100</v>
      </c>
      <c r="P40" s="2">
        <f t="shared" si="0"/>
        <v>5607.0000000000009</v>
      </c>
      <c r="Q40" s="2">
        <f t="shared" si="1"/>
        <v>16020</v>
      </c>
      <c r="R40" s="1"/>
      <c r="S40" t="s">
        <v>342</v>
      </c>
    </row>
    <row r="41" spans="1:19" x14ac:dyDescent="0.3">
      <c r="A41" t="s">
        <v>60</v>
      </c>
      <c r="B41" t="s">
        <v>382</v>
      </c>
      <c r="C41">
        <v>58</v>
      </c>
      <c r="D41" t="s">
        <v>19</v>
      </c>
      <c r="E41" t="s">
        <v>20</v>
      </c>
      <c r="F41" t="s">
        <v>332</v>
      </c>
      <c r="G41" s="1">
        <v>44664</v>
      </c>
      <c r="H41" t="s">
        <v>663</v>
      </c>
      <c r="I41" s="2">
        <v>86</v>
      </c>
      <c r="J41">
        <v>23</v>
      </c>
      <c r="K41">
        <v>429</v>
      </c>
      <c r="L41" s="3">
        <v>4.6787118446234901</v>
      </c>
      <c r="M41">
        <v>55</v>
      </c>
      <c r="N41">
        <v>5</v>
      </c>
      <c r="O41">
        <v>75412</v>
      </c>
      <c r="P41" s="2">
        <f t="shared" si="0"/>
        <v>5278.84</v>
      </c>
      <c r="Q41" s="2">
        <f t="shared" si="1"/>
        <v>15082.400000000001</v>
      </c>
      <c r="R41" s="1">
        <v>45026</v>
      </c>
      <c r="S41" t="s">
        <v>340</v>
      </c>
    </row>
    <row r="42" spans="1:19" x14ac:dyDescent="0.3">
      <c r="A42" t="s">
        <v>61</v>
      </c>
      <c r="B42" t="s">
        <v>383</v>
      </c>
      <c r="C42">
        <v>30</v>
      </c>
      <c r="D42" t="s">
        <v>19</v>
      </c>
      <c r="E42" t="s">
        <v>20</v>
      </c>
      <c r="F42" t="s">
        <v>331</v>
      </c>
      <c r="G42" s="1">
        <v>43957</v>
      </c>
      <c r="H42" t="s">
        <v>658</v>
      </c>
      <c r="I42" s="2">
        <v>89</v>
      </c>
      <c r="J42">
        <v>18</v>
      </c>
      <c r="K42">
        <v>705</v>
      </c>
      <c r="L42" s="3">
        <v>4.8657052523840925</v>
      </c>
      <c r="M42">
        <v>64</v>
      </c>
      <c r="N42">
        <v>4</v>
      </c>
      <c r="O42">
        <v>79703</v>
      </c>
      <c r="P42" s="2">
        <f t="shared" si="0"/>
        <v>5579.2100000000009</v>
      </c>
      <c r="Q42" s="2">
        <f t="shared" si="1"/>
        <v>15940.6</v>
      </c>
      <c r="R42" s="1"/>
      <c r="S42" t="s">
        <v>342</v>
      </c>
    </row>
    <row r="43" spans="1:19" x14ac:dyDescent="0.3">
      <c r="A43" t="s">
        <v>62</v>
      </c>
      <c r="B43" t="s">
        <v>384</v>
      </c>
      <c r="C43">
        <v>36</v>
      </c>
      <c r="D43" t="s">
        <v>19</v>
      </c>
      <c r="E43" t="s">
        <v>336</v>
      </c>
      <c r="F43" t="s">
        <v>331</v>
      </c>
      <c r="G43" s="1">
        <v>43717</v>
      </c>
      <c r="H43" t="s">
        <v>655</v>
      </c>
      <c r="I43" s="2">
        <v>80</v>
      </c>
      <c r="J43">
        <v>22</v>
      </c>
      <c r="K43">
        <v>417</v>
      </c>
      <c r="L43" s="3">
        <v>4.6791564941511528</v>
      </c>
      <c r="M43">
        <v>66</v>
      </c>
      <c r="N43">
        <v>4</v>
      </c>
      <c r="O43">
        <v>77462</v>
      </c>
      <c r="P43" s="2">
        <f t="shared" si="0"/>
        <v>5422.34</v>
      </c>
      <c r="Q43" s="2">
        <f t="shared" si="1"/>
        <v>15492.400000000001</v>
      </c>
      <c r="R43" s="1"/>
      <c r="S43" t="s">
        <v>342</v>
      </c>
    </row>
    <row r="44" spans="1:19" x14ac:dyDescent="0.3">
      <c r="A44" t="s">
        <v>63</v>
      </c>
      <c r="B44" t="s">
        <v>385</v>
      </c>
      <c r="C44">
        <v>32</v>
      </c>
      <c r="D44" t="s">
        <v>18</v>
      </c>
      <c r="E44" t="s">
        <v>336</v>
      </c>
      <c r="F44" t="s">
        <v>331</v>
      </c>
      <c r="G44" s="1">
        <v>44041</v>
      </c>
      <c r="H44" t="s">
        <v>675</v>
      </c>
      <c r="I44" s="2">
        <v>86</v>
      </c>
      <c r="J44">
        <v>16</v>
      </c>
      <c r="K44">
        <v>655</v>
      </c>
      <c r="L44" s="3">
        <v>1.1228845494215096</v>
      </c>
      <c r="M44">
        <v>51</v>
      </c>
      <c r="N44">
        <v>3</v>
      </c>
      <c r="O44">
        <v>82505</v>
      </c>
      <c r="P44" s="2">
        <f t="shared" si="0"/>
        <v>5775.35</v>
      </c>
      <c r="Q44" s="2">
        <f t="shared" si="1"/>
        <v>16501</v>
      </c>
      <c r="R44" s="1">
        <v>44931</v>
      </c>
      <c r="S44" t="s">
        <v>339</v>
      </c>
    </row>
    <row r="45" spans="1:19" x14ac:dyDescent="0.3">
      <c r="A45" t="s">
        <v>64</v>
      </c>
      <c r="B45" t="s">
        <v>386</v>
      </c>
      <c r="C45">
        <v>58</v>
      </c>
      <c r="D45" t="s">
        <v>19</v>
      </c>
      <c r="E45" t="s">
        <v>336</v>
      </c>
      <c r="F45" t="s">
        <v>333</v>
      </c>
      <c r="G45" s="1">
        <v>43418</v>
      </c>
      <c r="H45" t="s">
        <v>656</v>
      </c>
      <c r="I45" s="2">
        <v>91</v>
      </c>
      <c r="J45">
        <v>18</v>
      </c>
      <c r="K45">
        <v>465</v>
      </c>
      <c r="L45" s="3">
        <v>2.1998577277016773</v>
      </c>
      <c r="M45">
        <v>62</v>
      </c>
      <c r="N45">
        <v>3</v>
      </c>
      <c r="O45">
        <v>71671</v>
      </c>
      <c r="P45" s="2">
        <f t="shared" si="0"/>
        <v>5016.97</v>
      </c>
      <c r="Q45" s="2">
        <f t="shared" si="1"/>
        <v>14334.2</v>
      </c>
      <c r="R45" s="1">
        <v>43766</v>
      </c>
      <c r="S45" t="s">
        <v>340</v>
      </c>
    </row>
    <row r="46" spans="1:19" x14ac:dyDescent="0.3">
      <c r="A46" t="s">
        <v>65</v>
      </c>
      <c r="B46" t="s">
        <v>387</v>
      </c>
      <c r="C46">
        <v>41</v>
      </c>
      <c r="D46" t="s">
        <v>18</v>
      </c>
      <c r="E46" t="s">
        <v>336</v>
      </c>
      <c r="F46" t="s">
        <v>331</v>
      </c>
      <c r="G46" s="1">
        <v>43890</v>
      </c>
      <c r="H46" t="s">
        <v>681</v>
      </c>
      <c r="I46" s="2">
        <v>91</v>
      </c>
      <c r="J46">
        <v>15</v>
      </c>
      <c r="K46">
        <v>727</v>
      </c>
      <c r="L46" s="3">
        <v>3.3685021725957736</v>
      </c>
      <c r="M46">
        <v>51</v>
      </c>
      <c r="N46">
        <v>4</v>
      </c>
      <c r="O46">
        <v>76295</v>
      </c>
      <c r="P46" s="2">
        <f t="shared" si="0"/>
        <v>5340.6500000000005</v>
      </c>
      <c r="Q46" s="2">
        <f t="shared" si="1"/>
        <v>15259</v>
      </c>
      <c r="R46" s="1"/>
      <c r="S46" t="s">
        <v>342</v>
      </c>
    </row>
    <row r="47" spans="1:19" x14ac:dyDescent="0.3">
      <c r="A47" t="s">
        <v>66</v>
      </c>
      <c r="B47" t="s">
        <v>388</v>
      </c>
      <c r="C47">
        <v>47</v>
      </c>
      <c r="D47" t="s">
        <v>18</v>
      </c>
      <c r="E47" t="s">
        <v>336</v>
      </c>
      <c r="F47" t="s">
        <v>330</v>
      </c>
      <c r="G47" s="1">
        <v>44941</v>
      </c>
      <c r="H47" t="s">
        <v>657</v>
      </c>
      <c r="I47" s="2">
        <v>90</v>
      </c>
      <c r="J47">
        <v>29</v>
      </c>
      <c r="K47">
        <v>410</v>
      </c>
      <c r="L47" s="3">
        <v>4.8869271658183289</v>
      </c>
      <c r="M47">
        <v>52</v>
      </c>
      <c r="N47">
        <v>5</v>
      </c>
      <c r="O47">
        <v>73358</v>
      </c>
      <c r="P47" s="2">
        <f t="shared" si="0"/>
        <v>5135.0600000000004</v>
      </c>
      <c r="Q47" s="2">
        <f t="shared" si="1"/>
        <v>14671.6</v>
      </c>
      <c r="R47" s="1"/>
      <c r="S47" t="s">
        <v>342</v>
      </c>
    </row>
    <row r="48" spans="1:19" x14ac:dyDescent="0.3">
      <c r="A48" t="s">
        <v>67</v>
      </c>
      <c r="B48" t="s">
        <v>389</v>
      </c>
      <c r="C48">
        <v>44</v>
      </c>
      <c r="D48" t="s">
        <v>19</v>
      </c>
      <c r="E48" t="s">
        <v>336</v>
      </c>
      <c r="F48" t="s">
        <v>331</v>
      </c>
      <c r="G48" s="1">
        <v>45106</v>
      </c>
      <c r="H48" t="s">
        <v>660</v>
      </c>
      <c r="I48" s="2">
        <v>86</v>
      </c>
      <c r="J48">
        <v>26</v>
      </c>
      <c r="K48">
        <v>635</v>
      </c>
      <c r="L48" s="3">
        <v>4.2334704993585337</v>
      </c>
      <c r="M48">
        <v>52</v>
      </c>
      <c r="N48">
        <v>5</v>
      </c>
      <c r="O48">
        <v>69879</v>
      </c>
      <c r="P48" s="2">
        <f t="shared" si="0"/>
        <v>4891.5300000000007</v>
      </c>
      <c r="Q48" s="2">
        <f t="shared" si="1"/>
        <v>13975.800000000001</v>
      </c>
      <c r="R48" s="1"/>
      <c r="S48" t="s">
        <v>342</v>
      </c>
    </row>
    <row r="49" spans="1:19" x14ac:dyDescent="0.3">
      <c r="A49" t="s">
        <v>68</v>
      </c>
      <c r="B49" t="s">
        <v>390</v>
      </c>
      <c r="C49">
        <v>31</v>
      </c>
      <c r="D49" t="s">
        <v>19</v>
      </c>
      <c r="E49" t="s">
        <v>336</v>
      </c>
      <c r="F49" t="s">
        <v>333</v>
      </c>
      <c r="G49" s="1">
        <v>43899</v>
      </c>
      <c r="H49" t="s">
        <v>665</v>
      </c>
      <c r="I49" s="2">
        <v>87</v>
      </c>
      <c r="J49">
        <v>15</v>
      </c>
      <c r="K49">
        <v>592</v>
      </c>
      <c r="L49" s="3">
        <v>3.2749509644564267</v>
      </c>
      <c r="M49">
        <v>62</v>
      </c>
      <c r="N49">
        <v>4</v>
      </c>
      <c r="O49">
        <v>82963</v>
      </c>
      <c r="P49" s="2">
        <f t="shared" si="0"/>
        <v>5807.4100000000008</v>
      </c>
      <c r="Q49" s="2">
        <f t="shared" si="1"/>
        <v>16592.600000000002</v>
      </c>
      <c r="R49" s="1"/>
      <c r="S49" t="s">
        <v>342</v>
      </c>
    </row>
    <row r="50" spans="1:19" x14ac:dyDescent="0.3">
      <c r="A50" t="s">
        <v>69</v>
      </c>
      <c r="B50" t="s">
        <v>391</v>
      </c>
      <c r="C50">
        <v>40</v>
      </c>
      <c r="D50" t="s">
        <v>18</v>
      </c>
      <c r="E50" t="s">
        <v>336</v>
      </c>
      <c r="F50" t="s">
        <v>331</v>
      </c>
      <c r="G50" s="1">
        <v>44460</v>
      </c>
      <c r="H50" t="s">
        <v>681</v>
      </c>
      <c r="I50" s="2">
        <v>83</v>
      </c>
      <c r="J50">
        <v>27</v>
      </c>
      <c r="K50">
        <v>522</v>
      </c>
      <c r="L50" s="3">
        <v>4.2533014184529598</v>
      </c>
      <c r="M50">
        <v>53</v>
      </c>
      <c r="N50">
        <v>4</v>
      </c>
      <c r="O50">
        <v>79093</v>
      </c>
      <c r="P50" s="2">
        <f t="shared" si="0"/>
        <v>5536.51</v>
      </c>
      <c r="Q50" s="2">
        <f t="shared" si="1"/>
        <v>15818.6</v>
      </c>
      <c r="R50" s="1">
        <v>45029</v>
      </c>
      <c r="S50" t="s">
        <v>339</v>
      </c>
    </row>
    <row r="51" spans="1:19" x14ac:dyDescent="0.3">
      <c r="A51" t="s">
        <v>70</v>
      </c>
      <c r="B51" t="s">
        <v>392</v>
      </c>
      <c r="C51">
        <v>42</v>
      </c>
      <c r="D51" t="s">
        <v>19</v>
      </c>
      <c r="E51" t="s">
        <v>336</v>
      </c>
      <c r="F51" t="s">
        <v>330</v>
      </c>
      <c r="G51" s="1">
        <v>45089</v>
      </c>
      <c r="H51" t="s">
        <v>655</v>
      </c>
      <c r="I51" s="2">
        <v>84</v>
      </c>
      <c r="J51">
        <v>23</v>
      </c>
      <c r="K51">
        <v>564</v>
      </c>
      <c r="L51" s="3">
        <v>2.3623172913772099</v>
      </c>
      <c r="M51">
        <v>55</v>
      </c>
      <c r="N51">
        <v>3</v>
      </c>
      <c r="O51">
        <v>88203</v>
      </c>
      <c r="P51" s="2">
        <f t="shared" si="0"/>
        <v>6174.2100000000009</v>
      </c>
      <c r="Q51" s="2">
        <f t="shared" si="1"/>
        <v>17640.600000000002</v>
      </c>
      <c r="R51" s="1">
        <v>45113</v>
      </c>
      <c r="S51" t="s">
        <v>341</v>
      </c>
    </row>
    <row r="52" spans="1:19" x14ac:dyDescent="0.3">
      <c r="A52" t="s">
        <v>71</v>
      </c>
      <c r="B52" t="s">
        <v>393</v>
      </c>
      <c r="C52">
        <v>39</v>
      </c>
      <c r="D52" t="s">
        <v>18</v>
      </c>
      <c r="E52" t="s">
        <v>336</v>
      </c>
      <c r="F52" t="s">
        <v>330</v>
      </c>
      <c r="G52" s="1">
        <v>43562</v>
      </c>
      <c r="H52" t="s">
        <v>659</v>
      </c>
      <c r="I52" s="2">
        <v>84</v>
      </c>
      <c r="J52">
        <v>25</v>
      </c>
      <c r="K52">
        <v>575</v>
      </c>
      <c r="L52" s="3">
        <v>1.798722427056004</v>
      </c>
      <c r="M52">
        <v>59</v>
      </c>
      <c r="N52">
        <v>4</v>
      </c>
      <c r="O52">
        <v>68321</v>
      </c>
      <c r="P52" s="2">
        <f t="shared" si="0"/>
        <v>4782.47</v>
      </c>
      <c r="Q52" s="2">
        <f t="shared" si="1"/>
        <v>13664.2</v>
      </c>
      <c r="R52" s="1"/>
      <c r="S52" t="s">
        <v>342</v>
      </c>
    </row>
    <row r="53" spans="1:19" x14ac:dyDescent="0.3">
      <c r="A53" t="s">
        <v>72</v>
      </c>
      <c r="B53" t="s">
        <v>394</v>
      </c>
      <c r="C53">
        <v>43</v>
      </c>
      <c r="D53" t="s">
        <v>18</v>
      </c>
      <c r="E53" t="s">
        <v>336</v>
      </c>
      <c r="F53" t="s">
        <v>330</v>
      </c>
      <c r="G53" s="1">
        <v>43360</v>
      </c>
      <c r="H53" t="s">
        <v>677</v>
      </c>
      <c r="I53" s="2">
        <v>88</v>
      </c>
      <c r="J53">
        <v>30</v>
      </c>
      <c r="K53">
        <v>427</v>
      </c>
      <c r="L53" s="3">
        <v>2.1287301072342331</v>
      </c>
      <c r="M53">
        <v>64</v>
      </c>
      <c r="N53">
        <v>4</v>
      </c>
      <c r="O53">
        <v>86462</v>
      </c>
      <c r="P53" s="2">
        <f t="shared" si="0"/>
        <v>6052.34</v>
      </c>
      <c r="Q53" s="2">
        <f t="shared" si="1"/>
        <v>17292.400000000001</v>
      </c>
      <c r="R53" s="1">
        <v>43474</v>
      </c>
      <c r="S53" t="s">
        <v>339</v>
      </c>
    </row>
    <row r="54" spans="1:19" x14ac:dyDescent="0.3">
      <c r="A54" t="s">
        <v>73</v>
      </c>
      <c r="B54" t="s">
        <v>395</v>
      </c>
      <c r="C54">
        <v>33</v>
      </c>
      <c r="D54" t="s">
        <v>18</v>
      </c>
      <c r="E54" t="s">
        <v>336</v>
      </c>
      <c r="F54" t="s">
        <v>330</v>
      </c>
      <c r="G54" s="1">
        <v>44775</v>
      </c>
      <c r="H54" t="s">
        <v>657</v>
      </c>
      <c r="I54" s="2">
        <v>81</v>
      </c>
      <c r="J54">
        <v>30</v>
      </c>
      <c r="K54">
        <v>654</v>
      </c>
      <c r="L54" s="3">
        <v>4.8435457600698122</v>
      </c>
      <c r="M54">
        <v>66</v>
      </c>
      <c r="N54">
        <v>4</v>
      </c>
      <c r="O54">
        <v>75453</v>
      </c>
      <c r="P54" s="2">
        <f t="shared" si="0"/>
        <v>5281.7100000000009</v>
      </c>
      <c r="Q54" s="2">
        <f t="shared" si="1"/>
        <v>15090.6</v>
      </c>
      <c r="R54" s="1">
        <v>45018</v>
      </c>
      <c r="S54" t="s">
        <v>338</v>
      </c>
    </row>
    <row r="55" spans="1:19" x14ac:dyDescent="0.3">
      <c r="A55" t="s">
        <v>74</v>
      </c>
      <c r="B55" t="s">
        <v>396</v>
      </c>
      <c r="C55">
        <v>58</v>
      </c>
      <c r="D55" t="s">
        <v>18</v>
      </c>
      <c r="E55" t="s">
        <v>336</v>
      </c>
      <c r="F55" t="s">
        <v>334</v>
      </c>
      <c r="G55" s="1">
        <v>44812</v>
      </c>
      <c r="H55" t="s">
        <v>661</v>
      </c>
      <c r="I55" s="2">
        <v>89</v>
      </c>
      <c r="J55">
        <v>18</v>
      </c>
      <c r="K55">
        <v>749</v>
      </c>
      <c r="L55" s="3">
        <v>4.5186231404107708</v>
      </c>
      <c r="M55">
        <v>65</v>
      </c>
      <c r="N55">
        <v>3</v>
      </c>
      <c r="O55">
        <v>71772</v>
      </c>
      <c r="P55" s="2">
        <f t="shared" si="0"/>
        <v>5024.0400000000009</v>
      </c>
      <c r="Q55" s="2">
        <f t="shared" si="1"/>
        <v>14354.400000000001</v>
      </c>
      <c r="R55" s="1">
        <v>44850</v>
      </c>
      <c r="S55" t="s">
        <v>340</v>
      </c>
    </row>
    <row r="56" spans="1:19" x14ac:dyDescent="0.3">
      <c r="A56" t="s">
        <v>75</v>
      </c>
      <c r="B56" t="s">
        <v>397</v>
      </c>
      <c r="C56">
        <v>48</v>
      </c>
      <c r="D56" t="s">
        <v>18</v>
      </c>
      <c r="E56" t="s">
        <v>336</v>
      </c>
      <c r="F56" t="s">
        <v>331</v>
      </c>
      <c r="G56" s="1">
        <v>43531</v>
      </c>
      <c r="H56" t="s">
        <v>668</v>
      </c>
      <c r="I56" s="2">
        <v>90</v>
      </c>
      <c r="J56">
        <v>21</v>
      </c>
      <c r="K56">
        <v>746</v>
      </c>
      <c r="L56" s="3">
        <v>2.8938458013483954</v>
      </c>
      <c r="M56">
        <v>60</v>
      </c>
      <c r="N56">
        <v>3</v>
      </c>
      <c r="O56">
        <v>81580</v>
      </c>
      <c r="P56" s="2">
        <f t="shared" si="0"/>
        <v>5710.6</v>
      </c>
      <c r="Q56" s="2">
        <f t="shared" si="1"/>
        <v>16316</v>
      </c>
      <c r="R56" s="1">
        <v>44347</v>
      </c>
      <c r="S56" t="s">
        <v>341</v>
      </c>
    </row>
    <row r="57" spans="1:19" x14ac:dyDescent="0.3">
      <c r="A57" t="s">
        <v>76</v>
      </c>
      <c r="B57" t="s">
        <v>398</v>
      </c>
      <c r="C57">
        <v>40</v>
      </c>
      <c r="D57" t="s">
        <v>18</v>
      </c>
      <c r="E57" t="s">
        <v>336</v>
      </c>
      <c r="F57" t="s">
        <v>330</v>
      </c>
      <c r="G57" s="1">
        <v>43767</v>
      </c>
      <c r="H57" t="s">
        <v>662</v>
      </c>
      <c r="I57" s="2">
        <v>83</v>
      </c>
      <c r="J57">
        <v>22</v>
      </c>
      <c r="K57">
        <v>533</v>
      </c>
      <c r="L57" s="3">
        <v>3.4640544387104986</v>
      </c>
      <c r="M57">
        <v>59</v>
      </c>
      <c r="N57">
        <v>3</v>
      </c>
      <c r="O57">
        <v>74389</v>
      </c>
      <c r="P57" s="2">
        <f t="shared" si="0"/>
        <v>5207.2300000000005</v>
      </c>
      <c r="Q57" s="2">
        <f t="shared" si="1"/>
        <v>14877.800000000001</v>
      </c>
      <c r="R57" s="1">
        <v>44234</v>
      </c>
      <c r="S57" t="s">
        <v>339</v>
      </c>
    </row>
    <row r="58" spans="1:19" x14ac:dyDescent="0.3">
      <c r="A58" t="s">
        <v>77</v>
      </c>
      <c r="B58" t="s">
        <v>399</v>
      </c>
      <c r="C58">
        <v>48</v>
      </c>
      <c r="D58" t="s">
        <v>19</v>
      </c>
      <c r="E58" t="s">
        <v>336</v>
      </c>
      <c r="F58" t="s">
        <v>330</v>
      </c>
      <c r="G58" s="1">
        <v>44465</v>
      </c>
      <c r="H58" t="s">
        <v>660</v>
      </c>
      <c r="I58" s="2">
        <v>88</v>
      </c>
      <c r="J58">
        <v>18</v>
      </c>
      <c r="K58">
        <v>719</v>
      </c>
      <c r="L58" s="3">
        <v>4.0420528196384833</v>
      </c>
      <c r="M58">
        <v>70</v>
      </c>
      <c r="N58">
        <v>4</v>
      </c>
      <c r="O58">
        <v>88479</v>
      </c>
      <c r="P58" s="2">
        <f t="shared" si="0"/>
        <v>6193.5300000000007</v>
      </c>
      <c r="Q58" s="2">
        <f t="shared" si="1"/>
        <v>17695.8</v>
      </c>
      <c r="R58" s="1"/>
      <c r="S58" t="s">
        <v>342</v>
      </c>
    </row>
    <row r="59" spans="1:19" x14ac:dyDescent="0.3">
      <c r="A59" t="s">
        <v>78</v>
      </c>
      <c r="B59" t="s">
        <v>400</v>
      </c>
      <c r="C59">
        <v>48</v>
      </c>
      <c r="D59" t="s">
        <v>18</v>
      </c>
      <c r="E59" t="s">
        <v>20</v>
      </c>
      <c r="F59" t="s">
        <v>333</v>
      </c>
      <c r="G59" s="1">
        <v>43341</v>
      </c>
      <c r="H59" t="s">
        <v>671</v>
      </c>
      <c r="I59" s="2">
        <v>89</v>
      </c>
      <c r="J59">
        <v>23</v>
      </c>
      <c r="K59">
        <v>522</v>
      </c>
      <c r="L59" s="3">
        <v>3.7620663025637464</v>
      </c>
      <c r="M59">
        <v>57</v>
      </c>
      <c r="N59">
        <v>5</v>
      </c>
      <c r="O59">
        <v>82516</v>
      </c>
      <c r="P59" s="2">
        <f t="shared" si="0"/>
        <v>5776.1200000000008</v>
      </c>
      <c r="Q59" s="2">
        <f t="shared" si="1"/>
        <v>16503.2</v>
      </c>
      <c r="R59" s="1"/>
      <c r="S59" t="s">
        <v>342</v>
      </c>
    </row>
    <row r="60" spans="1:19" x14ac:dyDescent="0.3">
      <c r="A60" t="s">
        <v>79</v>
      </c>
      <c r="B60" t="s">
        <v>401</v>
      </c>
      <c r="C60">
        <v>43</v>
      </c>
      <c r="D60" t="s">
        <v>19</v>
      </c>
      <c r="E60" t="s">
        <v>336</v>
      </c>
      <c r="F60" t="s">
        <v>330</v>
      </c>
      <c r="G60" s="1">
        <v>44495</v>
      </c>
      <c r="H60" t="s">
        <v>665</v>
      </c>
      <c r="I60" s="2">
        <v>85</v>
      </c>
      <c r="J60">
        <v>26</v>
      </c>
      <c r="K60">
        <v>688</v>
      </c>
      <c r="L60" s="3">
        <v>3.9847453004477091</v>
      </c>
      <c r="M60">
        <v>64</v>
      </c>
      <c r="N60">
        <v>3</v>
      </c>
      <c r="O60">
        <v>80511</v>
      </c>
      <c r="P60" s="2">
        <f t="shared" si="0"/>
        <v>5635.77</v>
      </c>
      <c r="Q60" s="2">
        <f t="shared" si="1"/>
        <v>16102.2</v>
      </c>
      <c r="R60" s="1"/>
      <c r="S60" t="s">
        <v>342</v>
      </c>
    </row>
    <row r="61" spans="1:19" x14ac:dyDescent="0.3">
      <c r="A61" t="s">
        <v>80</v>
      </c>
      <c r="B61" t="s">
        <v>402</v>
      </c>
      <c r="C61">
        <v>36</v>
      </c>
      <c r="D61" t="s">
        <v>18</v>
      </c>
      <c r="E61" t="s">
        <v>336</v>
      </c>
      <c r="F61" t="s">
        <v>331</v>
      </c>
      <c r="G61" s="1">
        <v>44865</v>
      </c>
      <c r="H61" t="s">
        <v>685</v>
      </c>
      <c r="I61" s="2">
        <v>82</v>
      </c>
      <c r="J61">
        <v>26</v>
      </c>
      <c r="K61">
        <v>712</v>
      </c>
      <c r="L61" s="3">
        <v>4.4153143621910127</v>
      </c>
      <c r="M61">
        <v>69</v>
      </c>
      <c r="N61">
        <v>4</v>
      </c>
      <c r="O61">
        <v>88447</v>
      </c>
      <c r="P61" s="2">
        <f t="shared" si="0"/>
        <v>6191.2900000000009</v>
      </c>
      <c r="Q61" s="2">
        <f t="shared" si="1"/>
        <v>17689.400000000001</v>
      </c>
      <c r="R61" s="1">
        <v>45085</v>
      </c>
      <c r="S61" t="s">
        <v>338</v>
      </c>
    </row>
    <row r="62" spans="1:19" x14ac:dyDescent="0.3">
      <c r="A62" t="s">
        <v>81</v>
      </c>
      <c r="B62" t="s">
        <v>403</v>
      </c>
      <c r="C62">
        <v>35</v>
      </c>
      <c r="D62" t="s">
        <v>19</v>
      </c>
      <c r="E62" t="s">
        <v>336</v>
      </c>
      <c r="F62" t="s">
        <v>331</v>
      </c>
      <c r="G62" s="1">
        <v>45000</v>
      </c>
      <c r="H62" t="s">
        <v>659</v>
      </c>
      <c r="I62" s="2">
        <v>87</v>
      </c>
      <c r="J62">
        <v>30</v>
      </c>
      <c r="K62">
        <v>595</v>
      </c>
      <c r="L62" s="3">
        <v>4.2965216200435528</v>
      </c>
      <c r="M62">
        <v>59</v>
      </c>
      <c r="N62">
        <v>5</v>
      </c>
      <c r="O62">
        <v>69604</v>
      </c>
      <c r="P62" s="2">
        <f t="shared" si="0"/>
        <v>4872.2800000000007</v>
      </c>
      <c r="Q62" s="2">
        <f t="shared" si="1"/>
        <v>13920.800000000001</v>
      </c>
      <c r="R62" s="1"/>
      <c r="S62" t="s">
        <v>342</v>
      </c>
    </row>
    <row r="63" spans="1:19" x14ac:dyDescent="0.3">
      <c r="A63" t="s">
        <v>82</v>
      </c>
      <c r="B63" t="s">
        <v>404</v>
      </c>
      <c r="C63">
        <v>35</v>
      </c>
      <c r="D63" t="s">
        <v>19</v>
      </c>
      <c r="E63" t="s">
        <v>336</v>
      </c>
      <c r="F63" t="s">
        <v>331</v>
      </c>
      <c r="G63" s="1">
        <v>44813</v>
      </c>
      <c r="H63" t="s">
        <v>655</v>
      </c>
      <c r="I63" s="2">
        <v>89</v>
      </c>
      <c r="J63">
        <v>25</v>
      </c>
      <c r="K63">
        <v>717</v>
      </c>
      <c r="L63" s="3">
        <v>3.2908902997895204</v>
      </c>
      <c r="M63">
        <v>60</v>
      </c>
      <c r="N63">
        <v>4</v>
      </c>
      <c r="O63">
        <v>85381</v>
      </c>
      <c r="P63" s="2">
        <f t="shared" si="0"/>
        <v>5976.670000000001</v>
      </c>
      <c r="Q63" s="2">
        <f t="shared" si="1"/>
        <v>17076.2</v>
      </c>
      <c r="R63" s="1"/>
      <c r="S63" t="s">
        <v>342</v>
      </c>
    </row>
    <row r="64" spans="1:19" x14ac:dyDescent="0.3">
      <c r="A64" t="s">
        <v>83</v>
      </c>
      <c r="B64" t="s">
        <v>405</v>
      </c>
      <c r="C64">
        <v>34</v>
      </c>
      <c r="D64" t="s">
        <v>19</v>
      </c>
      <c r="E64" t="s">
        <v>336</v>
      </c>
      <c r="F64" t="s">
        <v>330</v>
      </c>
      <c r="G64" s="1">
        <v>44624</v>
      </c>
      <c r="H64" t="s">
        <v>660</v>
      </c>
      <c r="I64" s="2">
        <v>90</v>
      </c>
      <c r="J64">
        <v>17</v>
      </c>
      <c r="K64">
        <v>477</v>
      </c>
      <c r="L64" s="3">
        <v>3.5707478112364317</v>
      </c>
      <c r="M64">
        <v>62</v>
      </c>
      <c r="N64">
        <v>5</v>
      </c>
      <c r="O64">
        <v>86249</v>
      </c>
      <c r="P64" s="2">
        <f t="shared" si="0"/>
        <v>6037.43</v>
      </c>
      <c r="Q64" s="2">
        <f t="shared" si="1"/>
        <v>17249.8</v>
      </c>
      <c r="R64" s="1"/>
      <c r="S64" t="s">
        <v>342</v>
      </c>
    </row>
    <row r="65" spans="1:19" x14ac:dyDescent="0.3">
      <c r="A65" t="s">
        <v>84</v>
      </c>
      <c r="B65" t="s">
        <v>406</v>
      </c>
      <c r="C65">
        <v>26</v>
      </c>
      <c r="D65" t="s">
        <v>18</v>
      </c>
      <c r="E65" t="s">
        <v>336</v>
      </c>
      <c r="F65" t="s">
        <v>330</v>
      </c>
      <c r="G65" s="1">
        <v>43507</v>
      </c>
      <c r="H65" t="s">
        <v>655</v>
      </c>
      <c r="I65" s="2">
        <v>90</v>
      </c>
      <c r="J65">
        <v>17</v>
      </c>
      <c r="K65">
        <v>631</v>
      </c>
      <c r="L65" s="3">
        <v>4.8952267675816019</v>
      </c>
      <c r="M65">
        <v>56</v>
      </c>
      <c r="N65">
        <v>5</v>
      </c>
      <c r="O65">
        <v>73963</v>
      </c>
      <c r="P65" s="2">
        <f t="shared" si="0"/>
        <v>5177.4100000000008</v>
      </c>
      <c r="Q65" s="2">
        <f t="shared" si="1"/>
        <v>14792.6</v>
      </c>
      <c r="R65" s="1"/>
      <c r="S65" t="s">
        <v>342</v>
      </c>
    </row>
    <row r="66" spans="1:19" x14ac:dyDescent="0.3">
      <c r="A66" t="s">
        <v>85</v>
      </c>
      <c r="B66" t="s">
        <v>407</v>
      </c>
      <c r="C66">
        <v>47</v>
      </c>
      <c r="D66" t="s">
        <v>18</v>
      </c>
      <c r="E66" t="s">
        <v>336</v>
      </c>
      <c r="F66" t="s">
        <v>330</v>
      </c>
      <c r="G66" s="1">
        <v>44222</v>
      </c>
      <c r="H66" t="s">
        <v>673</v>
      </c>
      <c r="I66" s="2">
        <v>80</v>
      </c>
      <c r="J66">
        <v>15</v>
      </c>
      <c r="K66">
        <v>502</v>
      </c>
      <c r="L66" s="3">
        <v>1.2170836055583396</v>
      </c>
      <c r="M66">
        <v>57</v>
      </c>
      <c r="N66">
        <v>3</v>
      </c>
      <c r="O66">
        <v>78910</v>
      </c>
      <c r="P66" s="2">
        <f t="shared" si="0"/>
        <v>5523.7000000000007</v>
      </c>
      <c r="Q66" s="2">
        <f t="shared" si="1"/>
        <v>15782</v>
      </c>
      <c r="R66" s="1"/>
      <c r="S66" t="s">
        <v>342</v>
      </c>
    </row>
    <row r="67" spans="1:19" x14ac:dyDescent="0.3">
      <c r="A67" t="s">
        <v>86</v>
      </c>
      <c r="B67" t="s">
        <v>408</v>
      </c>
      <c r="C67">
        <v>36</v>
      </c>
      <c r="D67" t="s">
        <v>18</v>
      </c>
      <c r="E67" t="s">
        <v>336</v>
      </c>
      <c r="F67" t="s">
        <v>333</v>
      </c>
      <c r="G67" s="1">
        <v>43795</v>
      </c>
      <c r="H67" t="s">
        <v>671</v>
      </c>
      <c r="I67" s="2">
        <v>90</v>
      </c>
      <c r="J67">
        <v>25</v>
      </c>
      <c r="K67">
        <v>649</v>
      </c>
      <c r="L67" s="3">
        <v>4.2921428977686649</v>
      </c>
      <c r="M67">
        <v>61</v>
      </c>
      <c r="N67">
        <v>3</v>
      </c>
      <c r="O67">
        <v>83358</v>
      </c>
      <c r="P67" s="2">
        <f t="shared" ref="P67:P130" si="2">O67*7%</f>
        <v>5835.06</v>
      </c>
      <c r="Q67" s="2">
        <f t="shared" ref="Q67:Q130" si="3">O67*20%</f>
        <v>16671.600000000002</v>
      </c>
      <c r="R67" s="1"/>
      <c r="S67" t="s">
        <v>342</v>
      </c>
    </row>
    <row r="68" spans="1:19" x14ac:dyDescent="0.3">
      <c r="A68" t="s">
        <v>87</v>
      </c>
      <c r="B68" t="s">
        <v>409</v>
      </c>
      <c r="C68">
        <v>43</v>
      </c>
      <c r="D68" t="s">
        <v>19</v>
      </c>
      <c r="E68" t="s">
        <v>336</v>
      </c>
      <c r="F68" t="s">
        <v>331</v>
      </c>
      <c r="G68" s="1">
        <v>43661</v>
      </c>
      <c r="H68" t="s">
        <v>683</v>
      </c>
      <c r="I68" s="2">
        <v>89</v>
      </c>
      <c r="J68">
        <v>22</v>
      </c>
      <c r="K68">
        <v>612</v>
      </c>
      <c r="L68" s="3">
        <v>2.4913699799506261</v>
      </c>
      <c r="M68">
        <v>60</v>
      </c>
      <c r="N68">
        <v>4</v>
      </c>
      <c r="O68">
        <v>72732</v>
      </c>
      <c r="P68" s="2">
        <f t="shared" si="2"/>
        <v>5091.2400000000007</v>
      </c>
      <c r="Q68" s="2">
        <f t="shared" si="3"/>
        <v>14546.400000000001</v>
      </c>
      <c r="R68" s="1"/>
      <c r="S68" t="s">
        <v>342</v>
      </c>
    </row>
    <row r="69" spans="1:19" x14ac:dyDescent="0.3">
      <c r="A69" t="s">
        <v>88</v>
      </c>
      <c r="B69" t="s">
        <v>410</v>
      </c>
      <c r="C69">
        <v>37</v>
      </c>
      <c r="D69" t="s">
        <v>18</v>
      </c>
      <c r="E69" t="s">
        <v>20</v>
      </c>
      <c r="F69" t="s">
        <v>330</v>
      </c>
      <c r="G69" s="1">
        <v>44000</v>
      </c>
      <c r="H69" t="s">
        <v>660</v>
      </c>
      <c r="I69" s="2">
        <v>85</v>
      </c>
      <c r="J69">
        <v>15</v>
      </c>
      <c r="K69">
        <v>438</v>
      </c>
      <c r="L69" s="3">
        <v>2.6946103866206466</v>
      </c>
      <c r="M69">
        <v>57</v>
      </c>
      <c r="N69">
        <v>5</v>
      </c>
      <c r="O69">
        <v>76873</v>
      </c>
      <c r="P69" s="2">
        <f t="shared" si="2"/>
        <v>5381.1100000000006</v>
      </c>
      <c r="Q69" s="2">
        <f t="shared" si="3"/>
        <v>15374.6</v>
      </c>
      <c r="R69" s="1"/>
      <c r="S69" t="s">
        <v>342</v>
      </c>
    </row>
    <row r="70" spans="1:19" x14ac:dyDescent="0.3">
      <c r="A70" t="s">
        <v>89</v>
      </c>
      <c r="B70" t="s">
        <v>411</v>
      </c>
      <c r="C70">
        <v>58</v>
      </c>
      <c r="D70" t="s">
        <v>19</v>
      </c>
      <c r="E70" t="s">
        <v>336</v>
      </c>
      <c r="F70" t="s">
        <v>331</v>
      </c>
      <c r="G70" s="1">
        <v>45099</v>
      </c>
      <c r="H70" t="s">
        <v>655</v>
      </c>
      <c r="I70" s="2">
        <v>83</v>
      </c>
      <c r="J70">
        <v>30</v>
      </c>
      <c r="K70">
        <v>401</v>
      </c>
      <c r="L70" s="3">
        <v>4.2843748813579881</v>
      </c>
      <c r="M70">
        <v>51</v>
      </c>
      <c r="N70">
        <v>5</v>
      </c>
      <c r="O70">
        <v>78780</v>
      </c>
      <c r="P70" s="2">
        <f t="shared" si="2"/>
        <v>5514.6</v>
      </c>
      <c r="Q70" s="2">
        <f t="shared" si="3"/>
        <v>15756</v>
      </c>
      <c r="R70" s="1">
        <v>45129</v>
      </c>
      <c r="S70" t="s">
        <v>340</v>
      </c>
    </row>
    <row r="71" spans="1:19" x14ac:dyDescent="0.3">
      <c r="A71" t="s">
        <v>90</v>
      </c>
      <c r="B71" t="s">
        <v>412</v>
      </c>
      <c r="C71">
        <v>37</v>
      </c>
      <c r="D71" t="s">
        <v>18</v>
      </c>
      <c r="E71" t="s">
        <v>336</v>
      </c>
      <c r="F71" t="s">
        <v>334</v>
      </c>
      <c r="G71" s="1">
        <v>44532</v>
      </c>
      <c r="H71" t="s">
        <v>657</v>
      </c>
      <c r="I71" s="2">
        <v>90</v>
      </c>
      <c r="J71">
        <v>28</v>
      </c>
      <c r="K71">
        <v>718</v>
      </c>
      <c r="L71" s="3">
        <v>1.3707090448045052</v>
      </c>
      <c r="M71">
        <v>57</v>
      </c>
      <c r="N71">
        <v>5</v>
      </c>
      <c r="O71">
        <v>84866</v>
      </c>
      <c r="P71" s="2">
        <f t="shared" si="2"/>
        <v>5940.6200000000008</v>
      </c>
      <c r="Q71" s="2">
        <f t="shared" si="3"/>
        <v>16973.2</v>
      </c>
      <c r="R71" s="1"/>
      <c r="S71" t="s">
        <v>342</v>
      </c>
    </row>
    <row r="72" spans="1:19" x14ac:dyDescent="0.3">
      <c r="A72" t="s">
        <v>91</v>
      </c>
      <c r="B72" t="s">
        <v>413</v>
      </c>
      <c r="C72">
        <v>42</v>
      </c>
      <c r="D72" t="s">
        <v>18</v>
      </c>
      <c r="E72" t="s">
        <v>20</v>
      </c>
      <c r="F72" t="s">
        <v>332</v>
      </c>
      <c r="G72" s="1">
        <v>44538</v>
      </c>
      <c r="H72" t="s">
        <v>675</v>
      </c>
      <c r="I72" s="2">
        <v>91</v>
      </c>
      <c r="J72">
        <v>18</v>
      </c>
      <c r="K72">
        <v>490</v>
      </c>
      <c r="L72" s="3">
        <v>1.961656890541676</v>
      </c>
      <c r="M72">
        <v>54</v>
      </c>
      <c r="N72">
        <v>4</v>
      </c>
      <c r="O72">
        <v>86127</v>
      </c>
      <c r="P72" s="2">
        <f t="shared" si="2"/>
        <v>6028.89</v>
      </c>
      <c r="Q72" s="2">
        <f t="shared" si="3"/>
        <v>17225.400000000001</v>
      </c>
      <c r="R72" s="1"/>
      <c r="S72" t="s">
        <v>342</v>
      </c>
    </row>
    <row r="73" spans="1:19" x14ac:dyDescent="0.3">
      <c r="A73" t="s">
        <v>92</v>
      </c>
      <c r="B73" t="s">
        <v>414</v>
      </c>
      <c r="C73">
        <v>26</v>
      </c>
      <c r="D73" t="s">
        <v>18</v>
      </c>
      <c r="E73" t="s">
        <v>336</v>
      </c>
      <c r="F73" t="s">
        <v>334</v>
      </c>
      <c r="G73" s="1">
        <v>45042</v>
      </c>
      <c r="H73" t="s">
        <v>659</v>
      </c>
      <c r="I73" s="2">
        <v>82</v>
      </c>
      <c r="J73">
        <v>22</v>
      </c>
      <c r="K73">
        <v>713</v>
      </c>
      <c r="L73" s="3">
        <v>4.727387805914848</v>
      </c>
      <c r="M73">
        <v>57</v>
      </c>
      <c r="N73">
        <v>4</v>
      </c>
      <c r="O73">
        <v>83133</v>
      </c>
      <c r="P73" s="2">
        <f t="shared" si="2"/>
        <v>5819.31</v>
      </c>
      <c r="Q73" s="2">
        <f t="shared" si="3"/>
        <v>16626.600000000002</v>
      </c>
      <c r="R73" s="1">
        <v>45099</v>
      </c>
      <c r="S73" t="s">
        <v>341</v>
      </c>
    </row>
    <row r="74" spans="1:19" x14ac:dyDescent="0.3">
      <c r="A74" t="s">
        <v>93</v>
      </c>
      <c r="B74" t="s">
        <v>415</v>
      </c>
      <c r="C74">
        <v>48</v>
      </c>
      <c r="D74" t="s">
        <v>19</v>
      </c>
      <c r="E74" t="s">
        <v>336</v>
      </c>
      <c r="F74" t="s">
        <v>331</v>
      </c>
      <c r="G74" s="1">
        <v>43368</v>
      </c>
      <c r="H74" t="s">
        <v>676</v>
      </c>
      <c r="I74" s="2">
        <v>80</v>
      </c>
      <c r="J74">
        <v>20</v>
      </c>
      <c r="K74">
        <v>623</v>
      </c>
      <c r="L74" s="3">
        <v>2.5986117221049598</v>
      </c>
      <c r="M74">
        <v>55</v>
      </c>
      <c r="N74">
        <v>5</v>
      </c>
      <c r="O74">
        <v>86021</v>
      </c>
      <c r="P74" s="2">
        <f t="shared" si="2"/>
        <v>6021.47</v>
      </c>
      <c r="Q74" s="2">
        <f t="shared" si="3"/>
        <v>17204.2</v>
      </c>
      <c r="R74" s="1">
        <v>44550</v>
      </c>
      <c r="S74" t="s">
        <v>338</v>
      </c>
    </row>
    <row r="75" spans="1:19" x14ac:dyDescent="0.3">
      <c r="A75" t="s">
        <v>94</v>
      </c>
      <c r="B75" t="s">
        <v>416</v>
      </c>
      <c r="C75">
        <v>31</v>
      </c>
      <c r="D75" t="s">
        <v>19</v>
      </c>
      <c r="E75" t="s">
        <v>20</v>
      </c>
      <c r="F75" t="s">
        <v>334</v>
      </c>
      <c r="G75" s="1">
        <v>43424</v>
      </c>
      <c r="H75" t="s">
        <v>669</v>
      </c>
      <c r="I75" s="2">
        <v>90</v>
      </c>
      <c r="J75">
        <v>29</v>
      </c>
      <c r="K75">
        <v>695</v>
      </c>
      <c r="L75" s="3">
        <v>3.5803376512233798</v>
      </c>
      <c r="M75">
        <v>60</v>
      </c>
      <c r="N75">
        <v>5</v>
      </c>
      <c r="O75">
        <v>82445</v>
      </c>
      <c r="P75" s="2">
        <f t="shared" si="2"/>
        <v>5771.1500000000005</v>
      </c>
      <c r="Q75" s="2">
        <f t="shared" si="3"/>
        <v>16489</v>
      </c>
      <c r="R75" s="1">
        <v>44003</v>
      </c>
      <c r="S75" t="s">
        <v>341</v>
      </c>
    </row>
    <row r="76" spans="1:19" x14ac:dyDescent="0.3">
      <c r="A76" t="s">
        <v>95</v>
      </c>
      <c r="B76" t="s">
        <v>417</v>
      </c>
      <c r="C76">
        <v>58</v>
      </c>
      <c r="D76" t="s">
        <v>19</v>
      </c>
      <c r="E76" t="s">
        <v>336</v>
      </c>
      <c r="F76" t="s">
        <v>330</v>
      </c>
      <c r="G76" s="1">
        <v>44073</v>
      </c>
      <c r="H76" t="s">
        <v>656</v>
      </c>
      <c r="I76" s="2">
        <v>86</v>
      </c>
      <c r="J76">
        <v>19</v>
      </c>
      <c r="K76">
        <v>571</v>
      </c>
      <c r="L76" s="3">
        <v>4.1571123935773091</v>
      </c>
      <c r="M76">
        <v>61</v>
      </c>
      <c r="N76">
        <v>3</v>
      </c>
      <c r="O76">
        <v>73562</v>
      </c>
      <c r="P76" s="2">
        <f t="shared" si="2"/>
        <v>5149.34</v>
      </c>
      <c r="Q76" s="2">
        <f t="shared" si="3"/>
        <v>14712.400000000001</v>
      </c>
      <c r="R76" s="1">
        <v>44803</v>
      </c>
      <c r="S76" t="s">
        <v>340</v>
      </c>
    </row>
    <row r="77" spans="1:19" x14ac:dyDescent="0.3">
      <c r="A77" t="s">
        <v>96</v>
      </c>
      <c r="B77" t="s">
        <v>418</v>
      </c>
      <c r="C77">
        <v>45</v>
      </c>
      <c r="D77" t="s">
        <v>19</v>
      </c>
      <c r="E77" t="s">
        <v>20</v>
      </c>
      <c r="F77" t="s">
        <v>332</v>
      </c>
      <c r="G77" s="1">
        <v>43739</v>
      </c>
      <c r="H77" t="s">
        <v>661</v>
      </c>
      <c r="I77" s="2">
        <v>80</v>
      </c>
      <c r="J77">
        <v>20</v>
      </c>
      <c r="K77">
        <v>404</v>
      </c>
      <c r="L77" s="3">
        <v>1.0393211173353034</v>
      </c>
      <c r="M77">
        <v>65</v>
      </c>
      <c r="N77">
        <v>4</v>
      </c>
      <c r="O77">
        <v>81909</v>
      </c>
      <c r="P77" s="2">
        <f t="shared" si="2"/>
        <v>5733.63</v>
      </c>
      <c r="Q77" s="2">
        <f t="shared" si="3"/>
        <v>16381.800000000001</v>
      </c>
      <c r="R77" s="1"/>
      <c r="S77" t="s">
        <v>342</v>
      </c>
    </row>
    <row r="78" spans="1:19" x14ac:dyDescent="0.3">
      <c r="A78" t="s">
        <v>97</v>
      </c>
      <c r="B78" t="s">
        <v>419</v>
      </c>
      <c r="C78">
        <v>46</v>
      </c>
      <c r="D78" t="s">
        <v>18</v>
      </c>
      <c r="E78" t="s">
        <v>20</v>
      </c>
      <c r="F78" t="s">
        <v>333</v>
      </c>
      <c r="G78" s="1">
        <v>44581</v>
      </c>
      <c r="H78" t="s">
        <v>656</v>
      </c>
      <c r="I78" s="2">
        <v>80</v>
      </c>
      <c r="J78">
        <v>29</v>
      </c>
      <c r="K78">
        <v>707</v>
      </c>
      <c r="L78" s="3">
        <v>3.931071788472829</v>
      </c>
      <c r="M78">
        <v>69</v>
      </c>
      <c r="N78">
        <v>3</v>
      </c>
      <c r="O78">
        <v>73066</v>
      </c>
      <c r="P78" s="2">
        <f t="shared" si="2"/>
        <v>5114.6200000000008</v>
      </c>
      <c r="Q78" s="2">
        <f t="shared" si="3"/>
        <v>14613.2</v>
      </c>
      <c r="R78" s="1"/>
      <c r="S78" t="s">
        <v>342</v>
      </c>
    </row>
    <row r="79" spans="1:19" x14ac:dyDescent="0.3">
      <c r="A79" t="s">
        <v>98</v>
      </c>
      <c r="B79" t="s">
        <v>420</v>
      </c>
      <c r="C79">
        <v>34</v>
      </c>
      <c r="D79" t="s">
        <v>19</v>
      </c>
      <c r="E79" t="s">
        <v>20</v>
      </c>
      <c r="F79" t="s">
        <v>331</v>
      </c>
      <c r="G79" s="1">
        <v>44479</v>
      </c>
      <c r="H79" t="s">
        <v>657</v>
      </c>
      <c r="I79" s="2">
        <v>92</v>
      </c>
      <c r="J79">
        <v>16</v>
      </c>
      <c r="K79">
        <v>550</v>
      </c>
      <c r="L79" s="3">
        <v>4.5929733348003126</v>
      </c>
      <c r="M79">
        <v>69</v>
      </c>
      <c r="N79">
        <v>3</v>
      </c>
      <c r="O79">
        <v>74834</v>
      </c>
      <c r="P79" s="2">
        <f t="shared" si="2"/>
        <v>5238.38</v>
      </c>
      <c r="Q79" s="2">
        <f t="shared" si="3"/>
        <v>14966.800000000001</v>
      </c>
      <c r="R79" s="1"/>
      <c r="S79" t="s">
        <v>342</v>
      </c>
    </row>
    <row r="80" spans="1:19" x14ac:dyDescent="0.3">
      <c r="A80" t="s">
        <v>99</v>
      </c>
      <c r="B80" t="s">
        <v>421</v>
      </c>
      <c r="C80">
        <v>41</v>
      </c>
      <c r="D80" t="s">
        <v>19</v>
      </c>
      <c r="E80" t="s">
        <v>336</v>
      </c>
      <c r="F80" t="s">
        <v>331</v>
      </c>
      <c r="G80" s="1">
        <v>44072</v>
      </c>
      <c r="H80" t="s">
        <v>684</v>
      </c>
      <c r="I80" s="2">
        <v>87</v>
      </c>
      <c r="J80">
        <v>18</v>
      </c>
      <c r="K80">
        <v>772</v>
      </c>
      <c r="L80" s="3">
        <v>4.0289028262584843</v>
      </c>
      <c r="M80">
        <v>60</v>
      </c>
      <c r="N80">
        <v>4</v>
      </c>
      <c r="O80">
        <v>85192</v>
      </c>
      <c r="P80" s="2">
        <f t="shared" si="2"/>
        <v>5963.4400000000005</v>
      </c>
      <c r="Q80" s="2">
        <f t="shared" si="3"/>
        <v>17038.400000000001</v>
      </c>
      <c r="R80" s="1"/>
      <c r="S80" t="s">
        <v>342</v>
      </c>
    </row>
    <row r="81" spans="1:19" x14ac:dyDescent="0.3">
      <c r="A81" t="s">
        <v>100</v>
      </c>
      <c r="B81" t="s">
        <v>422</v>
      </c>
      <c r="C81">
        <v>47</v>
      </c>
      <c r="D81" t="s">
        <v>19</v>
      </c>
      <c r="E81" t="s">
        <v>336</v>
      </c>
      <c r="F81" t="s">
        <v>334</v>
      </c>
      <c r="G81" s="1">
        <v>43704</v>
      </c>
      <c r="H81" t="s">
        <v>660</v>
      </c>
      <c r="I81" s="2">
        <v>91</v>
      </c>
      <c r="J81">
        <v>28</v>
      </c>
      <c r="K81">
        <v>775</v>
      </c>
      <c r="L81" s="3">
        <v>4.526883713136951</v>
      </c>
      <c r="M81">
        <v>66</v>
      </c>
      <c r="N81">
        <v>4</v>
      </c>
      <c r="O81">
        <v>82108</v>
      </c>
      <c r="P81" s="2">
        <f t="shared" si="2"/>
        <v>5747.56</v>
      </c>
      <c r="Q81" s="2">
        <f t="shared" si="3"/>
        <v>16421.600000000002</v>
      </c>
      <c r="R81" s="1">
        <v>45056</v>
      </c>
      <c r="S81" t="s">
        <v>341</v>
      </c>
    </row>
    <row r="82" spans="1:19" x14ac:dyDescent="0.3">
      <c r="A82" t="s">
        <v>101</v>
      </c>
      <c r="B82" t="s">
        <v>423</v>
      </c>
      <c r="C82">
        <v>58</v>
      </c>
      <c r="D82" t="s">
        <v>19</v>
      </c>
      <c r="E82" t="s">
        <v>336</v>
      </c>
      <c r="F82" t="s">
        <v>330</v>
      </c>
      <c r="G82" s="1">
        <v>44252</v>
      </c>
      <c r="H82" t="s">
        <v>679</v>
      </c>
      <c r="I82" s="2">
        <v>85</v>
      </c>
      <c r="J82">
        <v>23</v>
      </c>
      <c r="K82">
        <v>417</v>
      </c>
      <c r="L82" s="3">
        <v>1.3045815213135299</v>
      </c>
      <c r="M82">
        <v>53</v>
      </c>
      <c r="N82">
        <v>5</v>
      </c>
      <c r="O82">
        <v>68577</v>
      </c>
      <c r="P82" s="2">
        <f t="shared" si="2"/>
        <v>4800.3900000000003</v>
      </c>
      <c r="Q82" s="2">
        <f t="shared" si="3"/>
        <v>13715.400000000001</v>
      </c>
      <c r="R82" s="1">
        <v>45023</v>
      </c>
      <c r="S82" t="s">
        <v>340</v>
      </c>
    </row>
    <row r="83" spans="1:19" x14ac:dyDescent="0.3">
      <c r="A83" t="s">
        <v>102</v>
      </c>
      <c r="B83" t="s">
        <v>424</v>
      </c>
      <c r="C83">
        <v>41</v>
      </c>
      <c r="D83" t="s">
        <v>18</v>
      </c>
      <c r="E83" t="s">
        <v>20</v>
      </c>
      <c r="F83" t="s">
        <v>330</v>
      </c>
      <c r="G83" s="1">
        <v>44390</v>
      </c>
      <c r="H83" t="s">
        <v>662</v>
      </c>
      <c r="I83" s="2">
        <v>87</v>
      </c>
      <c r="J83">
        <v>30</v>
      </c>
      <c r="K83">
        <v>741</v>
      </c>
      <c r="L83" s="3">
        <v>2.5236600444892558</v>
      </c>
      <c r="M83">
        <v>62</v>
      </c>
      <c r="N83">
        <v>3</v>
      </c>
      <c r="O83">
        <v>72558</v>
      </c>
      <c r="P83" s="2">
        <f t="shared" si="2"/>
        <v>5079.0600000000004</v>
      </c>
      <c r="Q83" s="2">
        <f t="shared" si="3"/>
        <v>14511.6</v>
      </c>
      <c r="R83" s="1"/>
      <c r="S83" t="s">
        <v>342</v>
      </c>
    </row>
    <row r="84" spans="1:19" x14ac:dyDescent="0.3">
      <c r="A84" t="s">
        <v>103</v>
      </c>
      <c r="B84" t="s">
        <v>425</v>
      </c>
      <c r="C84">
        <v>39</v>
      </c>
      <c r="D84" t="s">
        <v>18</v>
      </c>
      <c r="E84" t="s">
        <v>336</v>
      </c>
      <c r="F84" t="s">
        <v>330</v>
      </c>
      <c r="G84" s="1">
        <v>44300</v>
      </c>
      <c r="H84" t="s">
        <v>663</v>
      </c>
      <c r="I84" s="2">
        <v>86</v>
      </c>
      <c r="J84">
        <v>24</v>
      </c>
      <c r="K84">
        <v>526</v>
      </c>
      <c r="L84" s="3">
        <v>2.8190581404409465</v>
      </c>
      <c r="M84">
        <v>65</v>
      </c>
      <c r="N84">
        <v>4</v>
      </c>
      <c r="O84">
        <v>85290</v>
      </c>
      <c r="P84" s="2">
        <f t="shared" si="2"/>
        <v>5970.3</v>
      </c>
      <c r="Q84" s="2">
        <f t="shared" si="3"/>
        <v>17058</v>
      </c>
      <c r="R84" s="1"/>
      <c r="S84" t="s">
        <v>342</v>
      </c>
    </row>
    <row r="85" spans="1:19" x14ac:dyDescent="0.3">
      <c r="A85" t="s">
        <v>104</v>
      </c>
      <c r="B85" t="s">
        <v>426</v>
      </c>
      <c r="C85">
        <v>35</v>
      </c>
      <c r="D85" t="s">
        <v>19</v>
      </c>
      <c r="E85" t="s">
        <v>336</v>
      </c>
      <c r="F85" t="s">
        <v>330</v>
      </c>
      <c r="G85" s="1">
        <v>43871</v>
      </c>
      <c r="H85" t="s">
        <v>657</v>
      </c>
      <c r="I85" s="2">
        <v>81</v>
      </c>
      <c r="J85">
        <v>23</v>
      </c>
      <c r="K85">
        <v>402</v>
      </c>
      <c r="L85" s="3">
        <v>3.073696940975013</v>
      </c>
      <c r="M85">
        <v>67</v>
      </c>
      <c r="N85">
        <v>5</v>
      </c>
      <c r="O85">
        <v>76043</v>
      </c>
      <c r="P85" s="2">
        <f t="shared" si="2"/>
        <v>5323.01</v>
      </c>
      <c r="Q85" s="2">
        <f t="shared" si="3"/>
        <v>15208.6</v>
      </c>
      <c r="R85" s="1"/>
      <c r="S85" t="s">
        <v>342</v>
      </c>
    </row>
    <row r="86" spans="1:19" x14ac:dyDescent="0.3">
      <c r="A86" t="s">
        <v>105</v>
      </c>
      <c r="B86" t="s">
        <v>427</v>
      </c>
      <c r="C86">
        <v>37</v>
      </c>
      <c r="D86" t="s">
        <v>18</v>
      </c>
      <c r="E86" t="s">
        <v>336</v>
      </c>
      <c r="F86" t="s">
        <v>331</v>
      </c>
      <c r="G86" s="1">
        <v>44425</v>
      </c>
      <c r="H86" t="s">
        <v>666</v>
      </c>
      <c r="I86" s="2">
        <v>84</v>
      </c>
      <c r="J86">
        <v>20</v>
      </c>
      <c r="K86">
        <v>700</v>
      </c>
      <c r="L86" s="3">
        <v>3.8747338584588671</v>
      </c>
      <c r="M86">
        <v>66</v>
      </c>
      <c r="N86">
        <v>3</v>
      </c>
      <c r="O86">
        <v>75673</v>
      </c>
      <c r="P86" s="2">
        <f t="shared" si="2"/>
        <v>5297.1100000000006</v>
      </c>
      <c r="Q86" s="2">
        <f t="shared" si="3"/>
        <v>15134.6</v>
      </c>
      <c r="R86" s="1">
        <v>44561</v>
      </c>
      <c r="S86" t="s">
        <v>339</v>
      </c>
    </row>
    <row r="87" spans="1:19" x14ac:dyDescent="0.3">
      <c r="A87" t="s">
        <v>106</v>
      </c>
      <c r="B87" t="s">
        <v>428</v>
      </c>
      <c r="C87">
        <v>25</v>
      </c>
      <c r="D87" t="s">
        <v>19</v>
      </c>
      <c r="E87" t="s">
        <v>336</v>
      </c>
      <c r="F87" t="s">
        <v>331</v>
      </c>
      <c r="G87" s="1">
        <v>45033</v>
      </c>
      <c r="H87" t="s">
        <v>684</v>
      </c>
      <c r="I87" s="2">
        <v>86</v>
      </c>
      <c r="J87">
        <v>25</v>
      </c>
      <c r="K87">
        <v>490</v>
      </c>
      <c r="L87" s="3">
        <v>2.6553617189096177</v>
      </c>
      <c r="M87">
        <v>68</v>
      </c>
      <c r="N87">
        <v>3</v>
      </c>
      <c r="O87">
        <v>74824</v>
      </c>
      <c r="P87" s="2">
        <f t="shared" si="2"/>
        <v>5237.68</v>
      </c>
      <c r="Q87" s="2">
        <f t="shared" si="3"/>
        <v>14964.800000000001</v>
      </c>
      <c r="R87" s="1">
        <v>45099</v>
      </c>
      <c r="S87" t="s">
        <v>341</v>
      </c>
    </row>
    <row r="88" spans="1:19" x14ac:dyDescent="0.3">
      <c r="A88" t="s">
        <v>107</v>
      </c>
      <c r="B88" t="s">
        <v>429</v>
      </c>
      <c r="C88">
        <v>48</v>
      </c>
      <c r="D88" t="s">
        <v>19</v>
      </c>
      <c r="E88" t="s">
        <v>336</v>
      </c>
      <c r="F88" t="s">
        <v>330</v>
      </c>
      <c r="G88" s="1">
        <v>44806</v>
      </c>
      <c r="H88" t="s">
        <v>661</v>
      </c>
      <c r="I88" s="2">
        <v>91</v>
      </c>
      <c r="J88">
        <v>20</v>
      </c>
      <c r="K88">
        <v>736</v>
      </c>
      <c r="L88" s="3">
        <v>3.4468216625432042</v>
      </c>
      <c r="M88">
        <v>59</v>
      </c>
      <c r="N88">
        <v>3</v>
      </c>
      <c r="O88">
        <v>88835</v>
      </c>
      <c r="P88" s="2">
        <f t="shared" si="2"/>
        <v>6218.4500000000007</v>
      </c>
      <c r="Q88" s="2">
        <f t="shared" si="3"/>
        <v>17767</v>
      </c>
      <c r="R88" s="1">
        <v>45070</v>
      </c>
      <c r="S88" t="s">
        <v>338</v>
      </c>
    </row>
    <row r="89" spans="1:19" x14ac:dyDescent="0.3">
      <c r="A89" t="s">
        <v>108</v>
      </c>
      <c r="B89" t="s">
        <v>430</v>
      </c>
      <c r="C89">
        <v>45</v>
      </c>
      <c r="D89" t="s">
        <v>19</v>
      </c>
      <c r="E89" t="s">
        <v>20</v>
      </c>
      <c r="F89" t="s">
        <v>331</v>
      </c>
      <c r="G89" s="1">
        <v>43936</v>
      </c>
      <c r="H89" t="s">
        <v>661</v>
      </c>
      <c r="I89" s="2">
        <v>89</v>
      </c>
      <c r="J89">
        <v>29</v>
      </c>
      <c r="K89">
        <v>761</v>
      </c>
      <c r="L89" s="3">
        <v>3.0569806137124385</v>
      </c>
      <c r="M89">
        <v>63</v>
      </c>
      <c r="N89">
        <v>5</v>
      </c>
      <c r="O89">
        <v>84419</v>
      </c>
      <c r="P89" s="2">
        <f t="shared" si="2"/>
        <v>5909.3300000000008</v>
      </c>
      <c r="Q89" s="2">
        <f t="shared" si="3"/>
        <v>16883.8</v>
      </c>
      <c r="R89" s="1"/>
      <c r="S89" t="s">
        <v>342</v>
      </c>
    </row>
    <row r="90" spans="1:19" x14ac:dyDescent="0.3">
      <c r="A90" t="s">
        <v>109</v>
      </c>
      <c r="B90" t="s">
        <v>431</v>
      </c>
      <c r="C90">
        <v>58</v>
      </c>
      <c r="D90" t="s">
        <v>19</v>
      </c>
      <c r="E90" t="s">
        <v>336</v>
      </c>
      <c r="F90" t="s">
        <v>331</v>
      </c>
      <c r="G90" s="1">
        <v>44629</v>
      </c>
      <c r="H90" t="s">
        <v>659</v>
      </c>
      <c r="I90" s="2">
        <v>91</v>
      </c>
      <c r="J90">
        <v>18</v>
      </c>
      <c r="K90">
        <v>562</v>
      </c>
      <c r="L90" s="3">
        <v>3.4566056258182365</v>
      </c>
      <c r="M90">
        <v>57</v>
      </c>
      <c r="N90">
        <v>3</v>
      </c>
      <c r="O90">
        <v>72899</v>
      </c>
      <c r="P90" s="2">
        <f t="shared" si="2"/>
        <v>5102.93</v>
      </c>
      <c r="Q90" s="2">
        <f t="shared" si="3"/>
        <v>14579.800000000001</v>
      </c>
      <c r="R90" s="1">
        <v>44905</v>
      </c>
      <c r="S90" t="s">
        <v>340</v>
      </c>
    </row>
    <row r="91" spans="1:19" x14ac:dyDescent="0.3">
      <c r="A91" t="s">
        <v>110</v>
      </c>
      <c r="B91" t="s">
        <v>432</v>
      </c>
      <c r="C91">
        <v>58</v>
      </c>
      <c r="D91" t="s">
        <v>19</v>
      </c>
      <c r="E91" t="s">
        <v>20</v>
      </c>
      <c r="F91" t="s">
        <v>330</v>
      </c>
      <c r="G91" s="1">
        <v>44658</v>
      </c>
      <c r="H91" t="s">
        <v>659</v>
      </c>
      <c r="I91" s="2">
        <v>89</v>
      </c>
      <c r="J91">
        <v>25</v>
      </c>
      <c r="K91">
        <v>543</v>
      </c>
      <c r="L91" s="3">
        <v>3.0036547657796655</v>
      </c>
      <c r="M91">
        <v>51</v>
      </c>
      <c r="N91">
        <v>4</v>
      </c>
      <c r="O91">
        <v>79289</v>
      </c>
      <c r="P91" s="2">
        <f t="shared" si="2"/>
        <v>5550.2300000000005</v>
      </c>
      <c r="Q91" s="2">
        <f t="shared" si="3"/>
        <v>15857.800000000001</v>
      </c>
      <c r="R91" s="1">
        <v>44948</v>
      </c>
      <c r="S91" t="s">
        <v>340</v>
      </c>
    </row>
    <row r="92" spans="1:19" x14ac:dyDescent="0.3">
      <c r="A92" t="s">
        <v>111</v>
      </c>
      <c r="B92" t="s">
        <v>433</v>
      </c>
      <c r="C92">
        <v>28</v>
      </c>
      <c r="D92" t="s">
        <v>18</v>
      </c>
      <c r="E92" t="s">
        <v>336</v>
      </c>
      <c r="F92" t="s">
        <v>333</v>
      </c>
      <c r="G92" s="1">
        <v>43880</v>
      </c>
      <c r="H92" t="s">
        <v>656</v>
      </c>
      <c r="I92" s="2">
        <v>90</v>
      </c>
      <c r="J92">
        <v>17</v>
      </c>
      <c r="K92">
        <v>781</v>
      </c>
      <c r="L92" s="3">
        <v>2.9489265624152061</v>
      </c>
      <c r="M92">
        <v>60</v>
      </c>
      <c r="N92">
        <v>5</v>
      </c>
      <c r="O92">
        <v>68322</v>
      </c>
      <c r="P92" s="2">
        <f t="shared" si="2"/>
        <v>4782.5400000000009</v>
      </c>
      <c r="Q92" s="2">
        <f t="shared" si="3"/>
        <v>13664.400000000001</v>
      </c>
      <c r="R92" s="1"/>
      <c r="S92" t="s">
        <v>342</v>
      </c>
    </row>
    <row r="93" spans="1:19" x14ac:dyDescent="0.3">
      <c r="A93" t="s">
        <v>112</v>
      </c>
      <c r="B93" t="s">
        <v>434</v>
      </c>
      <c r="C93">
        <v>44</v>
      </c>
      <c r="D93" t="s">
        <v>18</v>
      </c>
      <c r="E93" t="s">
        <v>336</v>
      </c>
      <c r="F93" t="s">
        <v>333</v>
      </c>
      <c r="G93" s="1">
        <v>44296</v>
      </c>
      <c r="H93" t="s">
        <v>677</v>
      </c>
      <c r="I93" s="2">
        <v>83</v>
      </c>
      <c r="J93">
        <v>28</v>
      </c>
      <c r="K93">
        <v>571</v>
      </c>
      <c r="L93" s="3">
        <v>3.4146717315614263</v>
      </c>
      <c r="M93">
        <v>53</v>
      </c>
      <c r="N93">
        <v>5</v>
      </c>
      <c r="O93">
        <v>80825</v>
      </c>
      <c r="P93" s="2">
        <f t="shared" si="2"/>
        <v>5657.7500000000009</v>
      </c>
      <c r="Q93" s="2">
        <f t="shared" si="3"/>
        <v>16165</v>
      </c>
      <c r="R93" s="1">
        <v>44746</v>
      </c>
      <c r="S93" t="s">
        <v>338</v>
      </c>
    </row>
    <row r="94" spans="1:19" x14ac:dyDescent="0.3">
      <c r="A94" t="s">
        <v>113</v>
      </c>
      <c r="B94" t="s">
        <v>435</v>
      </c>
      <c r="C94">
        <v>45</v>
      </c>
      <c r="D94" t="s">
        <v>19</v>
      </c>
      <c r="E94" t="s">
        <v>336</v>
      </c>
      <c r="F94" t="s">
        <v>331</v>
      </c>
      <c r="G94" s="1">
        <v>44549</v>
      </c>
      <c r="H94" t="s">
        <v>673</v>
      </c>
      <c r="I94" s="2">
        <v>92</v>
      </c>
      <c r="J94">
        <v>27</v>
      </c>
      <c r="K94">
        <v>465</v>
      </c>
      <c r="L94" s="3">
        <v>2.1666034445494655</v>
      </c>
      <c r="M94">
        <v>60</v>
      </c>
      <c r="N94">
        <v>3</v>
      </c>
      <c r="O94">
        <v>85280</v>
      </c>
      <c r="P94" s="2">
        <f t="shared" si="2"/>
        <v>5969.6</v>
      </c>
      <c r="Q94" s="2">
        <f t="shared" si="3"/>
        <v>17056</v>
      </c>
      <c r="R94" s="1">
        <v>44622</v>
      </c>
      <c r="S94" t="s">
        <v>339</v>
      </c>
    </row>
    <row r="95" spans="1:19" x14ac:dyDescent="0.3">
      <c r="A95" t="s">
        <v>114</v>
      </c>
      <c r="B95" t="s">
        <v>436</v>
      </c>
      <c r="C95">
        <v>45</v>
      </c>
      <c r="D95" t="s">
        <v>18</v>
      </c>
      <c r="E95" t="s">
        <v>335</v>
      </c>
      <c r="F95" t="s">
        <v>335</v>
      </c>
      <c r="G95" s="1">
        <v>44178</v>
      </c>
      <c r="H95" t="s">
        <v>656</v>
      </c>
      <c r="I95" s="2">
        <v>85</v>
      </c>
      <c r="J95">
        <v>27</v>
      </c>
      <c r="K95">
        <v>528</v>
      </c>
      <c r="L95" s="3">
        <v>4.454286333562858</v>
      </c>
      <c r="M95">
        <v>58</v>
      </c>
      <c r="N95">
        <v>4</v>
      </c>
      <c r="O95">
        <v>87362</v>
      </c>
      <c r="P95" s="2">
        <f t="shared" si="2"/>
        <v>6115.34</v>
      </c>
      <c r="Q95" s="2">
        <f t="shared" si="3"/>
        <v>17472.400000000001</v>
      </c>
      <c r="R95" s="1">
        <v>44939</v>
      </c>
      <c r="S95" t="s">
        <v>338</v>
      </c>
    </row>
    <row r="96" spans="1:19" x14ac:dyDescent="0.3">
      <c r="A96" t="s">
        <v>115</v>
      </c>
      <c r="B96" t="s">
        <v>437</v>
      </c>
      <c r="C96">
        <v>35</v>
      </c>
      <c r="D96" t="s">
        <v>19</v>
      </c>
      <c r="E96" t="s">
        <v>336</v>
      </c>
      <c r="F96" t="s">
        <v>331</v>
      </c>
      <c r="G96" s="1">
        <v>43522</v>
      </c>
      <c r="H96" t="s">
        <v>656</v>
      </c>
      <c r="I96" s="2">
        <v>84</v>
      </c>
      <c r="J96">
        <v>17</v>
      </c>
      <c r="K96">
        <v>458</v>
      </c>
      <c r="L96" s="3">
        <v>1.4857021229361145</v>
      </c>
      <c r="M96">
        <v>59</v>
      </c>
      <c r="N96">
        <v>5</v>
      </c>
      <c r="O96">
        <v>88354</v>
      </c>
      <c r="P96" s="2">
        <f t="shared" si="2"/>
        <v>6184.7800000000007</v>
      </c>
      <c r="Q96" s="2">
        <f t="shared" si="3"/>
        <v>17670.8</v>
      </c>
      <c r="R96" s="1"/>
      <c r="S96" t="s">
        <v>342</v>
      </c>
    </row>
    <row r="97" spans="1:19" x14ac:dyDescent="0.3">
      <c r="A97" t="s">
        <v>116</v>
      </c>
      <c r="B97" t="s">
        <v>438</v>
      </c>
      <c r="C97">
        <v>34</v>
      </c>
      <c r="D97" t="s">
        <v>18</v>
      </c>
      <c r="E97" t="s">
        <v>335</v>
      </c>
      <c r="F97" t="s">
        <v>331</v>
      </c>
      <c r="G97" s="1">
        <v>43892</v>
      </c>
      <c r="H97" t="s">
        <v>658</v>
      </c>
      <c r="I97" s="2">
        <v>74</v>
      </c>
      <c r="J97">
        <v>25</v>
      </c>
      <c r="K97">
        <v>453</v>
      </c>
      <c r="L97" s="3">
        <v>3.9495254658607002</v>
      </c>
      <c r="M97">
        <v>59</v>
      </c>
      <c r="N97">
        <v>5</v>
      </c>
      <c r="O97">
        <v>82984</v>
      </c>
      <c r="P97" s="2">
        <f t="shared" si="2"/>
        <v>5808.88</v>
      </c>
      <c r="Q97" s="2">
        <f t="shared" si="3"/>
        <v>16596.8</v>
      </c>
      <c r="R97" s="1"/>
      <c r="S97" t="s">
        <v>342</v>
      </c>
    </row>
    <row r="98" spans="1:19" x14ac:dyDescent="0.3">
      <c r="A98" t="s">
        <v>117</v>
      </c>
      <c r="B98" t="s">
        <v>439</v>
      </c>
      <c r="C98">
        <v>46</v>
      </c>
      <c r="D98" t="s">
        <v>18</v>
      </c>
      <c r="E98" t="s">
        <v>336</v>
      </c>
      <c r="F98" t="s">
        <v>330</v>
      </c>
      <c r="G98" s="1">
        <v>44372</v>
      </c>
      <c r="H98" t="s">
        <v>671</v>
      </c>
      <c r="I98" s="2">
        <v>86</v>
      </c>
      <c r="J98">
        <v>16</v>
      </c>
      <c r="K98">
        <v>675</v>
      </c>
      <c r="L98" s="3">
        <v>3.3229515357582251</v>
      </c>
      <c r="M98">
        <v>53</v>
      </c>
      <c r="N98">
        <v>3</v>
      </c>
      <c r="O98">
        <v>68694</v>
      </c>
      <c r="P98" s="2">
        <f t="shared" si="2"/>
        <v>4808.5800000000008</v>
      </c>
      <c r="Q98" s="2">
        <f t="shared" si="3"/>
        <v>13738.800000000001</v>
      </c>
      <c r="R98" s="1">
        <v>44798</v>
      </c>
      <c r="S98" t="s">
        <v>339</v>
      </c>
    </row>
    <row r="99" spans="1:19" x14ac:dyDescent="0.3">
      <c r="A99" t="s">
        <v>118</v>
      </c>
      <c r="B99" t="s">
        <v>440</v>
      </c>
      <c r="C99">
        <v>25</v>
      </c>
      <c r="D99" t="s">
        <v>19</v>
      </c>
      <c r="E99" t="s">
        <v>20</v>
      </c>
      <c r="F99" t="s">
        <v>332</v>
      </c>
      <c r="G99" s="1">
        <v>44403</v>
      </c>
      <c r="H99" t="s">
        <v>668</v>
      </c>
      <c r="I99" s="2">
        <v>90</v>
      </c>
      <c r="J99">
        <v>17</v>
      </c>
      <c r="K99">
        <v>763</v>
      </c>
      <c r="L99" s="3">
        <v>3.7629368306922051</v>
      </c>
      <c r="M99">
        <v>59</v>
      </c>
      <c r="N99">
        <v>5</v>
      </c>
      <c r="O99">
        <v>69220</v>
      </c>
      <c r="P99" s="2">
        <f t="shared" si="2"/>
        <v>4845.4000000000005</v>
      </c>
      <c r="Q99" s="2">
        <f t="shared" si="3"/>
        <v>13844</v>
      </c>
      <c r="R99" s="1">
        <v>44685</v>
      </c>
      <c r="S99" t="s">
        <v>339</v>
      </c>
    </row>
    <row r="100" spans="1:19" x14ac:dyDescent="0.3">
      <c r="A100" t="s">
        <v>119</v>
      </c>
      <c r="B100" t="s">
        <v>441</v>
      </c>
      <c r="C100">
        <v>58</v>
      </c>
      <c r="D100" t="s">
        <v>18</v>
      </c>
      <c r="E100" t="s">
        <v>336</v>
      </c>
      <c r="F100" t="s">
        <v>331</v>
      </c>
      <c r="G100" s="1">
        <v>44745</v>
      </c>
      <c r="H100" t="s">
        <v>655</v>
      </c>
      <c r="I100" s="2">
        <v>82</v>
      </c>
      <c r="J100">
        <v>25</v>
      </c>
      <c r="K100">
        <v>519</v>
      </c>
      <c r="L100" s="3">
        <v>1.9374855875963188</v>
      </c>
      <c r="M100">
        <v>50</v>
      </c>
      <c r="N100">
        <v>4</v>
      </c>
      <c r="O100">
        <v>81775</v>
      </c>
      <c r="P100" s="2">
        <f t="shared" si="2"/>
        <v>5724.2500000000009</v>
      </c>
      <c r="Q100" s="2">
        <f t="shared" si="3"/>
        <v>16355</v>
      </c>
      <c r="R100" s="1">
        <v>44936</v>
      </c>
      <c r="S100" t="s">
        <v>340</v>
      </c>
    </row>
    <row r="101" spans="1:19" x14ac:dyDescent="0.3">
      <c r="A101" t="s">
        <v>120</v>
      </c>
      <c r="B101" t="s">
        <v>442</v>
      </c>
      <c r="C101">
        <v>31</v>
      </c>
      <c r="D101" t="s">
        <v>19</v>
      </c>
      <c r="E101" t="s">
        <v>20</v>
      </c>
      <c r="F101" t="s">
        <v>330</v>
      </c>
      <c r="G101" s="1">
        <v>44819</v>
      </c>
      <c r="H101" t="s">
        <v>657</v>
      </c>
      <c r="I101" s="2">
        <v>81</v>
      </c>
      <c r="J101">
        <v>15</v>
      </c>
      <c r="K101">
        <v>605</v>
      </c>
      <c r="L101" s="3">
        <v>2.6106359315908643</v>
      </c>
      <c r="M101">
        <v>54</v>
      </c>
      <c r="N101">
        <v>4</v>
      </c>
      <c r="O101">
        <v>88242</v>
      </c>
      <c r="P101" s="2">
        <f t="shared" si="2"/>
        <v>6176.9400000000005</v>
      </c>
      <c r="Q101" s="2">
        <f t="shared" si="3"/>
        <v>17648.400000000001</v>
      </c>
      <c r="R101" s="1"/>
      <c r="S101" t="s">
        <v>342</v>
      </c>
    </row>
    <row r="102" spans="1:19" x14ac:dyDescent="0.3">
      <c r="A102" t="s">
        <v>121</v>
      </c>
      <c r="B102" t="s">
        <v>443</v>
      </c>
      <c r="C102">
        <v>58</v>
      </c>
      <c r="D102" t="s">
        <v>18</v>
      </c>
      <c r="E102" t="s">
        <v>336</v>
      </c>
      <c r="F102" t="s">
        <v>330</v>
      </c>
      <c r="G102" s="1">
        <v>43952</v>
      </c>
      <c r="H102" t="s">
        <v>660</v>
      </c>
      <c r="I102" s="2">
        <v>81</v>
      </c>
      <c r="J102">
        <v>25</v>
      </c>
      <c r="K102">
        <v>512</v>
      </c>
      <c r="L102" s="3">
        <v>4.3115724113273917</v>
      </c>
      <c r="M102">
        <v>68</v>
      </c>
      <c r="N102">
        <v>3</v>
      </c>
      <c r="O102">
        <v>77711</v>
      </c>
      <c r="P102" s="2">
        <f t="shared" si="2"/>
        <v>5439.77</v>
      </c>
      <c r="Q102" s="2">
        <f t="shared" si="3"/>
        <v>15542.2</v>
      </c>
      <c r="R102" s="1">
        <v>44252</v>
      </c>
      <c r="S102" t="s">
        <v>340</v>
      </c>
    </row>
    <row r="103" spans="1:19" x14ac:dyDescent="0.3">
      <c r="A103" t="s">
        <v>122</v>
      </c>
      <c r="B103" t="s">
        <v>444</v>
      </c>
      <c r="C103">
        <v>35</v>
      </c>
      <c r="D103" t="s">
        <v>19</v>
      </c>
      <c r="E103" t="s">
        <v>336</v>
      </c>
      <c r="F103" t="s">
        <v>330</v>
      </c>
      <c r="G103" s="1">
        <v>44847</v>
      </c>
      <c r="H103" t="s">
        <v>657</v>
      </c>
      <c r="I103" s="2">
        <v>91</v>
      </c>
      <c r="J103">
        <v>26</v>
      </c>
      <c r="K103">
        <v>598</v>
      </c>
      <c r="L103" s="3">
        <v>3.5487313460484433</v>
      </c>
      <c r="M103">
        <v>66</v>
      </c>
      <c r="N103">
        <v>3</v>
      </c>
      <c r="O103">
        <v>81787</v>
      </c>
      <c r="P103" s="2">
        <f t="shared" si="2"/>
        <v>5725.09</v>
      </c>
      <c r="Q103" s="2">
        <f t="shared" si="3"/>
        <v>16357.400000000001</v>
      </c>
      <c r="R103" s="1"/>
      <c r="S103" t="s">
        <v>342</v>
      </c>
    </row>
    <row r="104" spans="1:19" x14ac:dyDescent="0.3">
      <c r="A104" t="s">
        <v>123</v>
      </c>
      <c r="B104" t="s">
        <v>445</v>
      </c>
      <c r="C104">
        <v>48</v>
      </c>
      <c r="D104" t="s">
        <v>19</v>
      </c>
      <c r="E104" t="s">
        <v>20</v>
      </c>
      <c r="F104" t="s">
        <v>330</v>
      </c>
      <c r="G104" s="1">
        <v>43833</v>
      </c>
      <c r="H104" t="s">
        <v>676</v>
      </c>
      <c r="I104" s="2">
        <v>91</v>
      </c>
      <c r="J104">
        <v>16</v>
      </c>
      <c r="K104">
        <v>671</v>
      </c>
      <c r="L104" s="3">
        <v>2.6903602495467922</v>
      </c>
      <c r="M104">
        <v>55</v>
      </c>
      <c r="N104">
        <v>4</v>
      </c>
      <c r="O104">
        <v>86437</v>
      </c>
      <c r="P104" s="2">
        <f t="shared" si="2"/>
        <v>6050.59</v>
      </c>
      <c r="Q104" s="2">
        <f t="shared" si="3"/>
        <v>17287.400000000001</v>
      </c>
      <c r="R104" s="1">
        <v>44067</v>
      </c>
      <c r="S104" t="s">
        <v>341</v>
      </c>
    </row>
    <row r="105" spans="1:19" x14ac:dyDescent="0.3">
      <c r="A105" t="s">
        <v>124</v>
      </c>
      <c r="B105" t="s">
        <v>446</v>
      </c>
      <c r="C105">
        <v>48</v>
      </c>
      <c r="D105" t="s">
        <v>19</v>
      </c>
      <c r="E105" t="s">
        <v>336</v>
      </c>
      <c r="F105" t="s">
        <v>331</v>
      </c>
      <c r="G105" s="1">
        <v>43782</v>
      </c>
      <c r="H105" t="s">
        <v>656</v>
      </c>
      <c r="I105" s="2">
        <v>80</v>
      </c>
      <c r="J105">
        <v>21</v>
      </c>
      <c r="K105">
        <v>586</v>
      </c>
      <c r="L105" s="3">
        <v>2.3120791438461561</v>
      </c>
      <c r="M105">
        <v>64</v>
      </c>
      <c r="N105">
        <v>3</v>
      </c>
      <c r="O105">
        <v>70302</v>
      </c>
      <c r="P105" s="2">
        <f t="shared" si="2"/>
        <v>4921.1400000000003</v>
      </c>
      <c r="Q105" s="2">
        <f t="shared" si="3"/>
        <v>14060.400000000001</v>
      </c>
      <c r="R105" s="1"/>
      <c r="S105" t="s">
        <v>342</v>
      </c>
    </row>
    <row r="106" spans="1:19" x14ac:dyDescent="0.3">
      <c r="A106" t="s">
        <v>125</v>
      </c>
      <c r="B106" t="s">
        <v>447</v>
      </c>
      <c r="C106">
        <v>34</v>
      </c>
      <c r="D106" t="s">
        <v>19</v>
      </c>
      <c r="E106" t="s">
        <v>20</v>
      </c>
      <c r="F106" t="s">
        <v>331</v>
      </c>
      <c r="G106" s="1">
        <v>45094</v>
      </c>
      <c r="H106" t="s">
        <v>660</v>
      </c>
      <c r="I106" s="2">
        <v>82</v>
      </c>
      <c r="J106">
        <v>24</v>
      </c>
      <c r="K106">
        <v>708</v>
      </c>
      <c r="L106" s="3">
        <v>1.2938433165718699</v>
      </c>
      <c r="M106">
        <v>62</v>
      </c>
      <c r="N106">
        <v>5</v>
      </c>
      <c r="O106">
        <v>78649</v>
      </c>
      <c r="P106" s="2">
        <f t="shared" si="2"/>
        <v>5505.43</v>
      </c>
      <c r="Q106" s="2">
        <f t="shared" si="3"/>
        <v>15729.800000000001</v>
      </c>
      <c r="R106" s="1"/>
      <c r="S106" t="s">
        <v>342</v>
      </c>
    </row>
    <row r="107" spans="1:19" x14ac:dyDescent="0.3">
      <c r="A107" t="s">
        <v>126</v>
      </c>
      <c r="B107" t="s">
        <v>448</v>
      </c>
      <c r="C107">
        <v>35</v>
      </c>
      <c r="D107" t="s">
        <v>18</v>
      </c>
      <c r="E107" t="s">
        <v>20</v>
      </c>
      <c r="F107" t="s">
        <v>330</v>
      </c>
      <c r="G107" s="1">
        <v>44483</v>
      </c>
      <c r="H107" t="s">
        <v>677</v>
      </c>
      <c r="I107" s="2">
        <v>80</v>
      </c>
      <c r="J107">
        <v>25</v>
      </c>
      <c r="K107">
        <v>475</v>
      </c>
      <c r="L107" s="3">
        <v>3.0010992090040789</v>
      </c>
      <c r="M107">
        <v>51</v>
      </c>
      <c r="N107">
        <v>4</v>
      </c>
      <c r="O107">
        <v>85134</v>
      </c>
      <c r="P107" s="2">
        <f t="shared" si="2"/>
        <v>5959.380000000001</v>
      </c>
      <c r="Q107" s="2">
        <f t="shared" si="3"/>
        <v>17026.8</v>
      </c>
      <c r="R107" s="1"/>
      <c r="S107" t="s">
        <v>342</v>
      </c>
    </row>
    <row r="108" spans="1:19" x14ac:dyDescent="0.3">
      <c r="A108" t="s">
        <v>127</v>
      </c>
      <c r="B108" t="s">
        <v>449</v>
      </c>
      <c r="C108">
        <v>42</v>
      </c>
      <c r="D108" t="s">
        <v>19</v>
      </c>
      <c r="E108" t="s">
        <v>20</v>
      </c>
      <c r="F108" t="s">
        <v>331</v>
      </c>
      <c r="G108" s="1">
        <v>44348</v>
      </c>
      <c r="H108" t="s">
        <v>656</v>
      </c>
      <c r="I108" s="2">
        <v>86</v>
      </c>
      <c r="J108">
        <v>17</v>
      </c>
      <c r="K108">
        <v>492</v>
      </c>
      <c r="L108" s="3">
        <v>2.3230898085174592</v>
      </c>
      <c r="M108">
        <v>67</v>
      </c>
      <c r="N108">
        <v>4</v>
      </c>
      <c r="O108">
        <v>86202</v>
      </c>
      <c r="P108" s="2">
        <f t="shared" si="2"/>
        <v>6034.14</v>
      </c>
      <c r="Q108" s="2">
        <f t="shared" si="3"/>
        <v>17240.400000000001</v>
      </c>
      <c r="R108" s="1">
        <v>45123</v>
      </c>
      <c r="S108" t="s">
        <v>341</v>
      </c>
    </row>
    <row r="109" spans="1:19" x14ac:dyDescent="0.3">
      <c r="A109" t="s">
        <v>128</v>
      </c>
      <c r="B109" t="s">
        <v>450</v>
      </c>
      <c r="C109">
        <v>33</v>
      </c>
      <c r="D109" t="s">
        <v>19</v>
      </c>
      <c r="E109" t="s">
        <v>336</v>
      </c>
      <c r="F109" t="s">
        <v>331</v>
      </c>
      <c r="G109" s="1">
        <v>43357</v>
      </c>
      <c r="H109" t="s">
        <v>675</v>
      </c>
      <c r="I109" s="2">
        <v>82</v>
      </c>
      <c r="J109">
        <v>16</v>
      </c>
      <c r="K109">
        <v>704</v>
      </c>
      <c r="L109" s="3">
        <v>3.8920053144032227</v>
      </c>
      <c r="M109">
        <v>62</v>
      </c>
      <c r="N109">
        <v>5</v>
      </c>
      <c r="O109">
        <v>84436</v>
      </c>
      <c r="P109" s="2">
        <f t="shared" si="2"/>
        <v>5910.52</v>
      </c>
      <c r="Q109" s="2">
        <f t="shared" si="3"/>
        <v>16887.2</v>
      </c>
      <c r="R109" s="1"/>
      <c r="S109" t="s">
        <v>342</v>
      </c>
    </row>
    <row r="110" spans="1:19" x14ac:dyDescent="0.3">
      <c r="A110" t="s">
        <v>129</v>
      </c>
      <c r="B110" t="s">
        <v>451</v>
      </c>
      <c r="C110">
        <v>58</v>
      </c>
      <c r="D110" t="s">
        <v>19</v>
      </c>
      <c r="E110" t="s">
        <v>20</v>
      </c>
      <c r="F110" t="s">
        <v>334</v>
      </c>
      <c r="G110" s="1">
        <v>43445</v>
      </c>
      <c r="H110" t="s">
        <v>683</v>
      </c>
      <c r="I110" s="2">
        <v>80</v>
      </c>
      <c r="J110">
        <v>17</v>
      </c>
      <c r="K110">
        <v>766</v>
      </c>
      <c r="L110" s="3">
        <v>2.4279743005326817</v>
      </c>
      <c r="M110">
        <v>60</v>
      </c>
      <c r="N110">
        <v>4</v>
      </c>
      <c r="O110">
        <v>70019</v>
      </c>
      <c r="P110" s="2">
        <f t="shared" si="2"/>
        <v>4901.3300000000008</v>
      </c>
      <c r="Q110" s="2">
        <f t="shared" si="3"/>
        <v>14003.800000000001</v>
      </c>
      <c r="R110" s="1">
        <v>44714</v>
      </c>
      <c r="S110" t="s">
        <v>340</v>
      </c>
    </row>
    <row r="111" spans="1:19" x14ac:dyDescent="0.3">
      <c r="A111" t="s">
        <v>130</v>
      </c>
      <c r="B111" t="s">
        <v>452</v>
      </c>
      <c r="C111">
        <v>46</v>
      </c>
      <c r="D111" t="s">
        <v>18</v>
      </c>
      <c r="E111" t="s">
        <v>20</v>
      </c>
      <c r="F111" t="s">
        <v>332</v>
      </c>
      <c r="G111" s="1">
        <v>44779</v>
      </c>
      <c r="H111" t="s">
        <v>680</v>
      </c>
      <c r="I111" s="2">
        <v>80</v>
      </c>
      <c r="J111">
        <v>28</v>
      </c>
      <c r="K111">
        <v>456</v>
      </c>
      <c r="L111" s="3">
        <v>4.4887853166070917</v>
      </c>
      <c r="M111">
        <v>70</v>
      </c>
      <c r="N111">
        <v>4</v>
      </c>
      <c r="O111">
        <v>79871</v>
      </c>
      <c r="P111" s="2">
        <f t="shared" si="2"/>
        <v>5590.97</v>
      </c>
      <c r="Q111" s="2">
        <f t="shared" si="3"/>
        <v>15974.2</v>
      </c>
      <c r="R111" s="1"/>
      <c r="S111" t="s">
        <v>342</v>
      </c>
    </row>
    <row r="112" spans="1:19" x14ac:dyDescent="0.3">
      <c r="A112" t="s">
        <v>131</v>
      </c>
      <c r="B112" t="s">
        <v>453</v>
      </c>
      <c r="C112">
        <v>58</v>
      </c>
      <c r="D112" t="s">
        <v>19</v>
      </c>
      <c r="E112" t="s">
        <v>20</v>
      </c>
      <c r="F112" t="s">
        <v>332</v>
      </c>
      <c r="G112" s="1">
        <v>44709</v>
      </c>
      <c r="H112" t="s">
        <v>679</v>
      </c>
      <c r="I112" s="2">
        <v>92</v>
      </c>
      <c r="J112">
        <v>23</v>
      </c>
      <c r="K112">
        <v>682</v>
      </c>
      <c r="L112" s="3">
        <v>2.1793763532865791</v>
      </c>
      <c r="M112">
        <v>54</v>
      </c>
      <c r="N112">
        <v>3</v>
      </c>
      <c r="O112">
        <v>70612</v>
      </c>
      <c r="P112" s="2">
        <f t="shared" si="2"/>
        <v>4942.84</v>
      </c>
      <c r="Q112" s="2">
        <f t="shared" si="3"/>
        <v>14122.400000000001</v>
      </c>
      <c r="R112" s="1">
        <v>44981</v>
      </c>
      <c r="S112" t="s">
        <v>340</v>
      </c>
    </row>
    <row r="113" spans="1:19" x14ac:dyDescent="0.3">
      <c r="A113" t="s">
        <v>132</v>
      </c>
      <c r="B113" t="s">
        <v>454</v>
      </c>
      <c r="C113">
        <v>33</v>
      </c>
      <c r="D113" t="s">
        <v>18</v>
      </c>
      <c r="E113" t="s">
        <v>336</v>
      </c>
      <c r="F113" t="s">
        <v>333</v>
      </c>
      <c r="G113" s="1">
        <v>43632</v>
      </c>
      <c r="H113" t="s">
        <v>666</v>
      </c>
      <c r="I113" s="2">
        <v>86</v>
      </c>
      <c r="J113">
        <v>20</v>
      </c>
      <c r="K113">
        <v>570</v>
      </c>
      <c r="L113" s="3">
        <v>3.5256042245169406</v>
      </c>
      <c r="M113">
        <v>60</v>
      </c>
      <c r="N113">
        <v>5</v>
      </c>
      <c r="O113">
        <v>81084</v>
      </c>
      <c r="P113" s="2">
        <f t="shared" si="2"/>
        <v>5675.88</v>
      </c>
      <c r="Q113" s="2">
        <f t="shared" si="3"/>
        <v>16216.800000000001</v>
      </c>
      <c r="R113" s="1">
        <v>44625</v>
      </c>
      <c r="S113" t="s">
        <v>339</v>
      </c>
    </row>
    <row r="114" spans="1:19" x14ac:dyDescent="0.3">
      <c r="A114" t="s">
        <v>133</v>
      </c>
      <c r="B114" t="s">
        <v>455</v>
      </c>
      <c r="C114">
        <v>36</v>
      </c>
      <c r="D114" t="s">
        <v>18</v>
      </c>
      <c r="E114" t="s">
        <v>20</v>
      </c>
      <c r="F114" t="s">
        <v>330</v>
      </c>
      <c r="G114" s="1">
        <v>43807</v>
      </c>
      <c r="H114" t="s">
        <v>658</v>
      </c>
      <c r="I114" s="2">
        <v>83</v>
      </c>
      <c r="J114">
        <v>27</v>
      </c>
      <c r="K114">
        <v>443</v>
      </c>
      <c r="L114" s="3">
        <v>4.4330823564940189</v>
      </c>
      <c r="M114">
        <v>54</v>
      </c>
      <c r="N114">
        <v>5</v>
      </c>
      <c r="O114">
        <v>77987</v>
      </c>
      <c r="P114" s="2">
        <f t="shared" si="2"/>
        <v>5459.09</v>
      </c>
      <c r="Q114" s="2">
        <f t="shared" si="3"/>
        <v>15597.400000000001</v>
      </c>
      <c r="R114" s="1"/>
      <c r="S114" t="s">
        <v>342</v>
      </c>
    </row>
    <row r="115" spans="1:19" x14ac:dyDescent="0.3">
      <c r="A115" t="s">
        <v>134</v>
      </c>
      <c r="B115" t="s">
        <v>456</v>
      </c>
      <c r="C115">
        <v>58</v>
      </c>
      <c r="D115" t="s">
        <v>19</v>
      </c>
      <c r="E115" t="s">
        <v>20</v>
      </c>
      <c r="F115" t="s">
        <v>330</v>
      </c>
      <c r="G115" s="1">
        <v>43902</v>
      </c>
      <c r="H115" t="s">
        <v>672</v>
      </c>
      <c r="I115" s="2">
        <v>92</v>
      </c>
      <c r="J115">
        <v>22</v>
      </c>
      <c r="K115">
        <v>604</v>
      </c>
      <c r="L115" s="3">
        <v>4.5817363133756599</v>
      </c>
      <c r="M115">
        <v>62</v>
      </c>
      <c r="N115">
        <v>5</v>
      </c>
      <c r="O115">
        <v>73759</v>
      </c>
      <c r="P115" s="2">
        <f t="shared" si="2"/>
        <v>5163.13</v>
      </c>
      <c r="Q115" s="2">
        <f t="shared" si="3"/>
        <v>14751.800000000001</v>
      </c>
      <c r="R115" s="1">
        <v>44843</v>
      </c>
      <c r="S115" t="s">
        <v>340</v>
      </c>
    </row>
    <row r="116" spans="1:19" x14ac:dyDescent="0.3">
      <c r="A116" t="s">
        <v>135</v>
      </c>
      <c r="B116" t="s">
        <v>457</v>
      </c>
      <c r="C116">
        <v>25</v>
      </c>
      <c r="D116" t="s">
        <v>19</v>
      </c>
      <c r="E116" t="s">
        <v>336</v>
      </c>
      <c r="F116" t="s">
        <v>331</v>
      </c>
      <c r="G116" s="1">
        <v>43927</v>
      </c>
      <c r="H116" t="s">
        <v>679</v>
      </c>
      <c r="I116" s="2">
        <v>82</v>
      </c>
      <c r="J116">
        <v>23</v>
      </c>
      <c r="K116">
        <v>777</v>
      </c>
      <c r="L116" s="3">
        <v>2.5214992998740668</v>
      </c>
      <c r="M116">
        <v>51</v>
      </c>
      <c r="N116">
        <v>5</v>
      </c>
      <c r="O116">
        <v>83544</v>
      </c>
      <c r="P116" s="2">
        <f t="shared" si="2"/>
        <v>5848.0800000000008</v>
      </c>
      <c r="Q116" s="2">
        <f t="shared" si="3"/>
        <v>16708.8</v>
      </c>
      <c r="R116" s="1">
        <v>45131</v>
      </c>
      <c r="S116" t="s">
        <v>338</v>
      </c>
    </row>
    <row r="117" spans="1:19" x14ac:dyDescent="0.3">
      <c r="A117" t="s">
        <v>136</v>
      </c>
      <c r="B117" t="s">
        <v>458</v>
      </c>
      <c r="C117">
        <v>28</v>
      </c>
      <c r="D117" t="s">
        <v>18</v>
      </c>
      <c r="E117" t="s">
        <v>336</v>
      </c>
      <c r="F117" t="s">
        <v>331</v>
      </c>
      <c r="G117" s="1">
        <v>45031</v>
      </c>
      <c r="H117" t="s">
        <v>675</v>
      </c>
      <c r="I117" s="2">
        <v>91</v>
      </c>
      <c r="J117">
        <v>27</v>
      </c>
      <c r="K117">
        <v>499</v>
      </c>
      <c r="L117" s="3">
        <v>4.4310754978307241</v>
      </c>
      <c r="M117">
        <v>60</v>
      </c>
      <c r="N117">
        <v>5</v>
      </c>
      <c r="O117">
        <v>69247</v>
      </c>
      <c r="P117" s="2">
        <f t="shared" si="2"/>
        <v>4847.2900000000009</v>
      </c>
      <c r="Q117" s="2">
        <f t="shared" si="3"/>
        <v>13849.400000000001</v>
      </c>
      <c r="R117" s="1"/>
      <c r="S117" t="s">
        <v>342</v>
      </c>
    </row>
    <row r="118" spans="1:19" x14ac:dyDescent="0.3">
      <c r="A118" t="s">
        <v>137</v>
      </c>
      <c r="B118" t="s">
        <v>459</v>
      </c>
      <c r="C118">
        <v>28</v>
      </c>
      <c r="D118" t="s">
        <v>19</v>
      </c>
      <c r="E118" t="s">
        <v>20</v>
      </c>
      <c r="F118" t="s">
        <v>330</v>
      </c>
      <c r="G118" s="1">
        <v>44145</v>
      </c>
      <c r="H118" t="s">
        <v>678</v>
      </c>
      <c r="I118" s="2">
        <v>87</v>
      </c>
      <c r="J118">
        <v>21</v>
      </c>
      <c r="K118">
        <v>428</v>
      </c>
      <c r="L118" s="3">
        <v>4.7684839116858146</v>
      </c>
      <c r="M118">
        <v>52</v>
      </c>
      <c r="N118">
        <v>4</v>
      </c>
      <c r="O118">
        <v>86292</v>
      </c>
      <c r="P118" s="2">
        <f t="shared" si="2"/>
        <v>6040.4400000000005</v>
      </c>
      <c r="Q118" s="2">
        <f t="shared" si="3"/>
        <v>17258.400000000001</v>
      </c>
      <c r="R118" s="1"/>
      <c r="S118" t="s">
        <v>342</v>
      </c>
    </row>
    <row r="119" spans="1:19" x14ac:dyDescent="0.3">
      <c r="A119" t="s">
        <v>138</v>
      </c>
      <c r="B119" t="s">
        <v>460</v>
      </c>
      <c r="C119">
        <v>58</v>
      </c>
      <c r="D119" t="s">
        <v>19</v>
      </c>
      <c r="E119" t="s">
        <v>336</v>
      </c>
      <c r="F119" t="s">
        <v>333</v>
      </c>
      <c r="G119" s="1">
        <v>45106</v>
      </c>
      <c r="H119" t="s">
        <v>656</v>
      </c>
      <c r="I119" s="2">
        <v>85</v>
      </c>
      <c r="J119">
        <v>17</v>
      </c>
      <c r="K119">
        <v>527</v>
      </c>
      <c r="L119" s="3">
        <v>4.5084122537963989</v>
      </c>
      <c r="M119">
        <v>57</v>
      </c>
      <c r="N119">
        <v>5</v>
      </c>
      <c r="O119">
        <v>81777</v>
      </c>
      <c r="P119" s="2">
        <f t="shared" si="2"/>
        <v>5724.39</v>
      </c>
      <c r="Q119" s="2">
        <f t="shared" si="3"/>
        <v>16355.400000000001</v>
      </c>
      <c r="R119" s="1">
        <v>45116</v>
      </c>
      <c r="S119" t="s">
        <v>340</v>
      </c>
    </row>
    <row r="120" spans="1:19" x14ac:dyDescent="0.3">
      <c r="A120" t="s">
        <v>139</v>
      </c>
      <c r="B120" t="s">
        <v>461</v>
      </c>
      <c r="C120">
        <v>33</v>
      </c>
      <c r="D120" t="s">
        <v>18</v>
      </c>
      <c r="E120" t="s">
        <v>20</v>
      </c>
      <c r="F120" t="s">
        <v>330</v>
      </c>
      <c r="G120" s="1">
        <v>44627</v>
      </c>
      <c r="H120" t="s">
        <v>658</v>
      </c>
      <c r="I120" s="2">
        <v>90</v>
      </c>
      <c r="J120">
        <v>22</v>
      </c>
      <c r="K120">
        <v>600</v>
      </c>
      <c r="L120" s="3">
        <v>4.5062397729140269</v>
      </c>
      <c r="M120">
        <v>52</v>
      </c>
      <c r="N120">
        <v>5</v>
      </c>
      <c r="O120">
        <v>72531</v>
      </c>
      <c r="P120" s="2">
        <f t="shared" si="2"/>
        <v>5077.17</v>
      </c>
      <c r="Q120" s="2">
        <f t="shared" si="3"/>
        <v>14506.2</v>
      </c>
      <c r="R120" s="1"/>
      <c r="S120" t="s">
        <v>342</v>
      </c>
    </row>
    <row r="121" spans="1:19" x14ac:dyDescent="0.3">
      <c r="A121" t="s">
        <v>140</v>
      </c>
      <c r="B121" t="s">
        <v>462</v>
      </c>
      <c r="C121">
        <v>38</v>
      </c>
      <c r="D121" t="s">
        <v>19</v>
      </c>
      <c r="E121" t="s">
        <v>336</v>
      </c>
      <c r="F121" t="s">
        <v>330</v>
      </c>
      <c r="G121" s="1">
        <v>44408</v>
      </c>
      <c r="H121" t="s">
        <v>659</v>
      </c>
      <c r="I121" s="2">
        <v>85</v>
      </c>
      <c r="J121">
        <v>24</v>
      </c>
      <c r="K121">
        <v>487</v>
      </c>
      <c r="L121" s="3">
        <v>4.9647772160155981</v>
      </c>
      <c r="M121">
        <v>56</v>
      </c>
      <c r="N121">
        <v>4</v>
      </c>
      <c r="O121">
        <v>83393</v>
      </c>
      <c r="P121" s="2">
        <f t="shared" si="2"/>
        <v>5837.51</v>
      </c>
      <c r="Q121" s="2">
        <f t="shared" si="3"/>
        <v>16678.600000000002</v>
      </c>
      <c r="R121" s="1">
        <v>44953</v>
      </c>
      <c r="S121" t="s">
        <v>341</v>
      </c>
    </row>
    <row r="122" spans="1:19" x14ac:dyDescent="0.3">
      <c r="A122" t="s">
        <v>141</v>
      </c>
      <c r="B122" t="s">
        <v>463</v>
      </c>
      <c r="C122">
        <v>35</v>
      </c>
      <c r="D122" t="s">
        <v>18</v>
      </c>
      <c r="E122" t="s">
        <v>335</v>
      </c>
      <c r="F122" t="s">
        <v>335</v>
      </c>
      <c r="G122" s="1">
        <v>44581</v>
      </c>
      <c r="H122" t="s">
        <v>663</v>
      </c>
      <c r="I122" s="2">
        <v>70</v>
      </c>
      <c r="J122">
        <v>16</v>
      </c>
      <c r="K122">
        <v>587</v>
      </c>
      <c r="L122" s="3">
        <v>3.186252507030797</v>
      </c>
      <c r="M122">
        <v>64</v>
      </c>
      <c r="N122">
        <v>4</v>
      </c>
      <c r="O122">
        <v>88490</v>
      </c>
      <c r="P122" s="2">
        <f t="shared" si="2"/>
        <v>6194.3</v>
      </c>
      <c r="Q122" s="2">
        <f t="shared" si="3"/>
        <v>17698</v>
      </c>
      <c r="R122" s="1"/>
      <c r="S122" t="s">
        <v>342</v>
      </c>
    </row>
    <row r="123" spans="1:19" x14ac:dyDescent="0.3">
      <c r="A123" t="s">
        <v>142</v>
      </c>
      <c r="B123" t="s">
        <v>464</v>
      </c>
      <c r="C123">
        <v>46</v>
      </c>
      <c r="D123" t="s">
        <v>18</v>
      </c>
      <c r="E123" t="s">
        <v>336</v>
      </c>
      <c r="F123" t="s">
        <v>334</v>
      </c>
      <c r="G123" s="1">
        <v>44388</v>
      </c>
      <c r="H123" t="s">
        <v>667</v>
      </c>
      <c r="I123" s="2">
        <v>89</v>
      </c>
      <c r="J123">
        <v>20</v>
      </c>
      <c r="K123">
        <v>552</v>
      </c>
      <c r="L123" s="3">
        <v>4.0135754961850267</v>
      </c>
      <c r="M123">
        <v>61</v>
      </c>
      <c r="N123">
        <v>3</v>
      </c>
      <c r="O123">
        <v>75429</v>
      </c>
      <c r="P123" s="2">
        <f t="shared" si="2"/>
        <v>5280.0300000000007</v>
      </c>
      <c r="Q123" s="2">
        <f t="shared" si="3"/>
        <v>15085.800000000001</v>
      </c>
      <c r="R123" s="1">
        <v>44844</v>
      </c>
      <c r="S123" t="s">
        <v>339</v>
      </c>
    </row>
    <row r="124" spans="1:19" x14ac:dyDescent="0.3">
      <c r="A124" t="s">
        <v>143</v>
      </c>
      <c r="B124" t="s">
        <v>465</v>
      </c>
      <c r="C124">
        <v>58</v>
      </c>
      <c r="D124" t="s">
        <v>19</v>
      </c>
      <c r="E124" t="s">
        <v>20</v>
      </c>
      <c r="F124" t="s">
        <v>334</v>
      </c>
      <c r="G124" s="1">
        <v>43388</v>
      </c>
      <c r="H124" t="s">
        <v>662</v>
      </c>
      <c r="I124" s="2">
        <v>83</v>
      </c>
      <c r="J124">
        <v>28</v>
      </c>
      <c r="K124">
        <v>414</v>
      </c>
      <c r="L124" s="3">
        <v>2.8296309110735045</v>
      </c>
      <c r="M124">
        <v>69</v>
      </c>
      <c r="N124">
        <v>4</v>
      </c>
      <c r="O124">
        <v>79215</v>
      </c>
      <c r="P124" s="2">
        <f t="shared" si="2"/>
        <v>5545.05</v>
      </c>
      <c r="Q124" s="2">
        <f t="shared" si="3"/>
        <v>15843</v>
      </c>
      <c r="R124" s="1">
        <v>44122</v>
      </c>
      <c r="S124" t="s">
        <v>340</v>
      </c>
    </row>
    <row r="125" spans="1:19" x14ac:dyDescent="0.3">
      <c r="A125" t="s">
        <v>144</v>
      </c>
      <c r="B125" t="s">
        <v>466</v>
      </c>
      <c r="C125">
        <v>41</v>
      </c>
      <c r="D125" t="s">
        <v>18</v>
      </c>
      <c r="E125" t="s">
        <v>336</v>
      </c>
      <c r="F125" t="s">
        <v>330</v>
      </c>
      <c r="G125" s="1">
        <v>44526</v>
      </c>
      <c r="H125" t="s">
        <v>674</v>
      </c>
      <c r="I125" s="2">
        <v>92</v>
      </c>
      <c r="J125">
        <v>29</v>
      </c>
      <c r="K125">
        <v>581</v>
      </c>
      <c r="L125" s="3">
        <v>4.6697845357818304</v>
      </c>
      <c r="M125">
        <v>70</v>
      </c>
      <c r="N125">
        <v>5</v>
      </c>
      <c r="O125">
        <v>74349</v>
      </c>
      <c r="P125" s="2">
        <f t="shared" si="2"/>
        <v>5204.43</v>
      </c>
      <c r="Q125" s="2">
        <f t="shared" si="3"/>
        <v>14869.800000000001</v>
      </c>
      <c r="R125" s="1">
        <v>44848</v>
      </c>
      <c r="S125" t="s">
        <v>339</v>
      </c>
    </row>
    <row r="126" spans="1:19" x14ac:dyDescent="0.3">
      <c r="A126" t="s">
        <v>145</v>
      </c>
      <c r="B126" t="s">
        <v>467</v>
      </c>
      <c r="C126">
        <v>35</v>
      </c>
      <c r="D126" t="s">
        <v>19</v>
      </c>
      <c r="E126" t="s">
        <v>20</v>
      </c>
      <c r="F126" t="s">
        <v>332</v>
      </c>
      <c r="G126" s="1">
        <v>43323</v>
      </c>
      <c r="H126" t="s">
        <v>667</v>
      </c>
      <c r="I126" s="2">
        <v>90</v>
      </c>
      <c r="J126">
        <v>15</v>
      </c>
      <c r="K126">
        <v>642</v>
      </c>
      <c r="L126" s="3">
        <v>1.0722150865908859</v>
      </c>
      <c r="M126">
        <v>68</v>
      </c>
      <c r="N126">
        <v>4</v>
      </c>
      <c r="O126">
        <v>76420</v>
      </c>
      <c r="P126" s="2">
        <f t="shared" si="2"/>
        <v>5349.4000000000005</v>
      </c>
      <c r="Q126" s="2">
        <f t="shared" si="3"/>
        <v>15284</v>
      </c>
      <c r="R126" s="1"/>
      <c r="S126" t="s">
        <v>342</v>
      </c>
    </row>
    <row r="127" spans="1:19" x14ac:dyDescent="0.3">
      <c r="A127" t="s">
        <v>146</v>
      </c>
      <c r="B127" t="s">
        <v>468</v>
      </c>
      <c r="C127">
        <v>58</v>
      </c>
      <c r="D127" t="s">
        <v>19</v>
      </c>
      <c r="E127" t="s">
        <v>336</v>
      </c>
      <c r="F127" t="s">
        <v>334</v>
      </c>
      <c r="G127" s="1">
        <v>43877</v>
      </c>
      <c r="H127" t="s">
        <v>657</v>
      </c>
      <c r="I127" s="2">
        <v>88</v>
      </c>
      <c r="J127">
        <v>23</v>
      </c>
      <c r="K127">
        <v>504</v>
      </c>
      <c r="L127" s="3">
        <v>2.0716402003754641</v>
      </c>
      <c r="M127">
        <v>55</v>
      </c>
      <c r="N127">
        <v>5</v>
      </c>
      <c r="O127">
        <v>89805</v>
      </c>
      <c r="P127" s="2">
        <f t="shared" si="2"/>
        <v>6286.35</v>
      </c>
      <c r="Q127" s="2">
        <f t="shared" si="3"/>
        <v>17961</v>
      </c>
      <c r="R127" s="1">
        <v>43985</v>
      </c>
      <c r="S127" t="s">
        <v>340</v>
      </c>
    </row>
    <row r="128" spans="1:19" x14ac:dyDescent="0.3">
      <c r="A128" t="s">
        <v>147</v>
      </c>
      <c r="B128" t="s">
        <v>469</v>
      </c>
      <c r="C128">
        <v>35</v>
      </c>
      <c r="D128" t="s">
        <v>18</v>
      </c>
      <c r="E128" t="s">
        <v>335</v>
      </c>
      <c r="F128" t="s">
        <v>330</v>
      </c>
      <c r="G128" s="1">
        <v>43850</v>
      </c>
      <c r="H128" t="s">
        <v>677</v>
      </c>
      <c r="I128" s="2">
        <v>85</v>
      </c>
      <c r="J128">
        <v>19</v>
      </c>
      <c r="K128">
        <v>494</v>
      </c>
      <c r="L128" s="3">
        <v>3.7555721600831169</v>
      </c>
      <c r="M128">
        <v>58</v>
      </c>
      <c r="N128">
        <v>4</v>
      </c>
      <c r="O128">
        <v>75233</v>
      </c>
      <c r="P128" s="2">
        <f t="shared" si="2"/>
        <v>5266.31</v>
      </c>
      <c r="Q128" s="2">
        <f t="shared" si="3"/>
        <v>15046.6</v>
      </c>
      <c r="R128" s="1"/>
      <c r="S128" t="s">
        <v>342</v>
      </c>
    </row>
    <row r="129" spans="1:19" x14ac:dyDescent="0.3">
      <c r="A129" t="s">
        <v>148</v>
      </c>
      <c r="B129" t="s">
        <v>470</v>
      </c>
      <c r="C129">
        <v>28</v>
      </c>
      <c r="D129" t="s">
        <v>19</v>
      </c>
      <c r="E129" t="s">
        <v>336</v>
      </c>
      <c r="F129" t="s">
        <v>330</v>
      </c>
      <c r="G129" s="1">
        <v>43555</v>
      </c>
      <c r="H129" t="s">
        <v>663</v>
      </c>
      <c r="I129" s="2">
        <v>85</v>
      </c>
      <c r="J129">
        <v>16</v>
      </c>
      <c r="K129">
        <v>527</v>
      </c>
      <c r="L129" s="3">
        <v>3.0819720613218768</v>
      </c>
      <c r="M129">
        <v>70</v>
      </c>
      <c r="N129">
        <v>3</v>
      </c>
      <c r="O129">
        <v>72435</v>
      </c>
      <c r="P129" s="2">
        <f t="shared" si="2"/>
        <v>5070.4500000000007</v>
      </c>
      <c r="Q129" s="2">
        <f t="shared" si="3"/>
        <v>14487</v>
      </c>
      <c r="R129" s="1"/>
      <c r="S129" t="s">
        <v>342</v>
      </c>
    </row>
    <row r="130" spans="1:19" x14ac:dyDescent="0.3">
      <c r="A130" t="s">
        <v>149</v>
      </c>
      <c r="B130" t="s">
        <v>471</v>
      </c>
      <c r="C130">
        <v>40</v>
      </c>
      <c r="D130" t="s">
        <v>18</v>
      </c>
      <c r="E130" t="s">
        <v>336</v>
      </c>
      <c r="F130" t="s">
        <v>331</v>
      </c>
      <c r="G130" s="1">
        <v>44932</v>
      </c>
      <c r="H130" t="s">
        <v>685</v>
      </c>
      <c r="I130" s="2">
        <v>92</v>
      </c>
      <c r="J130">
        <v>17</v>
      </c>
      <c r="K130">
        <v>502</v>
      </c>
      <c r="L130" s="3">
        <v>2.5500033552716421</v>
      </c>
      <c r="M130">
        <v>62</v>
      </c>
      <c r="N130">
        <v>3</v>
      </c>
      <c r="O130">
        <v>75128</v>
      </c>
      <c r="P130" s="2">
        <f t="shared" si="2"/>
        <v>5258.9600000000009</v>
      </c>
      <c r="Q130" s="2">
        <f t="shared" si="3"/>
        <v>15025.6</v>
      </c>
      <c r="R130" s="1">
        <v>45053</v>
      </c>
      <c r="S130" t="s">
        <v>339</v>
      </c>
    </row>
    <row r="131" spans="1:19" x14ac:dyDescent="0.3">
      <c r="A131" t="s">
        <v>150</v>
      </c>
      <c r="B131" t="s">
        <v>472</v>
      </c>
      <c r="C131">
        <v>58</v>
      </c>
      <c r="D131" t="s">
        <v>19</v>
      </c>
      <c r="E131" t="s">
        <v>336</v>
      </c>
      <c r="F131" t="s">
        <v>331</v>
      </c>
      <c r="G131" s="1">
        <v>43664</v>
      </c>
      <c r="H131" t="s">
        <v>672</v>
      </c>
      <c r="I131" s="2">
        <v>87</v>
      </c>
      <c r="J131">
        <v>25</v>
      </c>
      <c r="K131">
        <v>451</v>
      </c>
      <c r="L131" s="3">
        <v>1.1582981791456408</v>
      </c>
      <c r="M131">
        <v>67</v>
      </c>
      <c r="N131">
        <v>5</v>
      </c>
      <c r="O131">
        <v>69582</v>
      </c>
      <c r="P131" s="2">
        <f t="shared" ref="P131:P194" si="4">O131*7%</f>
        <v>4870.7400000000007</v>
      </c>
      <c r="Q131" s="2">
        <f t="shared" ref="Q131:Q194" si="5">O131*20%</f>
        <v>13916.400000000001</v>
      </c>
      <c r="R131" s="1">
        <v>43845</v>
      </c>
      <c r="S131" t="s">
        <v>340</v>
      </c>
    </row>
    <row r="132" spans="1:19" x14ac:dyDescent="0.3">
      <c r="A132" t="s">
        <v>151</v>
      </c>
      <c r="B132" t="s">
        <v>473</v>
      </c>
      <c r="C132">
        <v>26</v>
      </c>
      <c r="D132" t="s">
        <v>19</v>
      </c>
      <c r="E132" t="s">
        <v>20</v>
      </c>
      <c r="F132" t="s">
        <v>332</v>
      </c>
      <c r="G132" s="1">
        <v>43509</v>
      </c>
      <c r="H132" t="s">
        <v>657</v>
      </c>
      <c r="I132" s="2">
        <v>87</v>
      </c>
      <c r="J132">
        <v>15</v>
      </c>
      <c r="K132">
        <v>714</v>
      </c>
      <c r="L132" s="3">
        <v>1.6848094448843063</v>
      </c>
      <c r="M132">
        <v>67</v>
      </c>
      <c r="N132">
        <v>3</v>
      </c>
      <c r="O132">
        <v>84350</v>
      </c>
      <c r="P132" s="2">
        <f t="shared" si="4"/>
        <v>5904.5000000000009</v>
      </c>
      <c r="Q132" s="2">
        <f t="shared" si="5"/>
        <v>16870</v>
      </c>
      <c r="R132" s="1"/>
      <c r="S132" t="s">
        <v>342</v>
      </c>
    </row>
    <row r="133" spans="1:19" x14ac:dyDescent="0.3">
      <c r="A133" t="s">
        <v>152</v>
      </c>
      <c r="B133" t="s">
        <v>474</v>
      </c>
      <c r="C133">
        <v>46</v>
      </c>
      <c r="D133" t="s">
        <v>19</v>
      </c>
      <c r="E133" t="s">
        <v>20</v>
      </c>
      <c r="F133" t="s">
        <v>330</v>
      </c>
      <c r="G133" s="1">
        <v>43464</v>
      </c>
      <c r="H133" t="s">
        <v>658</v>
      </c>
      <c r="I133" s="2">
        <v>89</v>
      </c>
      <c r="J133">
        <v>27</v>
      </c>
      <c r="K133">
        <v>738</v>
      </c>
      <c r="L133" s="3">
        <v>3.4692591193494544</v>
      </c>
      <c r="M133">
        <v>64</v>
      </c>
      <c r="N133">
        <v>3</v>
      </c>
      <c r="O133">
        <v>83547</v>
      </c>
      <c r="P133" s="2">
        <f t="shared" si="4"/>
        <v>5848.2900000000009</v>
      </c>
      <c r="Q133" s="2">
        <f t="shared" si="5"/>
        <v>16709.400000000001</v>
      </c>
      <c r="R133" s="1"/>
      <c r="S133" t="s">
        <v>342</v>
      </c>
    </row>
    <row r="134" spans="1:19" x14ac:dyDescent="0.3">
      <c r="A134" t="s">
        <v>153</v>
      </c>
      <c r="B134" t="s">
        <v>475</v>
      </c>
      <c r="C134">
        <v>58</v>
      </c>
      <c r="D134" t="s">
        <v>19</v>
      </c>
      <c r="E134" t="s">
        <v>336</v>
      </c>
      <c r="F134" t="s">
        <v>333</v>
      </c>
      <c r="G134" s="1">
        <v>43775</v>
      </c>
      <c r="H134" t="s">
        <v>657</v>
      </c>
      <c r="I134" s="2">
        <v>85</v>
      </c>
      <c r="J134">
        <v>17</v>
      </c>
      <c r="K134">
        <v>515</v>
      </c>
      <c r="L134" s="3">
        <v>4.1738717737177131</v>
      </c>
      <c r="M134">
        <v>70</v>
      </c>
      <c r="N134">
        <v>3</v>
      </c>
      <c r="O134">
        <v>84297</v>
      </c>
      <c r="P134" s="2">
        <f t="shared" si="4"/>
        <v>5900.7900000000009</v>
      </c>
      <c r="Q134" s="2">
        <f t="shared" si="5"/>
        <v>16859.400000000001</v>
      </c>
      <c r="R134" s="1">
        <v>44080</v>
      </c>
      <c r="S134" t="s">
        <v>340</v>
      </c>
    </row>
    <row r="135" spans="1:19" x14ac:dyDescent="0.3">
      <c r="A135" t="s">
        <v>154</v>
      </c>
      <c r="B135" t="s">
        <v>476</v>
      </c>
      <c r="C135">
        <v>37</v>
      </c>
      <c r="D135" t="s">
        <v>19</v>
      </c>
      <c r="E135" t="s">
        <v>336</v>
      </c>
      <c r="F135" t="s">
        <v>330</v>
      </c>
      <c r="G135" s="1">
        <v>44713</v>
      </c>
      <c r="H135" t="s">
        <v>656</v>
      </c>
      <c r="I135" s="2">
        <v>80</v>
      </c>
      <c r="J135">
        <v>20</v>
      </c>
      <c r="K135">
        <v>551</v>
      </c>
      <c r="L135" s="3">
        <v>2.603562382646913</v>
      </c>
      <c r="M135">
        <v>70</v>
      </c>
      <c r="N135">
        <v>4</v>
      </c>
      <c r="O135">
        <v>85981</v>
      </c>
      <c r="P135" s="2">
        <f t="shared" si="4"/>
        <v>6018.670000000001</v>
      </c>
      <c r="Q135" s="2">
        <f t="shared" si="5"/>
        <v>17196.2</v>
      </c>
      <c r="R135" s="1"/>
      <c r="S135" t="s">
        <v>342</v>
      </c>
    </row>
    <row r="136" spans="1:19" x14ac:dyDescent="0.3">
      <c r="A136" t="s">
        <v>155</v>
      </c>
      <c r="B136" t="s">
        <v>477</v>
      </c>
      <c r="C136">
        <v>29</v>
      </c>
      <c r="D136" t="s">
        <v>19</v>
      </c>
      <c r="E136" t="s">
        <v>335</v>
      </c>
      <c r="F136" t="s">
        <v>330</v>
      </c>
      <c r="G136" s="1">
        <v>45013</v>
      </c>
      <c r="H136" t="s">
        <v>686</v>
      </c>
      <c r="I136" s="2">
        <v>84</v>
      </c>
      <c r="J136">
        <v>26</v>
      </c>
      <c r="K136">
        <v>696</v>
      </c>
      <c r="L136" s="3">
        <v>1.9579549519657511</v>
      </c>
      <c r="M136">
        <v>67</v>
      </c>
      <c r="N136">
        <v>5</v>
      </c>
      <c r="O136">
        <v>76128</v>
      </c>
      <c r="P136" s="2">
        <f t="shared" si="4"/>
        <v>5328.9600000000009</v>
      </c>
      <c r="Q136" s="2">
        <f t="shared" si="5"/>
        <v>15225.6</v>
      </c>
      <c r="R136" s="1"/>
      <c r="S136" t="s">
        <v>342</v>
      </c>
    </row>
    <row r="137" spans="1:19" x14ac:dyDescent="0.3">
      <c r="A137" t="s">
        <v>156</v>
      </c>
      <c r="B137" t="s">
        <v>478</v>
      </c>
      <c r="C137">
        <v>58</v>
      </c>
      <c r="D137" t="s">
        <v>19</v>
      </c>
      <c r="E137" t="s">
        <v>20</v>
      </c>
      <c r="F137" t="s">
        <v>331</v>
      </c>
      <c r="G137" s="1">
        <v>43606</v>
      </c>
      <c r="H137" t="s">
        <v>656</v>
      </c>
      <c r="I137" s="2">
        <v>87</v>
      </c>
      <c r="J137">
        <v>17</v>
      </c>
      <c r="K137">
        <v>543</v>
      </c>
      <c r="L137" s="3">
        <v>4.1717338188787538</v>
      </c>
      <c r="M137">
        <v>54</v>
      </c>
      <c r="N137">
        <v>4</v>
      </c>
      <c r="O137">
        <v>74656</v>
      </c>
      <c r="P137" s="2">
        <f t="shared" si="4"/>
        <v>5225.92</v>
      </c>
      <c r="Q137" s="2">
        <f t="shared" si="5"/>
        <v>14931.2</v>
      </c>
      <c r="R137" s="1">
        <v>44931</v>
      </c>
      <c r="S137" t="s">
        <v>340</v>
      </c>
    </row>
    <row r="138" spans="1:19" x14ac:dyDescent="0.3">
      <c r="A138" t="s">
        <v>157</v>
      </c>
      <c r="B138" t="s">
        <v>479</v>
      </c>
      <c r="C138">
        <v>46</v>
      </c>
      <c r="D138" t="s">
        <v>19</v>
      </c>
      <c r="E138" t="s">
        <v>336</v>
      </c>
      <c r="F138" t="s">
        <v>333</v>
      </c>
      <c r="G138" s="1">
        <v>43466</v>
      </c>
      <c r="H138" t="s">
        <v>658</v>
      </c>
      <c r="I138" s="2">
        <v>88</v>
      </c>
      <c r="J138">
        <v>20</v>
      </c>
      <c r="K138">
        <v>798</v>
      </c>
      <c r="L138" s="3">
        <v>2.0231668076733693</v>
      </c>
      <c r="M138">
        <v>64</v>
      </c>
      <c r="N138">
        <v>4</v>
      </c>
      <c r="O138">
        <v>81737</v>
      </c>
      <c r="P138" s="2">
        <f t="shared" si="4"/>
        <v>5721.59</v>
      </c>
      <c r="Q138" s="2">
        <f t="shared" si="5"/>
        <v>16347.400000000001</v>
      </c>
      <c r="R138" s="1"/>
      <c r="S138" t="s">
        <v>342</v>
      </c>
    </row>
    <row r="139" spans="1:19" x14ac:dyDescent="0.3">
      <c r="A139" t="s">
        <v>158</v>
      </c>
      <c r="B139" t="s">
        <v>480</v>
      </c>
      <c r="C139">
        <v>37</v>
      </c>
      <c r="D139" t="s">
        <v>18</v>
      </c>
      <c r="E139" t="s">
        <v>20</v>
      </c>
      <c r="F139" t="s">
        <v>332</v>
      </c>
      <c r="G139" s="1">
        <v>43491</v>
      </c>
      <c r="H139" t="s">
        <v>680</v>
      </c>
      <c r="I139" s="2">
        <v>84</v>
      </c>
      <c r="J139">
        <v>18</v>
      </c>
      <c r="K139">
        <v>457</v>
      </c>
      <c r="L139" s="3">
        <v>1.5569220288329961</v>
      </c>
      <c r="M139">
        <v>54</v>
      </c>
      <c r="N139">
        <v>4</v>
      </c>
      <c r="O139">
        <v>89541</v>
      </c>
      <c r="P139" s="2">
        <f t="shared" si="4"/>
        <v>6267.8700000000008</v>
      </c>
      <c r="Q139" s="2">
        <f t="shared" si="5"/>
        <v>17908.2</v>
      </c>
      <c r="R139" s="1">
        <v>44167</v>
      </c>
      <c r="S139" t="s">
        <v>339</v>
      </c>
    </row>
    <row r="140" spans="1:19" x14ac:dyDescent="0.3">
      <c r="A140" t="s">
        <v>159</v>
      </c>
      <c r="B140" t="s">
        <v>481</v>
      </c>
      <c r="C140">
        <v>48</v>
      </c>
      <c r="D140" t="s">
        <v>19</v>
      </c>
      <c r="E140" t="s">
        <v>336</v>
      </c>
      <c r="F140" t="s">
        <v>330</v>
      </c>
      <c r="G140" s="1">
        <v>44450</v>
      </c>
      <c r="H140" t="s">
        <v>685</v>
      </c>
      <c r="I140" s="2">
        <v>89</v>
      </c>
      <c r="J140">
        <v>17</v>
      </c>
      <c r="K140">
        <v>466</v>
      </c>
      <c r="L140" s="3">
        <v>4.9266948596426321</v>
      </c>
      <c r="M140">
        <v>62</v>
      </c>
      <c r="N140">
        <v>4</v>
      </c>
      <c r="O140">
        <v>71116</v>
      </c>
      <c r="P140" s="2">
        <f t="shared" si="4"/>
        <v>4978.1200000000008</v>
      </c>
      <c r="Q140" s="2">
        <f t="shared" si="5"/>
        <v>14223.2</v>
      </c>
      <c r="R140" s="1"/>
      <c r="S140" t="s">
        <v>342</v>
      </c>
    </row>
    <row r="141" spans="1:19" x14ac:dyDescent="0.3">
      <c r="A141" t="s">
        <v>160</v>
      </c>
      <c r="B141" t="s">
        <v>482</v>
      </c>
      <c r="C141">
        <v>37</v>
      </c>
      <c r="D141" t="s">
        <v>19</v>
      </c>
      <c r="E141" t="s">
        <v>336</v>
      </c>
      <c r="F141" t="s">
        <v>330</v>
      </c>
      <c r="G141" s="1">
        <v>44465</v>
      </c>
      <c r="H141" t="s">
        <v>680</v>
      </c>
      <c r="I141" s="2">
        <v>84</v>
      </c>
      <c r="J141">
        <v>15</v>
      </c>
      <c r="K141">
        <v>463</v>
      </c>
      <c r="L141" s="3">
        <v>2.3646456642368294</v>
      </c>
      <c r="M141">
        <v>55</v>
      </c>
      <c r="N141">
        <v>5</v>
      </c>
      <c r="O141">
        <v>74993</v>
      </c>
      <c r="P141" s="2">
        <f t="shared" si="4"/>
        <v>5249.51</v>
      </c>
      <c r="Q141" s="2">
        <f t="shared" si="5"/>
        <v>14998.6</v>
      </c>
      <c r="R141" s="1"/>
      <c r="S141" t="s">
        <v>342</v>
      </c>
    </row>
    <row r="142" spans="1:19" x14ac:dyDescent="0.3">
      <c r="A142" t="s">
        <v>161</v>
      </c>
      <c r="B142" t="s">
        <v>483</v>
      </c>
      <c r="C142">
        <v>41</v>
      </c>
      <c r="D142" t="s">
        <v>19</v>
      </c>
      <c r="E142" t="s">
        <v>20</v>
      </c>
      <c r="F142" t="s">
        <v>333</v>
      </c>
      <c r="G142" s="1">
        <v>44989</v>
      </c>
      <c r="H142" t="s">
        <v>671</v>
      </c>
      <c r="I142" s="2">
        <v>91</v>
      </c>
      <c r="J142">
        <v>29</v>
      </c>
      <c r="K142">
        <v>607</v>
      </c>
      <c r="L142" s="3">
        <v>1.3032540453847803</v>
      </c>
      <c r="M142">
        <v>62</v>
      </c>
      <c r="N142">
        <v>3</v>
      </c>
      <c r="O142">
        <v>68102</v>
      </c>
      <c r="P142" s="2">
        <f t="shared" si="4"/>
        <v>4767.1400000000003</v>
      </c>
      <c r="Q142" s="2">
        <f t="shared" si="5"/>
        <v>13620.400000000001</v>
      </c>
      <c r="R142" s="1"/>
      <c r="S142" t="s">
        <v>342</v>
      </c>
    </row>
    <row r="143" spans="1:19" x14ac:dyDescent="0.3">
      <c r="A143" t="s">
        <v>162</v>
      </c>
      <c r="B143" t="s">
        <v>484</v>
      </c>
      <c r="C143">
        <v>30</v>
      </c>
      <c r="D143" t="s">
        <v>19</v>
      </c>
      <c r="E143" t="s">
        <v>336</v>
      </c>
      <c r="F143" t="s">
        <v>331</v>
      </c>
      <c r="G143" s="1">
        <v>45118</v>
      </c>
      <c r="H143" t="s">
        <v>655</v>
      </c>
      <c r="I143" s="2">
        <v>82</v>
      </c>
      <c r="J143">
        <v>26</v>
      </c>
      <c r="K143">
        <v>642</v>
      </c>
      <c r="L143" s="3">
        <v>2.1696248873726471</v>
      </c>
      <c r="M143">
        <v>61</v>
      </c>
      <c r="N143">
        <v>4</v>
      </c>
      <c r="O143">
        <v>81235</v>
      </c>
      <c r="P143" s="2">
        <f t="shared" si="4"/>
        <v>5686.4500000000007</v>
      </c>
      <c r="Q143" s="2">
        <f t="shared" si="5"/>
        <v>16247</v>
      </c>
      <c r="R143" s="1">
        <v>45136</v>
      </c>
      <c r="S143" t="s">
        <v>338</v>
      </c>
    </row>
    <row r="144" spans="1:19" x14ac:dyDescent="0.3">
      <c r="A144" t="s">
        <v>163</v>
      </c>
      <c r="B144" t="s">
        <v>485</v>
      </c>
      <c r="C144">
        <v>39</v>
      </c>
      <c r="D144" t="s">
        <v>19</v>
      </c>
      <c r="E144" t="s">
        <v>20</v>
      </c>
      <c r="F144" t="s">
        <v>331</v>
      </c>
      <c r="G144" s="1">
        <v>43505</v>
      </c>
      <c r="H144" t="s">
        <v>657</v>
      </c>
      <c r="I144" s="2">
        <v>81</v>
      </c>
      <c r="J144">
        <v>27</v>
      </c>
      <c r="K144">
        <v>555</v>
      </c>
      <c r="L144" s="3">
        <v>4.1314915262347158</v>
      </c>
      <c r="M144">
        <v>70</v>
      </c>
      <c r="N144">
        <v>4</v>
      </c>
      <c r="O144">
        <v>80092</v>
      </c>
      <c r="P144" s="2">
        <f t="shared" si="4"/>
        <v>5606.4400000000005</v>
      </c>
      <c r="Q144" s="2">
        <f t="shared" si="5"/>
        <v>16018.400000000001</v>
      </c>
      <c r="R144" s="1">
        <v>44071</v>
      </c>
      <c r="S144" t="s">
        <v>338</v>
      </c>
    </row>
    <row r="145" spans="1:19" x14ac:dyDescent="0.3">
      <c r="A145" t="s">
        <v>164</v>
      </c>
      <c r="B145" t="s">
        <v>486</v>
      </c>
      <c r="C145">
        <v>33</v>
      </c>
      <c r="D145" t="s">
        <v>18</v>
      </c>
      <c r="E145" t="s">
        <v>336</v>
      </c>
      <c r="F145" t="s">
        <v>331</v>
      </c>
      <c r="G145" s="1">
        <v>43574</v>
      </c>
      <c r="H145" t="s">
        <v>658</v>
      </c>
      <c r="I145" s="2">
        <v>83</v>
      </c>
      <c r="J145">
        <v>27</v>
      </c>
      <c r="K145">
        <v>748</v>
      </c>
      <c r="L145" s="3">
        <v>3.7147663248432532</v>
      </c>
      <c r="M145">
        <v>63</v>
      </c>
      <c r="N145">
        <v>5</v>
      </c>
      <c r="O145">
        <v>84780</v>
      </c>
      <c r="P145" s="2">
        <f t="shared" si="4"/>
        <v>5934.6</v>
      </c>
      <c r="Q145" s="2">
        <f t="shared" si="5"/>
        <v>16956</v>
      </c>
      <c r="R145" s="1">
        <v>44495</v>
      </c>
      <c r="S145" t="s">
        <v>341</v>
      </c>
    </row>
    <row r="146" spans="1:19" x14ac:dyDescent="0.3">
      <c r="A146" t="s">
        <v>165</v>
      </c>
      <c r="B146" t="s">
        <v>487</v>
      </c>
      <c r="C146">
        <v>26</v>
      </c>
      <c r="D146" t="s">
        <v>19</v>
      </c>
      <c r="E146" t="s">
        <v>20</v>
      </c>
      <c r="F146" t="s">
        <v>331</v>
      </c>
      <c r="G146" s="1">
        <v>44749</v>
      </c>
      <c r="H146" t="s">
        <v>670</v>
      </c>
      <c r="I146" s="2">
        <v>92</v>
      </c>
      <c r="J146">
        <v>30</v>
      </c>
      <c r="K146">
        <v>781</v>
      </c>
      <c r="L146" s="3">
        <v>1.0832453548636898</v>
      </c>
      <c r="M146">
        <v>50</v>
      </c>
      <c r="N146">
        <v>3</v>
      </c>
      <c r="O146">
        <v>80247</v>
      </c>
      <c r="P146" s="2">
        <f t="shared" si="4"/>
        <v>5617.2900000000009</v>
      </c>
      <c r="Q146" s="2">
        <f t="shared" si="5"/>
        <v>16049.400000000001</v>
      </c>
      <c r="R146" s="1">
        <v>45124</v>
      </c>
      <c r="S146" t="s">
        <v>339</v>
      </c>
    </row>
    <row r="147" spans="1:19" x14ac:dyDescent="0.3">
      <c r="A147" t="s">
        <v>166</v>
      </c>
      <c r="B147" t="s">
        <v>488</v>
      </c>
      <c r="C147">
        <v>58</v>
      </c>
      <c r="D147" t="s">
        <v>19</v>
      </c>
      <c r="E147" t="s">
        <v>336</v>
      </c>
      <c r="F147" t="s">
        <v>330</v>
      </c>
      <c r="G147" s="1">
        <v>43536</v>
      </c>
      <c r="H147" t="s">
        <v>659</v>
      </c>
      <c r="I147" s="2">
        <v>84</v>
      </c>
      <c r="J147">
        <v>30</v>
      </c>
      <c r="K147">
        <v>553</v>
      </c>
      <c r="L147" s="3">
        <v>3.0782566281471251</v>
      </c>
      <c r="M147">
        <v>50</v>
      </c>
      <c r="N147">
        <v>4</v>
      </c>
      <c r="O147">
        <v>70019</v>
      </c>
      <c r="P147" s="2">
        <f t="shared" si="4"/>
        <v>4901.3300000000008</v>
      </c>
      <c r="Q147" s="2">
        <f t="shared" si="5"/>
        <v>14003.800000000001</v>
      </c>
      <c r="R147" s="1">
        <v>43970</v>
      </c>
      <c r="S147" t="s">
        <v>340</v>
      </c>
    </row>
    <row r="148" spans="1:19" x14ac:dyDescent="0.3">
      <c r="A148" t="s">
        <v>167</v>
      </c>
      <c r="B148" t="s">
        <v>489</v>
      </c>
      <c r="C148">
        <v>30</v>
      </c>
      <c r="D148" t="s">
        <v>19</v>
      </c>
      <c r="E148" t="s">
        <v>336</v>
      </c>
      <c r="F148" t="s">
        <v>331</v>
      </c>
      <c r="G148" s="1">
        <v>43899</v>
      </c>
      <c r="H148" t="s">
        <v>678</v>
      </c>
      <c r="I148" s="2">
        <v>87</v>
      </c>
      <c r="J148">
        <v>24</v>
      </c>
      <c r="K148">
        <v>789</v>
      </c>
      <c r="L148" s="3">
        <v>3.2459207739112936</v>
      </c>
      <c r="M148">
        <v>65</v>
      </c>
      <c r="N148">
        <v>3</v>
      </c>
      <c r="O148">
        <v>79433</v>
      </c>
      <c r="P148" s="2">
        <f t="shared" si="4"/>
        <v>5560.31</v>
      </c>
      <c r="Q148" s="2">
        <f t="shared" si="5"/>
        <v>15886.6</v>
      </c>
      <c r="R148" s="1">
        <v>44486</v>
      </c>
      <c r="S148" t="s">
        <v>338</v>
      </c>
    </row>
    <row r="149" spans="1:19" x14ac:dyDescent="0.3">
      <c r="A149" t="s">
        <v>168</v>
      </c>
      <c r="B149" t="s">
        <v>490</v>
      </c>
      <c r="C149">
        <v>37</v>
      </c>
      <c r="D149" t="s">
        <v>19</v>
      </c>
      <c r="E149" t="s">
        <v>336</v>
      </c>
      <c r="F149" t="s">
        <v>331</v>
      </c>
      <c r="G149" s="1">
        <v>44334</v>
      </c>
      <c r="H149" t="s">
        <v>659</v>
      </c>
      <c r="I149" s="2">
        <v>91</v>
      </c>
      <c r="J149">
        <v>27</v>
      </c>
      <c r="K149">
        <v>553</v>
      </c>
      <c r="L149" s="3">
        <v>2.2137105803634136</v>
      </c>
      <c r="M149">
        <v>64</v>
      </c>
      <c r="N149">
        <v>5</v>
      </c>
      <c r="O149">
        <v>75698</v>
      </c>
      <c r="P149" s="2">
        <f t="shared" si="4"/>
        <v>5298.8600000000006</v>
      </c>
      <c r="Q149" s="2">
        <f t="shared" si="5"/>
        <v>15139.6</v>
      </c>
      <c r="R149" s="1">
        <v>44565</v>
      </c>
      <c r="S149" t="s">
        <v>338</v>
      </c>
    </row>
    <row r="150" spans="1:19" x14ac:dyDescent="0.3">
      <c r="A150" t="s">
        <v>169</v>
      </c>
      <c r="B150" t="s">
        <v>491</v>
      </c>
      <c r="C150">
        <v>36</v>
      </c>
      <c r="D150" t="s">
        <v>18</v>
      </c>
      <c r="E150" t="s">
        <v>336</v>
      </c>
      <c r="F150" t="s">
        <v>331</v>
      </c>
      <c r="G150" s="1">
        <v>44314</v>
      </c>
      <c r="H150" t="s">
        <v>679</v>
      </c>
      <c r="I150" s="2">
        <v>85</v>
      </c>
      <c r="J150">
        <v>22</v>
      </c>
      <c r="K150">
        <v>550</v>
      </c>
      <c r="L150" s="3">
        <v>3.703781960831094</v>
      </c>
      <c r="M150">
        <v>61</v>
      </c>
      <c r="N150">
        <v>4</v>
      </c>
      <c r="O150">
        <v>69554</v>
      </c>
      <c r="P150" s="2">
        <f t="shared" si="4"/>
        <v>4868.7800000000007</v>
      </c>
      <c r="Q150" s="2">
        <f t="shared" si="5"/>
        <v>13910.800000000001</v>
      </c>
      <c r="R150" s="1">
        <v>44579</v>
      </c>
      <c r="S150" t="s">
        <v>339</v>
      </c>
    </row>
    <row r="151" spans="1:19" x14ac:dyDescent="0.3">
      <c r="A151" t="s">
        <v>170</v>
      </c>
      <c r="B151" t="s">
        <v>492</v>
      </c>
      <c r="C151">
        <v>26</v>
      </c>
      <c r="D151" t="s">
        <v>18</v>
      </c>
      <c r="E151" t="s">
        <v>336</v>
      </c>
      <c r="F151" t="s">
        <v>331</v>
      </c>
      <c r="G151" s="1">
        <v>44398</v>
      </c>
      <c r="H151" t="s">
        <v>673</v>
      </c>
      <c r="I151" s="2">
        <v>86</v>
      </c>
      <c r="J151">
        <v>25</v>
      </c>
      <c r="K151">
        <v>687</v>
      </c>
      <c r="L151" s="3">
        <v>4.0704498649098788</v>
      </c>
      <c r="M151">
        <v>52</v>
      </c>
      <c r="N151">
        <v>4</v>
      </c>
      <c r="O151">
        <v>89792</v>
      </c>
      <c r="P151" s="2">
        <f t="shared" si="4"/>
        <v>6285.4400000000005</v>
      </c>
      <c r="Q151" s="2">
        <f t="shared" si="5"/>
        <v>17958.400000000001</v>
      </c>
      <c r="R151" s="1">
        <v>45042</v>
      </c>
      <c r="S151" t="s">
        <v>341</v>
      </c>
    </row>
    <row r="152" spans="1:19" x14ac:dyDescent="0.3">
      <c r="A152" t="s">
        <v>171</v>
      </c>
      <c r="B152" t="s">
        <v>493</v>
      </c>
      <c r="C152">
        <v>32</v>
      </c>
      <c r="D152" t="s">
        <v>19</v>
      </c>
      <c r="E152" t="s">
        <v>336</v>
      </c>
      <c r="F152" t="s">
        <v>330</v>
      </c>
      <c r="G152" s="1">
        <v>43723</v>
      </c>
      <c r="H152" t="s">
        <v>676</v>
      </c>
      <c r="I152" s="2">
        <v>85</v>
      </c>
      <c r="J152">
        <v>19</v>
      </c>
      <c r="K152">
        <v>404</v>
      </c>
      <c r="L152" s="3">
        <v>2.0990811856404998</v>
      </c>
      <c r="M152">
        <v>59</v>
      </c>
      <c r="N152">
        <v>5</v>
      </c>
      <c r="O152">
        <v>81519</v>
      </c>
      <c r="P152" s="2">
        <f t="shared" si="4"/>
        <v>5706.3300000000008</v>
      </c>
      <c r="Q152" s="2">
        <f t="shared" si="5"/>
        <v>16303.800000000001</v>
      </c>
      <c r="R152" s="1"/>
      <c r="S152" t="s">
        <v>342</v>
      </c>
    </row>
    <row r="153" spans="1:19" x14ac:dyDescent="0.3">
      <c r="A153" t="s">
        <v>172</v>
      </c>
      <c r="B153" t="s">
        <v>494</v>
      </c>
      <c r="C153">
        <v>41</v>
      </c>
      <c r="D153" t="s">
        <v>19</v>
      </c>
      <c r="E153" t="s">
        <v>336</v>
      </c>
      <c r="F153" t="s">
        <v>331</v>
      </c>
      <c r="G153" s="1">
        <v>43589</v>
      </c>
      <c r="H153" t="s">
        <v>655</v>
      </c>
      <c r="I153" s="2">
        <v>84</v>
      </c>
      <c r="J153">
        <v>26</v>
      </c>
      <c r="K153">
        <v>486</v>
      </c>
      <c r="L153" s="3">
        <v>4.9255305556907993</v>
      </c>
      <c r="M153">
        <v>56</v>
      </c>
      <c r="N153">
        <v>5</v>
      </c>
      <c r="O153">
        <v>81453</v>
      </c>
      <c r="P153" s="2">
        <f t="shared" si="4"/>
        <v>5701.7100000000009</v>
      </c>
      <c r="Q153" s="2">
        <f t="shared" si="5"/>
        <v>16290.6</v>
      </c>
      <c r="R153" s="1"/>
      <c r="S153" t="s">
        <v>342</v>
      </c>
    </row>
    <row r="154" spans="1:19" x14ac:dyDescent="0.3">
      <c r="A154" t="s">
        <v>173</v>
      </c>
      <c r="B154" t="s">
        <v>495</v>
      </c>
      <c r="C154">
        <v>42</v>
      </c>
      <c r="D154" t="s">
        <v>19</v>
      </c>
      <c r="E154" t="s">
        <v>336</v>
      </c>
      <c r="F154" t="s">
        <v>334</v>
      </c>
      <c r="G154" s="1">
        <v>44336</v>
      </c>
      <c r="H154" t="s">
        <v>673</v>
      </c>
      <c r="I154" s="2">
        <v>80</v>
      </c>
      <c r="J154">
        <v>30</v>
      </c>
      <c r="K154">
        <v>587</v>
      </c>
      <c r="L154" s="3">
        <v>4.4870307394288469</v>
      </c>
      <c r="M154">
        <v>53</v>
      </c>
      <c r="N154">
        <v>4</v>
      </c>
      <c r="O154">
        <v>75040</v>
      </c>
      <c r="P154" s="2">
        <f t="shared" si="4"/>
        <v>5252.8</v>
      </c>
      <c r="Q154" s="2">
        <f t="shared" si="5"/>
        <v>15008</v>
      </c>
      <c r="R154" s="1"/>
      <c r="S154" t="s">
        <v>342</v>
      </c>
    </row>
    <row r="155" spans="1:19" x14ac:dyDescent="0.3">
      <c r="A155" t="s">
        <v>174</v>
      </c>
      <c r="B155" t="s">
        <v>496</v>
      </c>
      <c r="C155">
        <v>37</v>
      </c>
      <c r="D155" t="s">
        <v>18</v>
      </c>
      <c r="E155" t="s">
        <v>336</v>
      </c>
      <c r="F155" t="s">
        <v>330</v>
      </c>
      <c r="G155" s="1">
        <v>43815</v>
      </c>
      <c r="H155" t="s">
        <v>664</v>
      </c>
      <c r="I155" s="2">
        <v>84</v>
      </c>
      <c r="J155">
        <v>17</v>
      </c>
      <c r="K155">
        <v>473</v>
      </c>
      <c r="L155" s="3">
        <v>1.203663773703608</v>
      </c>
      <c r="M155">
        <v>56</v>
      </c>
      <c r="N155">
        <v>3</v>
      </c>
      <c r="O155">
        <v>88883</v>
      </c>
      <c r="P155" s="2">
        <f t="shared" si="4"/>
        <v>6221.81</v>
      </c>
      <c r="Q155" s="2">
        <f t="shared" si="5"/>
        <v>17776.600000000002</v>
      </c>
      <c r="R155" s="1"/>
      <c r="S155" t="s">
        <v>342</v>
      </c>
    </row>
    <row r="156" spans="1:19" x14ac:dyDescent="0.3">
      <c r="A156" t="s">
        <v>175</v>
      </c>
      <c r="B156" t="s">
        <v>497</v>
      </c>
      <c r="C156">
        <v>35</v>
      </c>
      <c r="D156" t="s">
        <v>18</v>
      </c>
      <c r="E156" t="s">
        <v>336</v>
      </c>
      <c r="F156" t="s">
        <v>331</v>
      </c>
      <c r="G156" s="1">
        <v>44155</v>
      </c>
      <c r="H156" t="s">
        <v>662</v>
      </c>
      <c r="I156" s="2">
        <v>84</v>
      </c>
      <c r="J156">
        <v>28</v>
      </c>
      <c r="K156">
        <v>654</v>
      </c>
      <c r="L156" s="3">
        <v>1.3976258459093409</v>
      </c>
      <c r="M156">
        <v>69</v>
      </c>
      <c r="N156">
        <v>3</v>
      </c>
      <c r="O156">
        <v>74741</v>
      </c>
      <c r="P156" s="2">
        <f t="shared" si="4"/>
        <v>5231.8700000000008</v>
      </c>
      <c r="Q156" s="2">
        <f t="shared" si="5"/>
        <v>14948.2</v>
      </c>
      <c r="R156" s="1">
        <v>45047</v>
      </c>
      <c r="S156" t="s">
        <v>341</v>
      </c>
    </row>
    <row r="157" spans="1:19" x14ac:dyDescent="0.3">
      <c r="A157" t="s">
        <v>176</v>
      </c>
      <c r="B157" t="s">
        <v>498</v>
      </c>
      <c r="C157">
        <v>58</v>
      </c>
      <c r="D157" t="s">
        <v>18</v>
      </c>
      <c r="E157" t="s">
        <v>336</v>
      </c>
      <c r="F157" t="s">
        <v>331</v>
      </c>
      <c r="G157" s="1">
        <v>44062</v>
      </c>
      <c r="H157" t="s">
        <v>679</v>
      </c>
      <c r="I157" s="2">
        <v>89</v>
      </c>
      <c r="J157">
        <v>20</v>
      </c>
      <c r="K157">
        <v>750</v>
      </c>
      <c r="L157" s="3">
        <v>1.3622650082386327</v>
      </c>
      <c r="M157">
        <v>62</v>
      </c>
      <c r="N157">
        <v>3</v>
      </c>
      <c r="O157">
        <v>88509</v>
      </c>
      <c r="P157" s="2">
        <f t="shared" si="4"/>
        <v>6195.630000000001</v>
      </c>
      <c r="Q157" s="2">
        <f t="shared" si="5"/>
        <v>17701.8</v>
      </c>
      <c r="R157" s="1">
        <v>44685</v>
      </c>
      <c r="S157" t="s">
        <v>340</v>
      </c>
    </row>
    <row r="158" spans="1:19" x14ac:dyDescent="0.3">
      <c r="A158" t="s">
        <v>177</v>
      </c>
      <c r="B158" t="s">
        <v>499</v>
      </c>
      <c r="C158">
        <v>58</v>
      </c>
      <c r="D158" t="s">
        <v>18</v>
      </c>
      <c r="E158" t="s">
        <v>335</v>
      </c>
      <c r="F158" t="s">
        <v>331</v>
      </c>
      <c r="G158" s="1">
        <v>44314</v>
      </c>
      <c r="H158" t="s">
        <v>664</v>
      </c>
      <c r="I158" s="2">
        <v>82</v>
      </c>
      <c r="J158">
        <v>23</v>
      </c>
      <c r="K158">
        <v>698</v>
      </c>
      <c r="L158" s="3">
        <v>3.062398997509117</v>
      </c>
      <c r="M158">
        <v>60</v>
      </c>
      <c r="N158">
        <v>4</v>
      </c>
      <c r="O158">
        <v>71450</v>
      </c>
      <c r="P158" s="2">
        <f t="shared" si="4"/>
        <v>5001.5000000000009</v>
      </c>
      <c r="Q158" s="2">
        <f t="shared" si="5"/>
        <v>14290</v>
      </c>
      <c r="R158" s="1">
        <v>44669</v>
      </c>
      <c r="S158" t="s">
        <v>340</v>
      </c>
    </row>
    <row r="159" spans="1:19" x14ac:dyDescent="0.3">
      <c r="A159" t="s">
        <v>178</v>
      </c>
      <c r="B159" t="s">
        <v>500</v>
      </c>
      <c r="C159">
        <v>46</v>
      </c>
      <c r="D159" t="s">
        <v>18</v>
      </c>
      <c r="E159" t="s">
        <v>20</v>
      </c>
      <c r="F159" t="s">
        <v>331</v>
      </c>
      <c r="G159" s="1">
        <v>44057</v>
      </c>
      <c r="H159" t="s">
        <v>680</v>
      </c>
      <c r="I159" s="2">
        <v>87</v>
      </c>
      <c r="J159">
        <v>18</v>
      </c>
      <c r="K159">
        <v>442</v>
      </c>
      <c r="L159" s="3">
        <v>4.7780266175428423</v>
      </c>
      <c r="M159">
        <v>50</v>
      </c>
      <c r="N159">
        <v>4</v>
      </c>
      <c r="O159">
        <v>83393</v>
      </c>
      <c r="P159" s="2">
        <f t="shared" si="4"/>
        <v>5837.51</v>
      </c>
      <c r="Q159" s="2">
        <f t="shared" si="5"/>
        <v>16678.600000000002</v>
      </c>
      <c r="R159" s="1"/>
      <c r="S159" t="s">
        <v>342</v>
      </c>
    </row>
    <row r="160" spans="1:19" x14ac:dyDescent="0.3">
      <c r="A160" t="s">
        <v>179</v>
      </c>
      <c r="B160" t="s">
        <v>501</v>
      </c>
      <c r="C160">
        <v>29</v>
      </c>
      <c r="D160" t="s">
        <v>19</v>
      </c>
      <c r="E160" t="s">
        <v>336</v>
      </c>
      <c r="F160" t="s">
        <v>330</v>
      </c>
      <c r="G160" s="1">
        <v>44552</v>
      </c>
      <c r="H160" t="s">
        <v>666</v>
      </c>
      <c r="I160" s="2">
        <v>90</v>
      </c>
      <c r="J160">
        <v>30</v>
      </c>
      <c r="K160">
        <v>766</v>
      </c>
      <c r="L160" s="3">
        <v>4.4620786642478798</v>
      </c>
      <c r="M160">
        <v>53</v>
      </c>
      <c r="N160">
        <v>5</v>
      </c>
      <c r="O160">
        <v>73817</v>
      </c>
      <c r="P160" s="2">
        <f t="shared" si="4"/>
        <v>5167.1900000000005</v>
      </c>
      <c r="Q160" s="2">
        <f t="shared" si="5"/>
        <v>14763.400000000001</v>
      </c>
      <c r="R160" s="1"/>
      <c r="S160" t="s">
        <v>342</v>
      </c>
    </row>
    <row r="161" spans="1:19" x14ac:dyDescent="0.3">
      <c r="A161" t="s">
        <v>180</v>
      </c>
      <c r="B161" t="s">
        <v>502</v>
      </c>
      <c r="C161">
        <v>38</v>
      </c>
      <c r="D161" t="s">
        <v>18</v>
      </c>
      <c r="E161" t="s">
        <v>336</v>
      </c>
      <c r="F161" t="s">
        <v>334</v>
      </c>
      <c r="G161" s="1">
        <v>43497</v>
      </c>
      <c r="H161" t="s">
        <v>658</v>
      </c>
      <c r="I161" s="2">
        <v>90</v>
      </c>
      <c r="J161">
        <v>24</v>
      </c>
      <c r="K161">
        <v>544</v>
      </c>
      <c r="L161" s="3">
        <v>2.9541802007392675</v>
      </c>
      <c r="M161">
        <v>63</v>
      </c>
      <c r="N161">
        <v>3</v>
      </c>
      <c r="O161">
        <v>70747</v>
      </c>
      <c r="P161" s="2">
        <f t="shared" si="4"/>
        <v>4952.2900000000009</v>
      </c>
      <c r="Q161" s="2">
        <f t="shared" si="5"/>
        <v>14149.400000000001</v>
      </c>
      <c r="R161" s="1">
        <v>43506</v>
      </c>
      <c r="S161" t="s">
        <v>339</v>
      </c>
    </row>
    <row r="162" spans="1:19" x14ac:dyDescent="0.3">
      <c r="A162" t="s">
        <v>181</v>
      </c>
      <c r="B162" t="s">
        <v>503</v>
      </c>
      <c r="C162">
        <v>39</v>
      </c>
      <c r="D162" t="s">
        <v>18</v>
      </c>
      <c r="E162" t="s">
        <v>336</v>
      </c>
      <c r="F162" t="s">
        <v>331</v>
      </c>
      <c r="G162" s="1">
        <v>44326</v>
      </c>
      <c r="H162" t="s">
        <v>656</v>
      </c>
      <c r="I162" s="2">
        <v>86</v>
      </c>
      <c r="J162">
        <v>16</v>
      </c>
      <c r="K162">
        <v>658</v>
      </c>
      <c r="L162" s="3">
        <v>2.5701356818251546</v>
      </c>
      <c r="M162">
        <v>63</v>
      </c>
      <c r="N162">
        <v>3</v>
      </c>
      <c r="O162">
        <v>85983</v>
      </c>
      <c r="P162" s="2">
        <f t="shared" si="4"/>
        <v>6018.81</v>
      </c>
      <c r="Q162" s="2">
        <f t="shared" si="5"/>
        <v>17196.600000000002</v>
      </c>
      <c r="R162" s="1">
        <v>44547</v>
      </c>
      <c r="S162" t="s">
        <v>339</v>
      </c>
    </row>
    <row r="163" spans="1:19" x14ac:dyDescent="0.3">
      <c r="A163" t="s">
        <v>182</v>
      </c>
      <c r="B163" t="s">
        <v>504</v>
      </c>
      <c r="C163">
        <v>58</v>
      </c>
      <c r="D163" t="s">
        <v>18</v>
      </c>
      <c r="E163" t="s">
        <v>20</v>
      </c>
      <c r="F163" t="s">
        <v>334</v>
      </c>
      <c r="G163" s="1">
        <v>43641</v>
      </c>
      <c r="H163" t="s">
        <v>659</v>
      </c>
      <c r="I163" s="2">
        <v>82</v>
      </c>
      <c r="J163">
        <v>30</v>
      </c>
      <c r="K163">
        <v>580</v>
      </c>
      <c r="L163" s="3">
        <v>1.1931262973350711</v>
      </c>
      <c r="M163">
        <v>68</v>
      </c>
      <c r="N163">
        <v>4</v>
      </c>
      <c r="O163">
        <v>80298</v>
      </c>
      <c r="P163" s="2">
        <f t="shared" si="4"/>
        <v>5620.8600000000006</v>
      </c>
      <c r="Q163" s="2">
        <f t="shared" si="5"/>
        <v>16059.6</v>
      </c>
      <c r="R163" s="1">
        <v>43692</v>
      </c>
      <c r="S163" t="s">
        <v>340</v>
      </c>
    </row>
    <row r="164" spans="1:19" x14ac:dyDescent="0.3">
      <c r="A164" t="s">
        <v>654</v>
      </c>
      <c r="B164" t="s">
        <v>505</v>
      </c>
      <c r="C164">
        <v>35</v>
      </c>
      <c r="D164" t="s">
        <v>19</v>
      </c>
      <c r="E164" t="s">
        <v>20</v>
      </c>
      <c r="F164" t="s">
        <v>334</v>
      </c>
      <c r="G164" s="1">
        <v>43580</v>
      </c>
      <c r="H164" t="s">
        <v>655</v>
      </c>
      <c r="I164" s="2">
        <v>84</v>
      </c>
      <c r="J164">
        <v>24</v>
      </c>
      <c r="K164">
        <v>737</v>
      </c>
      <c r="L164" s="3">
        <v>3.8272573170143533</v>
      </c>
      <c r="M164">
        <v>59</v>
      </c>
      <c r="N164">
        <v>5</v>
      </c>
      <c r="O164">
        <v>87477</v>
      </c>
      <c r="P164" s="2">
        <f t="shared" si="4"/>
        <v>6123.39</v>
      </c>
      <c r="Q164" s="2">
        <f t="shared" si="5"/>
        <v>17495.400000000001</v>
      </c>
      <c r="R164" s="1"/>
      <c r="S164" t="s">
        <v>342</v>
      </c>
    </row>
    <row r="165" spans="1:19" x14ac:dyDescent="0.3">
      <c r="A165" t="s">
        <v>183</v>
      </c>
      <c r="B165" t="s">
        <v>506</v>
      </c>
      <c r="C165">
        <v>58</v>
      </c>
      <c r="D165" t="s">
        <v>19</v>
      </c>
      <c r="E165" t="s">
        <v>336</v>
      </c>
      <c r="F165" t="s">
        <v>331</v>
      </c>
      <c r="G165" s="1">
        <v>44252</v>
      </c>
      <c r="H165" t="s">
        <v>679</v>
      </c>
      <c r="I165" s="2">
        <v>86</v>
      </c>
      <c r="J165">
        <v>29</v>
      </c>
      <c r="K165">
        <v>509</v>
      </c>
      <c r="L165" s="3">
        <v>1.697756271310678</v>
      </c>
      <c r="M165">
        <v>50</v>
      </c>
      <c r="N165">
        <v>5</v>
      </c>
      <c r="O165">
        <v>83826</v>
      </c>
      <c r="P165" s="2">
        <f t="shared" si="4"/>
        <v>5867.8200000000006</v>
      </c>
      <c r="Q165" s="2">
        <f t="shared" si="5"/>
        <v>16765.2</v>
      </c>
      <c r="R165" s="1">
        <v>44847</v>
      </c>
      <c r="S165" t="s">
        <v>340</v>
      </c>
    </row>
    <row r="166" spans="1:19" x14ac:dyDescent="0.3">
      <c r="A166" t="s">
        <v>184</v>
      </c>
      <c r="B166" t="s">
        <v>507</v>
      </c>
      <c r="C166">
        <v>48</v>
      </c>
      <c r="D166" t="s">
        <v>18</v>
      </c>
      <c r="E166" t="s">
        <v>336</v>
      </c>
      <c r="F166" t="s">
        <v>330</v>
      </c>
      <c r="G166" s="1">
        <v>44523</v>
      </c>
      <c r="H166" t="s">
        <v>685</v>
      </c>
      <c r="I166" s="2">
        <v>90</v>
      </c>
      <c r="J166">
        <v>29</v>
      </c>
      <c r="K166">
        <v>544</v>
      </c>
      <c r="L166" s="3">
        <v>1.4261423506803999</v>
      </c>
      <c r="M166">
        <v>53</v>
      </c>
      <c r="N166">
        <v>3</v>
      </c>
      <c r="O166">
        <v>68619</v>
      </c>
      <c r="P166" s="2">
        <f t="shared" si="4"/>
        <v>4803.3300000000008</v>
      </c>
      <c r="Q166" s="2">
        <f t="shared" si="5"/>
        <v>13723.800000000001</v>
      </c>
      <c r="R166" s="1">
        <v>45075</v>
      </c>
      <c r="S166" t="s">
        <v>341</v>
      </c>
    </row>
    <row r="167" spans="1:19" x14ac:dyDescent="0.3">
      <c r="A167" t="s">
        <v>185</v>
      </c>
      <c r="B167" t="s">
        <v>508</v>
      </c>
      <c r="C167">
        <v>37</v>
      </c>
      <c r="D167" t="s">
        <v>18</v>
      </c>
      <c r="E167" t="s">
        <v>20</v>
      </c>
      <c r="F167" t="s">
        <v>330</v>
      </c>
      <c r="G167" s="1">
        <v>44474</v>
      </c>
      <c r="H167" t="s">
        <v>659</v>
      </c>
      <c r="I167" s="2">
        <v>81</v>
      </c>
      <c r="J167">
        <v>29</v>
      </c>
      <c r="K167">
        <v>799</v>
      </c>
      <c r="L167" s="3">
        <v>1.8656850915348606</v>
      </c>
      <c r="M167">
        <v>67</v>
      </c>
      <c r="N167">
        <v>4</v>
      </c>
      <c r="O167">
        <v>79300</v>
      </c>
      <c r="P167" s="2">
        <f t="shared" si="4"/>
        <v>5551.0000000000009</v>
      </c>
      <c r="Q167" s="2">
        <f t="shared" si="5"/>
        <v>15860</v>
      </c>
      <c r="R167" s="1">
        <v>44730</v>
      </c>
      <c r="S167" t="s">
        <v>341</v>
      </c>
    </row>
    <row r="168" spans="1:19" x14ac:dyDescent="0.3">
      <c r="A168" t="s">
        <v>186</v>
      </c>
      <c r="B168" t="s">
        <v>509</v>
      </c>
      <c r="C168">
        <v>48</v>
      </c>
      <c r="D168" t="s">
        <v>18</v>
      </c>
      <c r="E168" t="s">
        <v>336</v>
      </c>
      <c r="F168" t="s">
        <v>331</v>
      </c>
      <c r="G168" s="1">
        <v>43981</v>
      </c>
      <c r="H168" t="s">
        <v>660</v>
      </c>
      <c r="I168" s="2">
        <v>90</v>
      </c>
      <c r="J168">
        <v>16</v>
      </c>
      <c r="K168">
        <v>718</v>
      </c>
      <c r="L168" s="3">
        <v>2.334318231536554</v>
      </c>
      <c r="M168">
        <v>67</v>
      </c>
      <c r="N168">
        <v>4</v>
      </c>
      <c r="O168">
        <v>68682</v>
      </c>
      <c r="P168" s="2">
        <f t="shared" si="4"/>
        <v>4807.7400000000007</v>
      </c>
      <c r="Q168" s="2">
        <f t="shared" si="5"/>
        <v>13736.400000000001</v>
      </c>
      <c r="R168" s="1"/>
      <c r="S168" t="s">
        <v>342</v>
      </c>
    </row>
    <row r="169" spans="1:19" x14ac:dyDescent="0.3">
      <c r="A169" t="s">
        <v>187</v>
      </c>
      <c r="B169" t="s">
        <v>510</v>
      </c>
      <c r="C169">
        <v>31</v>
      </c>
      <c r="D169" t="s">
        <v>19</v>
      </c>
      <c r="E169" t="s">
        <v>336</v>
      </c>
      <c r="F169" t="s">
        <v>331</v>
      </c>
      <c r="G169" s="1">
        <v>43445</v>
      </c>
      <c r="H169" t="s">
        <v>675</v>
      </c>
      <c r="I169" s="2">
        <v>87</v>
      </c>
      <c r="J169">
        <v>26</v>
      </c>
      <c r="K169">
        <v>461</v>
      </c>
      <c r="L169" s="3">
        <v>2.6795415041531725</v>
      </c>
      <c r="M169">
        <v>61</v>
      </c>
      <c r="N169">
        <v>5</v>
      </c>
      <c r="O169">
        <v>70161</v>
      </c>
      <c r="P169" s="2">
        <f t="shared" si="4"/>
        <v>4911.2700000000004</v>
      </c>
      <c r="Q169" s="2">
        <f t="shared" si="5"/>
        <v>14032.2</v>
      </c>
      <c r="R169" s="1"/>
      <c r="S169" t="s">
        <v>342</v>
      </c>
    </row>
    <row r="170" spans="1:19" x14ac:dyDescent="0.3">
      <c r="A170" t="s">
        <v>188</v>
      </c>
      <c r="B170" t="s">
        <v>511</v>
      </c>
      <c r="C170">
        <v>33</v>
      </c>
      <c r="D170" t="s">
        <v>19</v>
      </c>
      <c r="E170" t="s">
        <v>336</v>
      </c>
      <c r="F170" t="s">
        <v>333</v>
      </c>
      <c r="G170" s="1">
        <v>44096</v>
      </c>
      <c r="H170" t="s">
        <v>658</v>
      </c>
      <c r="I170" s="2">
        <v>86</v>
      </c>
      <c r="J170">
        <v>15</v>
      </c>
      <c r="K170">
        <v>418</v>
      </c>
      <c r="L170" s="3">
        <v>1.7232599110132742</v>
      </c>
      <c r="M170">
        <v>65</v>
      </c>
      <c r="N170">
        <v>5</v>
      </c>
      <c r="O170">
        <v>74825</v>
      </c>
      <c r="P170" s="2">
        <f t="shared" si="4"/>
        <v>5237.7500000000009</v>
      </c>
      <c r="Q170" s="2">
        <f t="shared" si="5"/>
        <v>14965</v>
      </c>
      <c r="R170" s="1">
        <v>44818</v>
      </c>
      <c r="S170" t="s">
        <v>339</v>
      </c>
    </row>
    <row r="171" spans="1:19" x14ac:dyDescent="0.3">
      <c r="A171" t="s">
        <v>189</v>
      </c>
      <c r="B171" t="s">
        <v>512</v>
      </c>
      <c r="C171">
        <v>36</v>
      </c>
      <c r="D171" t="s">
        <v>18</v>
      </c>
      <c r="E171" t="s">
        <v>336</v>
      </c>
      <c r="F171" t="s">
        <v>331</v>
      </c>
      <c r="G171" s="1">
        <v>43674</v>
      </c>
      <c r="H171" t="s">
        <v>659</v>
      </c>
      <c r="I171" s="2">
        <v>84</v>
      </c>
      <c r="J171">
        <v>28</v>
      </c>
      <c r="K171">
        <v>661</v>
      </c>
      <c r="L171" s="3">
        <v>1.6284207507664994</v>
      </c>
      <c r="M171">
        <v>69</v>
      </c>
      <c r="N171">
        <v>4</v>
      </c>
      <c r="O171">
        <v>85160</v>
      </c>
      <c r="P171" s="2">
        <f t="shared" si="4"/>
        <v>5961.2000000000007</v>
      </c>
      <c r="Q171" s="2">
        <f t="shared" si="5"/>
        <v>17032</v>
      </c>
      <c r="R171" s="1"/>
      <c r="S171" t="s">
        <v>342</v>
      </c>
    </row>
    <row r="172" spans="1:19" x14ac:dyDescent="0.3">
      <c r="A172" t="s">
        <v>190</v>
      </c>
      <c r="B172" t="s">
        <v>513</v>
      </c>
      <c r="C172">
        <v>58</v>
      </c>
      <c r="D172" t="s">
        <v>19</v>
      </c>
      <c r="E172" t="s">
        <v>336</v>
      </c>
      <c r="F172" t="s">
        <v>333</v>
      </c>
      <c r="G172" s="1">
        <v>43988</v>
      </c>
      <c r="H172" t="s">
        <v>661</v>
      </c>
      <c r="I172" s="2">
        <v>83</v>
      </c>
      <c r="J172">
        <v>21</v>
      </c>
      <c r="K172">
        <v>798</v>
      </c>
      <c r="L172" s="3">
        <v>2.7608950966979262</v>
      </c>
      <c r="M172">
        <v>58</v>
      </c>
      <c r="N172">
        <v>4</v>
      </c>
      <c r="O172">
        <v>82235</v>
      </c>
      <c r="P172" s="2">
        <f t="shared" si="4"/>
        <v>5756.4500000000007</v>
      </c>
      <c r="Q172" s="2">
        <f t="shared" si="5"/>
        <v>16447</v>
      </c>
      <c r="R172" s="1">
        <v>44300</v>
      </c>
      <c r="S172" t="s">
        <v>340</v>
      </c>
    </row>
    <row r="173" spans="1:19" x14ac:dyDescent="0.3">
      <c r="A173" t="s">
        <v>191</v>
      </c>
      <c r="B173" t="s">
        <v>514</v>
      </c>
      <c r="C173">
        <v>26</v>
      </c>
      <c r="D173" t="s">
        <v>19</v>
      </c>
      <c r="E173" t="s">
        <v>20</v>
      </c>
      <c r="F173" t="s">
        <v>330</v>
      </c>
      <c r="G173" s="1">
        <v>43371</v>
      </c>
      <c r="H173" t="s">
        <v>658</v>
      </c>
      <c r="I173" s="2">
        <v>81</v>
      </c>
      <c r="J173">
        <v>25</v>
      </c>
      <c r="K173">
        <v>489</v>
      </c>
      <c r="L173" s="3">
        <v>2.7667857651086423</v>
      </c>
      <c r="M173">
        <v>56</v>
      </c>
      <c r="N173">
        <v>4</v>
      </c>
      <c r="O173">
        <v>83677</v>
      </c>
      <c r="P173" s="2">
        <f t="shared" si="4"/>
        <v>5857.39</v>
      </c>
      <c r="Q173" s="2">
        <f t="shared" si="5"/>
        <v>16735.400000000001</v>
      </c>
      <c r="R173" s="1">
        <v>45143</v>
      </c>
      <c r="S173" t="s">
        <v>339</v>
      </c>
    </row>
    <row r="174" spans="1:19" x14ac:dyDescent="0.3">
      <c r="A174" t="s">
        <v>192</v>
      </c>
      <c r="B174" t="s">
        <v>515</v>
      </c>
      <c r="C174">
        <v>38</v>
      </c>
      <c r="D174" t="s">
        <v>19</v>
      </c>
      <c r="E174" t="s">
        <v>336</v>
      </c>
      <c r="F174" t="s">
        <v>330</v>
      </c>
      <c r="G174" s="1">
        <v>43933</v>
      </c>
      <c r="H174" t="s">
        <v>678</v>
      </c>
      <c r="I174" s="2">
        <v>89</v>
      </c>
      <c r="J174">
        <v>26</v>
      </c>
      <c r="K174">
        <v>417</v>
      </c>
      <c r="L174" s="3">
        <v>3.1890174788528491</v>
      </c>
      <c r="M174">
        <v>53</v>
      </c>
      <c r="N174">
        <v>3</v>
      </c>
      <c r="O174">
        <v>73652</v>
      </c>
      <c r="P174" s="2">
        <f t="shared" si="4"/>
        <v>5155.6400000000003</v>
      </c>
      <c r="Q174" s="2">
        <f t="shared" si="5"/>
        <v>14730.400000000001</v>
      </c>
      <c r="R174" s="1"/>
      <c r="S174" t="s">
        <v>342</v>
      </c>
    </row>
    <row r="175" spans="1:19" x14ac:dyDescent="0.3">
      <c r="A175" t="s">
        <v>193</v>
      </c>
      <c r="B175" t="s">
        <v>516</v>
      </c>
      <c r="C175">
        <v>43</v>
      </c>
      <c r="D175" t="s">
        <v>19</v>
      </c>
      <c r="E175" t="s">
        <v>20</v>
      </c>
      <c r="F175" t="s">
        <v>330</v>
      </c>
      <c r="G175" s="1">
        <v>44866</v>
      </c>
      <c r="H175" t="s">
        <v>665</v>
      </c>
      <c r="I175" s="2">
        <v>87</v>
      </c>
      <c r="J175">
        <v>24</v>
      </c>
      <c r="K175">
        <v>509</v>
      </c>
      <c r="L175" s="3">
        <v>3.493987411391144</v>
      </c>
      <c r="M175">
        <v>65</v>
      </c>
      <c r="N175">
        <v>5</v>
      </c>
      <c r="O175">
        <v>88253</v>
      </c>
      <c r="P175" s="2">
        <f t="shared" si="4"/>
        <v>6177.7100000000009</v>
      </c>
      <c r="Q175" s="2">
        <f t="shared" si="5"/>
        <v>17650.600000000002</v>
      </c>
      <c r="R175" s="1"/>
      <c r="S175" t="s">
        <v>342</v>
      </c>
    </row>
    <row r="176" spans="1:19" x14ac:dyDescent="0.3">
      <c r="A176" t="s">
        <v>194</v>
      </c>
      <c r="B176" t="s">
        <v>517</v>
      </c>
      <c r="C176">
        <v>35</v>
      </c>
      <c r="D176" t="s">
        <v>19</v>
      </c>
      <c r="E176" t="s">
        <v>20</v>
      </c>
      <c r="F176" t="s">
        <v>332</v>
      </c>
      <c r="G176" s="1">
        <v>44886</v>
      </c>
      <c r="H176" t="s">
        <v>680</v>
      </c>
      <c r="I176" s="2">
        <v>85</v>
      </c>
      <c r="J176">
        <v>30</v>
      </c>
      <c r="K176">
        <v>486</v>
      </c>
      <c r="L176" s="3">
        <v>1.2516596648608682</v>
      </c>
      <c r="M176">
        <v>67</v>
      </c>
      <c r="N176">
        <v>4</v>
      </c>
      <c r="O176">
        <v>86830</v>
      </c>
      <c r="P176" s="2">
        <f t="shared" si="4"/>
        <v>6078.1</v>
      </c>
      <c r="Q176" s="2">
        <f t="shared" si="5"/>
        <v>17366</v>
      </c>
      <c r="R176" s="1"/>
      <c r="S176" t="s">
        <v>342</v>
      </c>
    </row>
    <row r="177" spans="1:19" x14ac:dyDescent="0.3">
      <c r="A177" t="s">
        <v>195</v>
      </c>
      <c r="B177" t="s">
        <v>518</v>
      </c>
      <c r="C177">
        <v>45</v>
      </c>
      <c r="D177" t="s">
        <v>18</v>
      </c>
      <c r="E177" t="s">
        <v>20</v>
      </c>
      <c r="F177" t="s">
        <v>332</v>
      </c>
      <c r="G177" s="1">
        <v>44297</v>
      </c>
      <c r="H177" t="s">
        <v>658</v>
      </c>
      <c r="I177" s="2">
        <v>90</v>
      </c>
      <c r="J177">
        <v>21</v>
      </c>
      <c r="K177">
        <v>776</v>
      </c>
      <c r="L177" s="3">
        <v>3.8542700086027097</v>
      </c>
      <c r="M177">
        <v>65</v>
      </c>
      <c r="N177">
        <v>4</v>
      </c>
      <c r="O177">
        <v>76575</v>
      </c>
      <c r="P177" s="2">
        <f t="shared" si="4"/>
        <v>5360.2500000000009</v>
      </c>
      <c r="Q177" s="2">
        <f t="shared" si="5"/>
        <v>15315</v>
      </c>
      <c r="R177" s="1">
        <v>45070</v>
      </c>
      <c r="S177" t="s">
        <v>338</v>
      </c>
    </row>
    <row r="178" spans="1:19" x14ac:dyDescent="0.3">
      <c r="A178" t="s">
        <v>196</v>
      </c>
      <c r="B178" t="s">
        <v>519</v>
      </c>
      <c r="C178">
        <v>40</v>
      </c>
      <c r="D178" t="s">
        <v>19</v>
      </c>
      <c r="E178" t="s">
        <v>336</v>
      </c>
      <c r="F178" t="s">
        <v>331</v>
      </c>
      <c r="G178" s="1">
        <v>43433</v>
      </c>
      <c r="H178" t="s">
        <v>674</v>
      </c>
      <c r="I178" s="2">
        <v>86</v>
      </c>
      <c r="J178">
        <v>19</v>
      </c>
      <c r="K178">
        <v>492</v>
      </c>
      <c r="L178" s="3">
        <v>4.0555208478176548</v>
      </c>
      <c r="M178">
        <v>67</v>
      </c>
      <c r="N178">
        <v>3</v>
      </c>
      <c r="O178">
        <v>80706</v>
      </c>
      <c r="P178" s="2">
        <f t="shared" si="4"/>
        <v>5649.420000000001</v>
      </c>
      <c r="Q178" s="2">
        <f t="shared" si="5"/>
        <v>16141.2</v>
      </c>
      <c r="R178" s="1">
        <v>43517</v>
      </c>
      <c r="S178" t="s">
        <v>339</v>
      </c>
    </row>
    <row r="179" spans="1:19" x14ac:dyDescent="0.3">
      <c r="A179" t="s">
        <v>197</v>
      </c>
      <c r="B179" t="s">
        <v>520</v>
      </c>
      <c r="C179">
        <v>42</v>
      </c>
      <c r="D179" t="s">
        <v>19</v>
      </c>
      <c r="E179" t="s">
        <v>336</v>
      </c>
      <c r="F179" t="s">
        <v>331</v>
      </c>
      <c r="G179" s="1">
        <v>43481</v>
      </c>
      <c r="H179" t="s">
        <v>657</v>
      </c>
      <c r="I179" s="2">
        <v>85</v>
      </c>
      <c r="J179">
        <v>27</v>
      </c>
      <c r="K179">
        <v>737</v>
      </c>
      <c r="L179" s="3">
        <v>1.9141779826274141</v>
      </c>
      <c r="M179">
        <v>60</v>
      </c>
      <c r="N179">
        <v>3</v>
      </c>
      <c r="O179">
        <v>70418</v>
      </c>
      <c r="P179" s="2">
        <f t="shared" si="4"/>
        <v>4929.26</v>
      </c>
      <c r="Q179" s="2">
        <f t="shared" si="5"/>
        <v>14083.6</v>
      </c>
      <c r="R179" s="1">
        <v>44804</v>
      </c>
      <c r="S179" t="s">
        <v>339</v>
      </c>
    </row>
    <row r="180" spans="1:19" x14ac:dyDescent="0.3">
      <c r="A180" t="s">
        <v>198</v>
      </c>
      <c r="B180" t="s">
        <v>521</v>
      </c>
      <c r="C180">
        <v>42</v>
      </c>
      <c r="D180" t="s">
        <v>19</v>
      </c>
      <c r="E180" t="s">
        <v>20</v>
      </c>
      <c r="F180" t="s">
        <v>332</v>
      </c>
      <c r="G180" s="1">
        <v>43726</v>
      </c>
      <c r="H180" t="s">
        <v>658</v>
      </c>
      <c r="I180" s="2">
        <v>88</v>
      </c>
      <c r="J180">
        <v>25</v>
      </c>
      <c r="K180">
        <v>565</v>
      </c>
      <c r="L180" s="3">
        <v>3.1392309391564996</v>
      </c>
      <c r="M180">
        <v>68</v>
      </c>
      <c r="N180">
        <v>5</v>
      </c>
      <c r="O180">
        <v>77998</v>
      </c>
      <c r="P180" s="2">
        <f t="shared" si="4"/>
        <v>5459.8600000000006</v>
      </c>
      <c r="Q180" s="2">
        <f t="shared" si="5"/>
        <v>15599.6</v>
      </c>
      <c r="R180" s="1"/>
      <c r="S180" t="s">
        <v>342</v>
      </c>
    </row>
    <row r="181" spans="1:19" x14ac:dyDescent="0.3">
      <c r="A181" t="s">
        <v>199</v>
      </c>
      <c r="B181" t="s">
        <v>522</v>
      </c>
      <c r="C181">
        <v>36</v>
      </c>
      <c r="D181" t="s">
        <v>19</v>
      </c>
      <c r="E181" t="s">
        <v>336</v>
      </c>
      <c r="F181" t="s">
        <v>331</v>
      </c>
      <c r="G181" s="1">
        <v>43678</v>
      </c>
      <c r="H181" t="s">
        <v>656</v>
      </c>
      <c r="I181" s="2">
        <v>85</v>
      </c>
      <c r="J181">
        <v>19</v>
      </c>
      <c r="K181">
        <v>527</v>
      </c>
      <c r="L181" s="3">
        <v>3.562397673976712</v>
      </c>
      <c r="M181">
        <v>58</v>
      </c>
      <c r="N181">
        <v>4</v>
      </c>
      <c r="O181">
        <v>84355</v>
      </c>
      <c r="P181" s="2">
        <f t="shared" si="4"/>
        <v>5904.85</v>
      </c>
      <c r="Q181" s="2">
        <f t="shared" si="5"/>
        <v>16871</v>
      </c>
      <c r="R181" s="1">
        <v>44946</v>
      </c>
      <c r="S181" t="s">
        <v>338</v>
      </c>
    </row>
    <row r="182" spans="1:19" x14ac:dyDescent="0.3">
      <c r="A182" t="s">
        <v>200</v>
      </c>
      <c r="B182" t="s">
        <v>523</v>
      </c>
      <c r="C182">
        <v>30</v>
      </c>
      <c r="D182" t="s">
        <v>19</v>
      </c>
      <c r="E182" t="s">
        <v>20</v>
      </c>
      <c r="F182" t="s">
        <v>331</v>
      </c>
      <c r="G182" s="1">
        <v>43634</v>
      </c>
      <c r="H182" t="s">
        <v>675</v>
      </c>
      <c r="I182" s="2">
        <v>85</v>
      </c>
      <c r="J182">
        <v>22</v>
      </c>
      <c r="K182">
        <v>507</v>
      </c>
      <c r="L182" s="3">
        <v>1.5190627136476014</v>
      </c>
      <c r="M182">
        <v>56</v>
      </c>
      <c r="N182">
        <v>3</v>
      </c>
      <c r="O182">
        <v>84913</v>
      </c>
      <c r="P182" s="2">
        <f t="shared" si="4"/>
        <v>5943.9100000000008</v>
      </c>
      <c r="Q182" s="2">
        <f t="shared" si="5"/>
        <v>16982.600000000002</v>
      </c>
      <c r="R182" s="1">
        <v>44300</v>
      </c>
      <c r="S182" t="s">
        <v>339</v>
      </c>
    </row>
    <row r="183" spans="1:19" x14ac:dyDescent="0.3">
      <c r="A183" t="s">
        <v>201</v>
      </c>
      <c r="B183" t="s">
        <v>524</v>
      </c>
      <c r="C183">
        <v>27</v>
      </c>
      <c r="D183" t="s">
        <v>19</v>
      </c>
      <c r="E183" t="s">
        <v>336</v>
      </c>
      <c r="F183" t="s">
        <v>330</v>
      </c>
      <c r="G183" s="1">
        <v>43509</v>
      </c>
      <c r="H183" t="s">
        <v>663</v>
      </c>
      <c r="I183" s="2">
        <v>84</v>
      </c>
      <c r="J183">
        <v>26</v>
      </c>
      <c r="K183">
        <v>776</v>
      </c>
      <c r="L183" s="3">
        <v>3.7917624807020416</v>
      </c>
      <c r="M183">
        <v>68</v>
      </c>
      <c r="N183">
        <v>4</v>
      </c>
      <c r="O183">
        <v>88345</v>
      </c>
      <c r="P183" s="2">
        <f t="shared" si="4"/>
        <v>6184.1500000000005</v>
      </c>
      <c r="Q183" s="2">
        <f t="shared" si="5"/>
        <v>17669</v>
      </c>
      <c r="R183" s="1"/>
      <c r="S183" t="s">
        <v>342</v>
      </c>
    </row>
    <row r="184" spans="1:19" x14ac:dyDescent="0.3">
      <c r="A184" t="s">
        <v>202</v>
      </c>
      <c r="B184" t="s">
        <v>525</v>
      </c>
      <c r="C184">
        <v>45</v>
      </c>
      <c r="D184" t="s">
        <v>19</v>
      </c>
      <c r="E184" t="s">
        <v>336</v>
      </c>
      <c r="F184" t="s">
        <v>330</v>
      </c>
      <c r="G184" s="1">
        <v>44349</v>
      </c>
      <c r="H184" t="s">
        <v>659</v>
      </c>
      <c r="I184" s="2">
        <v>91</v>
      </c>
      <c r="J184">
        <v>28</v>
      </c>
      <c r="K184">
        <v>661</v>
      </c>
      <c r="L184" s="3">
        <v>1.0159054169850981</v>
      </c>
      <c r="M184">
        <v>70</v>
      </c>
      <c r="N184">
        <v>5</v>
      </c>
      <c r="O184">
        <v>72867</v>
      </c>
      <c r="P184" s="2">
        <f t="shared" si="4"/>
        <v>5100.6900000000005</v>
      </c>
      <c r="Q184" s="2">
        <f t="shared" si="5"/>
        <v>14573.400000000001</v>
      </c>
      <c r="R184" s="1"/>
      <c r="S184" t="s">
        <v>342</v>
      </c>
    </row>
    <row r="185" spans="1:19" x14ac:dyDescent="0.3">
      <c r="A185" t="s">
        <v>203</v>
      </c>
      <c r="B185" t="s">
        <v>526</v>
      </c>
      <c r="C185">
        <v>39</v>
      </c>
      <c r="D185" t="s">
        <v>19</v>
      </c>
      <c r="E185" t="s">
        <v>336</v>
      </c>
      <c r="F185" t="s">
        <v>331</v>
      </c>
      <c r="G185" s="1">
        <v>43384</v>
      </c>
      <c r="H185" t="s">
        <v>673</v>
      </c>
      <c r="I185" s="2">
        <v>85</v>
      </c>
      <c r="J185">
        <v>25</v>
      </c>
      <c r="K185">
        <v>618</v>
      </c>
      <c r="L185" s="3">
        <v>2.7345808557005249</v>
      </c>
      <c r="M185">
        <v>51</v>
      </c>
      <c r="N185">
        <v>4</v>
      </c>
      <c r="O185">
        <v>79878</v>
      </c>
      <c r="P185" s="2">
        <f t="shared" si="4"/>
        <v>5591.4600000000009</v>
      </c>
      <c r="Q185" s="2">
        <f t="shared" si="5"/>
        <v>15975.6</v>
      </c>
      <c r="R185" s="1"/>
      <c r="S185" t="s">
        <v>342</v>
      </c>
    </row>
    <row r="186" spans="1:19" x14ac:dyDescent="0.3">
      <c r="A186" t="s">
        <v>204</v>
      </c>
      <c r="B186" t="s">
        <v>527</v>
      </c>
      <c r="C186">
        <v>29</v>
      </c>
      <c r="D186" t="s">
        <v>18</v>
      </c>
      <c r="E186" t="s">
        <v>20</v>
      </c>
      <c r="F186" t="s">
        <v>332</v>
      </c>
      <c r="G186" s="1">
        <v>44264</v>
      </c>
      <c r="H186" t="s">
        <v>674</v>
      </c>
      <c r="I186" s="2">
        <v>85</v>
      </c>
      <c r="J186">
        <v>29</v>
      </c>
      <c r="K186">
        <v>755</v>
      </c>
      <c r="L186" s="3">
        <v>4.5651768225348981</v>
      </c>
      <c r="M186">
        <v>63</v>
      </c>
      <c r="N186">
        <v>5</v>
      </c>
      <c r="O186">
        <v>84122</v>
      </c>
      <c r="P186" s="2">
        <f t="shared" si="4"/>
        <v>5888.5400000000009</v>
      </c>
      <c r="Q186" s="2">
        <f t="shared" si="5"/>
        <v>16824.400000000001</v>
      </c>
      <c r="R186" s="1"/>
      <c r="S186" t="s">
        <v>342</v>
      </c>
    </row>
    <row r="187" spans="1:19" x14ac:dyDescent="0.3">
      <c r="A187" t="s">
        <v>205</v>
      </c>
      <c r="B187" t="s">
        <v>528</v>
      </c>
      <c r="C187">
        <v>46</v>
      </c>
      <c r="D187" t="s">
        <v>19</v>
      </c>
      <c r="E187" t="s">
        <v>336</v>
      </c>
      <c r="F187" t="s">
        <v>333</v>
      </c>
      <c r="G187" s="1">
        <v>44584</v>
      </c>
      <c r="H187" t="s">
        <v>655</v>
      </c>
      <c r="I187" s="2">
        <v>81</v>
      </c>
      <c r="J187">
        <v>27</v>
      </c>
      <c r="K187">
        <v>491</v>
      </c>
      <c r="L187" s="3">
        <v>4.5968359339714704</v>
      </c>
      <c r="M187">
        <v>57</v>
      </c>
      <c r="N187">
        <v>5</v>
      </c>
      <c r="O187">
        <v>86769</v>
      </c>
      <c r="P187" s="2">
        <f t="shared" si="4"/>
        <v>6073.8300000000008</v>
      </c>
      <c r="Q187" s="2">
        <f t="shared" si="5"/>
        <v>17353.8</v>
      </c>
      <c r="R187" s="1"/>
      <c r="S187" t="s">
        <v>342</v>
      </c>
    </row>
    <row r="188" spans="1:19" x14ac:dyDescent="0.3">
      <c r="A188" t="s">
        <v>206</v>
      </c>
      <c r="B188" t="s">
        <v>529</v>
      </c>
      <c r="C188">
        <v>30</v>
      </c>
      <c r="D188" t="s">
        <v>19</v>
      </c>
      <c r="E188" t="s">
        <v>336</v>
      </c>
      <c r="F188" t="s">
        <v>331</v>
      </c>
      <c r="G188" s="1">
        <v>43520</v>
      </c>
      <c r="H188" t="s">
        <v>659</v>
      </c>
      <c r="I188" s="2">
        <v>86</v>
      </c>
      <c r="J188">
        <v>23</v>
      </c>
      <c r="K188">
        <v>430</v>
      </c>
      <c r="L188" s="3">
        <v>1.6965807324437123</v>
      </c>
      <c r="M188">
        <v>70</v>
      </c>
      <c r="N188">
        <v>5</v>
      </c>
      <c r="O188">
        <v>74826</v>
      </c>
      <c r="P188" s="2">
        <f t="shared" si="4"/>
        <v>5237.8200000000006</v>
      </c>
      <c r="Q188" s="2">
        <f t="shared" si="5"/>
        <v>14965.2</v>
      </c>
      <c r="R188" s="1"/>
      <c r="S188" t="s">
        <v>342</v>
      </c>
    </row>
    <row r="189" spans="1:19" x14ac:dyDescent="0.3">
      <c r="A189" t="s">
        <v>207</v>
      </c>
      <c r="B189" t="s">
        <v>530</v>
      </c>
      <c r="C189">
        <v>28</v>
      </c>
      <c r="D189" t="s">
        <v>18</v>
      </c>
      <c r="E189" t="s">
        <v>336</v>
      </c>
      <c r="F189" t="s">
        <v>330</v>
      </c>
      <c r="G189" s="1">
        <v>43838</v>
      </c>
      <c r="H189" t="s">
        <v>685</v>
      </c>
      <c r="I189" s="2">
        <v>84</v>
      </c>
      <c r="J189">
        <v>23</v>
      </c>
      <c r="K189">
        <v>671</v>
      </c>
      <c r="L189" s="3">
        <v>1.1128338591926621</v>
      </c>
      <c r="M189">
        <v>62</v>
      </c>
      <c r="N189">
        <v>3</v>
      </c>
      <c r="O189">
        <v>68181</v>
      </c>
      <c r="P189" s="2">
        <f t="shared" si="4"/>
        <v>4772.67</v>
      </c>
      <c r="Q189" s="2">
        <f t="shared" si="5"/>
        <v>13636.2</v>
      </c>
      <c r="R189" s="1">
        <v>44379</v>
      </c>
      <c r="S189" t="s">
        <v>341</v>
      </c>
    </row>
    <row r="190" spans="1:19" x14ac:dyDescent="0.3">
      <c r="A190" t="s">
        <v>208</v>
      </c>
      <c r="B190" t="s">
        <v>531</v>
      </c>
      <c r="C190">
        <v>58</v>
      </c>
      <c r="D190" t="s">
        <v>18</v>
      </c>
      <c r="E190" t="s">
        <v>336</v>
      </c>
      <c r="F190" t="s">
        <v>333</v>
      </c>
      <c r="G190" s="1">
        <v>44329</v>
      </c>
      <c r="H190" t="s">
        <v>674</v>
      </c>
      <c r="I190" s="2">
        <v>81</v>
      </c>
      <c r="J190">
        <v>18</v>
      </c>
      <c r="K190">
        <v>475</v>
      </c>
      <c r="L190" s="3">
        <v>2.6396263422462676</v>
      </c>
      <c r="M190">
        <v>53</v>
      </c>
      <c r="N190">
        <v>5</v>
      </c>
      <c r="O190">
        <v>74497</v>
      </c>
      <c r="P190" s="2">
        <f t="shared" si="4"/>
        <v>5214.7900000000009</v>
      </c>
      <c r="Q190" s="2">
        <f t="shared" si="5"/>
        <v>14899.400000000001</v>
      </c>
      <c r="R190" s="1">
        <v>44826</v>
      </c>
      <c r="S190" t="s">
        <v>340</v>
      </c>
    </row>
    <row r="191" spans="1:19" x14ac:dyDescent="0.3">
      <c r="A191" t="s">
        <v>209</v>
      </c>
      <c r="B191" t="s">
        <v>532</v>
      </c>
      <c r="C191">
        <v>38</v>
      </c>
      <c r="D191" t="s">
        <v>18</v>
      </c>
      <c r="E191" t="s">
        <v>336</v>
      </c>
      <c r="F191" t="s">
        <v>330</v>
      </c>
      <c r="G191" s="1">
        <v>44604</v>
      </c>
      <c r="H191" t="s">
        <v>658</v>
      </c>
      <c r="I191" s="2">
        <v>90</v>
      </c>
      <c r="J191">
        <v>25</v>
      </c>
      <c r="K191">
        <v>420</v>
      </c>
      <c r="L191" s="3">
        <v>4.457258691790237</v>
      </c>
      <c r="M191">
        <v>52</v>
      </c>
      <c r="N191">
        <v>5</v>
      </c>
      <c r="O191">
        <v>72684</v>
      </c>
      <c r="P191" s="2">
        <f t="shared" si="4"/>
        <v>5087.88</v>
      </c>
      <c r="Q191" s="2">
        <f t="shared" si="5"/>
        <v>14536.800000000001</v>
      </c>
      <c r="R191" s="1"/>
      <c r="S191" t="s">
        <v>342</v>
      </c>
    </row>
    <row r="192" spans="1:19" x14ac:dyDescent="0.3">
      <c r="A192" t="s">
        <v>210</v>
      </c>
      <c r="B192" t="s">
        <v>533</v>
      </c>
      <c r="C192">
        <v>45</v>
      </c>
      <c r="D192" t="s">
        <v>18</v>
      </c>
      <c r="E192" t="s">
        <v>336</v>
      </c>
      <c r="F192" t="s">
        <v>330</v>
      </c>
      <c r="G192" s="1">
        <v>44958</v>
      </c>
      <c r="H192" t="s">
        <v>681</v>
      </c>
      <c r="I192" s="2">
        <v>82</v>
      </c>
      <c r="J192">
        <v>23</v>
      </c>
      <c r="K192">
        <v>572</v>
      </c>
      <c r="L192" s="3">
        <v>1.4923813976764189</v>
      </c>
      <c r="M192">
        <v>56</v>
      </c>
      <c r="N192">
        <v>5</v>
      </c>
      <c r="O192">
        <v>81757</v>
      </c>
      <c r="P192" s="2">
        <f t="shared" si="4"/>
        <v>5722.9900000000007</v>
      </c>
      <c r="Q192" s="2">
        <f t="shared" si="5"/>
        <v>16351.400000000001</v>
      </c>
      <c r="R192" s="1"/>
      <c r="S192" t="s">
        <v>342</v>
      </c>
    </row>
    <row r="193" spans="1:19" x14ac:dyDescent="0.3">
      <c r="A193" t="s">
        <v>211</v>
      </c>
      <c r="B193" t="s">
        <v>534</v>
      </c>
      <c r="C193">
        <v>41</v>
      </c>
      <c r="D193" t="s">
        <v>19</v>
      </c>
      <c r="E193" t="s">
        <v>336</v>
      </c>
      <c r="F193" t="s">
        <v>330</v>
      </c>
      <c r="G193" s="1">
        <v>44961</v>
      </c>
      <c r="H193" t="s">
        <v>661</v>
      </c>
      <c r="I193" s="2">
        <v>87</v>
      </c>
      <c r="J193">
        <v>23</v>
      </c>
      <c r="K193">
        <v>488</v>
      </c>
      <c r="L193" s="3">
        <v>1.1372688510033968</v>
      </c>
      <c r="M193">
        <v>70</v>
      </c>
      <c r="N193">
        <v>3</v>
      </c>
      <c r="O193">
        <v>78429</v>
      </c>
      <c r="P193" s="2">
        <f t="shared" si="4"/>
        <v>5490.0300000000007</v>
      </c>
      <c r="Q193" s="2">
        <f t="shared" si="5"/>
        <v>15685.800000000001</v>
      </c>
      <c r="R193" s="1"/>
      <c r="S193" t="s">
        <v>342</v>
      </c>
    </row>
    <row r="194" spans="1:19" x14ac:dyDescent="0.3">
      <c r="A194" t="s">
        <v>212</v>
      </c>
      <c r="B194" t="s">
        <v>535</v>
      </c>
      <c r="C194">
        <v>43</v>
      </c>
      <c r="D194" t="s">
        <v>18</v>
      </c>
      <c r="E194" t="s">
        <v>336</v>
      </c>
      <c r="F194" t="s">
        <v>330</v>
      </c>
      <c r="G194" s="1">
        <v>45008</v>
      </c>
      <c r="H194" t="s">
        <v>660</v>
      </c>
      <c r="I194" s="2">
        <v>86</v>
      </c>
      <c r="J194">
        <v>24</v>
      </c>
      <c r="K194">
        <v>404</v>
      </c>
      <c r="L194" s="3">
        <v>2.8890083811788796</v>
      </c>
      <c r="M194">
        <v>52</v>
      </c>
      <c r="N194">
        <v>3</v>
      </c>
      <c r="O194">
        <v>88280</v>
      </c>
      <c r="P194" s="2">
        <f t="shared" si="4"/>
        <v>6179.6</v>
      </c>
      <c r="Q194" s="2">
        <f t="shared" si="5"/>
        <v>17656</v>
      </c>
      <c r="R194" s="1">
        <v>45047</v>
      </c>
      <c r="S194" t="s">
        <v>338</v>
      </c>
    </row>
    <row r="195" spans="1:19" x14ac:dyDescent="0.3">
      <c r="A195" t="s">
        <v>213</v>
      </c>
      <c r="B195" t="s">
        <v>536</v>
      </c>
      <c r="C195">
        <v>34</v>
      </c>
      <c r="D195" t="s">
        <v>19</v>
      </c>
      <c r="E195" t="s">
        <v>336</v>
      </c>
      <c r="F195" t="s">
        <v>330</v>
      </c>
      <c r="G195" s="1">
        <v>45007</v>
      </c>
      <c r="H195" t="s">
        <v>668</v>
      </c>
      <c r="I195" s="2">
        <v>83</v>
      </c>
      <c r="J195">
        <v>22</v>
      </c>
      <c r="K195">
        <v>500</v>
      </c>
      <c r="L195" s="3">
        <v>3.6574495262322704</v>
      </c>
      <c r="M195">
        <v>62</v>
      </c>
      <c r="N195">
        <v>5</v>
      </c>
      <c r="O195">
        <v>70355</v>
      </c>
      <c r="P195" s="2">
        <f t="shared" ref="P195:P258" si="6">O195*7%</f>
        <v>4924.8500000000004</v>
      </c>
      <c r="Q195" s="2">
        <f t="shared" ref="Q195:Q258" si="7">O195*20%</f>
        <v>14071</v>
      </c>
      <c r="R195" s="1">
        <v>45121</v>
      </c>
      <c r="S195" t="s">
        <v>338</v>
      </c>
    </row>
    <row r="196" spans="1:19" x14ac:dyDescent="0.3">
      <c r="A196" t="s">
        <v>214</v>
      </c>
      <c r="B196" t="s">
        <v>537</v>
      </c>
      <c r="C196">
        <v>37</v>
      </c>
      <c r="D196" t="s">
        <v>19</v>
      </c>
      <c r="E196" t="s">
        <v>20</v>
      </c>
      <c r="F196" t="s">
        <v>331</v>
      </c>
      <c r="G196" s="1">
        <v>43432</v>
      </c>
      <c r="H196" t="s">
        <v>661</v>
      </c>
      <c r="I196" s="2">
        <v>91</v>
      </c>
      <c r="J196">
        <v>17</v>
      </c>
      <c r="K196">
        <v>478</v>
      </c>
      <c r="L196" s="3">
        <v>3.7647221377175262</v>
      </c>
      <c r="M196">
        <v>62</v>
      </c>
      <c r="N196">
        <v>3</v>
      </c>
      <c r="O196">
        <v>88832</v>
      </c>
      <c r="P196" s="2">
        <f t="shared" si="6"/>
        <v>6218.2400000000007</v>
      </c>
      <c r="Q196" s="2">
        <f t="shared" si="7"/>
        <v>17766.400000000001</v>
      </c>
      <c r="R196" s="1"/>
      <c r="S196" t="s">
        <v>342</v>
      </c>
    </row>
    <row r="197" spans="1:19" x14ac:dyDescent="0.3">
      <c r="A197" t="s">
        <v>215</v>
      </c>
      <c r="B197" t="s">
        <v>538</v>
      </c>
      <c r="C197">
        <v>48</v>
      </c>
      <c r="D197" t="s">
        <v>18</v>
      </c>
      <c r="E197" t="s">
        <v>20</v>
      </c>
      <c r="F197" t="s">
        <v>330</v>
      </c>
      <c r="G197" s="1">
        <v>44021</v>
      </c>
      <c r="H197" t="s">
        <v>658</v>
      </c>
      <c r="I197" s="2">
        <v>86</v>
      </c>
      <c r="J197">
        <v>20</v>
      </c>
      <c r="K197">
        <v>626</v>
      </c>
      <c r="L197" s="3">
        <v>1.3584744817741123</v>
      </c>
      <c r="M197">
        <v>57</v>
      </c>
      <c r="N197">
        <v>3</v>
      </c>
      <c r="O197">
        <v>79467</v>
      </c>
      <c r="P197" s="2">
        <f t="shared" si="6"/>
        <v>5562.6900000000005</v>
      </c>
      <c r="Q197" s="2">
        <f t="shared" si="7"/>
        <v>15893.400000000001</v>
      </c>
      <c r="R197" s="1">
        <v>44387</v>
      </c>
      <c r="S197" t="s">
        <v>339</v>
      </c>
    </row>
    <row r="198" spans="1:19" x14ac:dyDescent="0.3">
      <c r="A198" t="s">
        <v>216</v>
      </c>
      <c r="B198" t="s">
        <v>539</v>
      </c>
      <c r="C198">
        <v>37</v>
      </c>
      <c r="D198" t="s">
        <v>18</v>
      </c>
      <c r="E198" t="s">
        <v>20</v>
      </c>
      <c r="F198" t="s">
        <v>332</v>
      </c>
      <c r="G198" s="1">
        <v>43507</v>
      </c>
      <c r="H198" t="s">
        <v>655</v>
      </c>
      <c r="I198" s="2">
        <v>84</v>
      </c>
      <c r="J198">
        <v>17</v>
      </c>
      <c r="K198">
        <v>736</v>
      </c>
      <c r="L198" s="3">
        <v>1.2276581102360007</v>
      </c>
      <c r="M198">
        <v>52</v>
      </c>
      <c r="N198">
        <v>5</v>
      </c>
      <c r="O198">
        <v>82156</v>
      </c>
      <c r="P198" s="2">
        <f t="shared" si="6"/>
        <v>5750.920000000001</v>
      </c>
      <c r="Q198" s="2">
        <f t="shared" si="7"/>
        <v>16431.2</v>
      </c>
      <c r="R198" s="1"/>
      <c r="S198" t="s">
        <v>342</v>
      </c>
    </row>
    <row r="199" spans="1:19" x14ac:dyDescent="0.3">
      <c r="A199" t="s">
        <v>217</v>
      </c>
      <c r="B199" t="s">
        <v>540</v>
      </c>
      <c r="C199">
        <v>30</v>
      </c>
      <c r="D199" t="s">
        <v>18</v>
      </c>
      <c r="E199" t="s">
        <v>336</v>
      </c>
      <c r="F199" t="s">
        <v>330</v>
      </c>
      <c r="G199" s="1">
        <v>43839</v>
      </c>
      <c r="H199" t="s">
        <v>656</v>
      </c>
      <c r="I199" s="2">
        <v>87</v>
      </c>
      <c r="J199">
        <v>24</v>
      </c>
      <c r="K199">
        <v>769</v>
      </c>
      <c r="L199" s="3">
        <v>3.887258475409749</v>
      </c>
      <c r="M199">
        <v>70</v>
      </c>
      <c r="N199">
        <v>4</v>
      </c>
      <c r="O199">
        <v>87676</v>
      </c>
      <c r="P199" s="2">
        <f t="shared" si="6"/>
        <v>6137.3200000000006</v>
      </c>
      <c r="Q199" s="2">
        <f t="shared" si="7"/>
        <v>17535.2</v>
      </c>
      <c r="R199" s="1"/>
      <c r="S199" t="s">
        <v>342</v>
      </c>
    </row>
    <row r="200" spans="1:19" x14ac:dyDescent="0.3">
      <c r="A200" t="s">
        <v>218</v>
      </c>
      <c r="B200" t="s">
        <v>541</v>
      </c>
      <c r="C200">
        <v>44</v>
      </c>
      <c r="D200" t="s">
        <v>18</v>
      </c>
      <c r="E200" t="s">
        <v>336</v>
      </c>
      <c r="F200" t="s">
        <v>330</v>
      </c>
      <c r="G200" s="1">
        <v>44511</v>
      </c>
      <c r="H200" t="s">
        <v>656</v>
      </c>
      <c r="I200" s="2">
        <v>92</v>
      </c>
      <c r="J200">
        <v>29</v>
      </c>
      <c r="K200">
        <v>505</v>
      </c>
      <c r="L200" s="3">
        <v>2.9634372960117408</v>
      </c>
      <c r="M200">
        <v>55</v>
      </c>
      <c r="N200">
        <v>3</v>
      </c>
      <c r="O200">
        <v>83514</v>
      </c>
      <c r="P200" s="2">
        <f t="shared" si="6"/>
        <v>5845.9800000000005</v>
      </c>
      <c r="Q200" s="2">
        <f t="shared" si="7"/>
        <v>16702.8</v>
      </c>
      <c r="R200" s="1">
        <v>44773</v>
      </c>
      <c r="S200" t="s">
        <v>339</v>
      </c>
    </row>
    <row r="201" spans="1:19" x14ac:dyDescent="0.3">
      <c r="A201" t="s">
        <v>219</v>
      </c>
      <c r="B201" t="s">
        <v>542</v>
      </c>
      <c r="C201">
        <v>38</v>
      </c>
      <c r="D201" t="s">
        <v>18</v>
      </c>
      <c r="E201" t="s">
        <v>336</v>
      </c>
      <c r="F201" t="s">
        <v>334</v>
      </c>
      <c r="G201" s="1">
        <v>44331</v>
      </c>
      <c r="H201" t="s">
        <v>658</v>
      </c>
      <c r="I201" s="2">
        <v>82</v>
      </c>
      <c r="J201">
        <v>19</v>
      </c>
      <c r="K201">
        <v>558</v>
      </c>
      <c r="L201" s="3">
        <v>3.9221928474794003</v>
      </c>
      <c r="M201">
        <v>61</v>
      </c>
      <c r="N201">
        <v>5</v>
      </c>
      <c r="O201">
        <v>81195</v>
      </c>
      <c r="P201" s="2">
        <f t="shared" si="6"/>
        <v>5683.6500000000005</v>
      </c>
      <c r="Q201" s="2">
        <f t="shared" si="7"/>
        <v>16239</v>
      </c>
      <c r="R201" s="1"/>
      <c r="S201" t="s">
        <v>342</v>
      </c>
    </row>
    <row r="202" spans="1:19" x14ac:dyDescent="0.3">
      <c r="A202" t="s">
        <v>220</v>
      </c>
      <c r="B202" t="s">
        <v>543</v>
      </c>
      <c r="C202">
        <v>27</v>
      </c>
      <c r="D202" t="s">
        <v>18</v>
      </c>
      <c r="E202" t="s">
        <v>336</v>
      </c>
      <c r="F202" t="s">
        <v>331</v>
      </c>
      <c r="G202" s="1">
        <v>43698</v>
      </c>
      <c r="H202" t="s">
        <v>677</v>
      </c>
      <c r="I202" s="2">
        <v>89</v>
      </c>
      <c r="J202">
        <v>24</v>
      </c>
      <c r="K202">
        <v>786</v>
      </c>
      <c r="L202" s="3">
        <v>3.8471539714741736</v>
      </c>
      <c r="M202">
        <v>67</v>
      </c>
      <c r="N202">
        <v>5</v>
      </c>
      <c r="O202">
        <v>68128</v>
      </c>
      <c r="P202" s="2">
        <f t="shared" si="6"/>
        <v>4768.96</v>
      </c>
      <c r="Q202" s="2">
        <f t="shared" si="7"/>
        <v>13625.6</v>
      </c>
      <c r="R202" s="1">
        <v>44862</v>
      </c>
      <c r="S202" t="s">
        <v>339</v>
      </c>
    </row>
    <row r="203" spans="1:19" x14ac:dyDescent="0.3">
      <c r="A203" t="s">
        <v>221</v>
      </c>
      <c r="B203" t="s">
        <v>544</v>
      </c>
      <c r="C203">
        <v>47</v>
      </c>
      <c r="D203" t="s">
        <v>19</v>
      </c>
      <c r="E203" t="s">
        <v>336</v>
      </c>
      <c r="F203" t="s">
        <v>331</v>
      </c>
      <c r="G203" s="1">
        <v>44092</v>
      </c>
      <c r="H203" t="s">
        <v>657</v>
      </c>
      <c r="I203" s="2">
        <v>87</v>
      </c>
      <c r="J203">
        <v>23</v>
      </c>
      <c r="K203">
        <v>789</v>
      </c>
      <c r="L203" s="3">
        <v>1.5833971877033655</v>
      </c>
      <c r="M203">
        <v>53</v>
      </c>
      <c r="N203">
        <v>3</v>
      </c>
      <c r="O203">
        <v>83997</v>
      </c>
      <c r="P203" s="2">
        <f t="shared" si="6"/>
        <v>5879.7900000000009</v>
      </c>
      <c r="Q203" s="2">
        <f t="shared" si="7"/>
        <v>16799.400000000001</v>
      </c>
      <c r="R203" s="1"/>
      <c r="S203" t="s">
        <v>342</v>
      </c>
    </row>
    <row r="204" spans="1:19" x14ac:dyDescent="0.3">
      <c r="A204" t="s">
        <v>222</v>
      </c>
      <c r="B204" t="s">
        <v>545</v>
      </c>
      <c r="C204">
        <v>32</v>
      </c>
      <c r="D204" t="s">
        <v>19</v>
      </c>
      <c r="E204" t="s">
        <v>336</v>
      </c>
      <c r="F204" t="s">
        <v>331</v>
      </c>
      <c r="G204" s="1">
        <v>44800</v>
      </c>
      <c r="H204" t="s">
        <v>659</v>
      </c>
      <c r="I204" s="2">
        <v>89</v>
      </c>
      <c r="J204">
        <v>27</v>
      </c>
      <c r="K204">
        <v>444</v>
      </c>
      <c r="L204" s="3">
        <v>3.5209710643368761</v>
      </c>
      <c r="M204">
        <v>52</v>
      </c>
      <c r="N204">
        <v>4</v>
      </c>
      <c r="O204">
        <v>83790</v>
      </c>
      <c r="P204" s="2">
        <f t="shared" si="6"/>
        <v>5865.3</v>
      </c>
      <c r="Q204" s="2">
        <f t="shared" si="7"/>
        <v>16758</v>
      </c>
      <c r="R204" s="1">
        <v>44898</v>
      </c>
      <c r="S204" t="s">
        <v>341</v>
      </c>
    </row>
    <row r="205" spans="1:19" x14ac:dyDescent="0.3">
      <c r="A205" t="s">
        <v>223</v>
      </c>
      <c r="B205" t="s">
        <v>546</v>
      </c>
      <c r="C205">
        <v>28</v>
      </c>
      <c r="D205" t="s">
        <v>19</v>
      </c>
      <c r="E205" t="s">
        <v>336</v>
      </c>
      <c r="F205" t="s">
        <v>330</v>
      </c>
      <c r="G205" s="1">
        <v>43519</v>
      </c>
      <c r="H205" t="s">
        <v>684</v>
      </c>
      <c r="I205" s="2">
        <v>88</v>
      </c>
      <c r="J205">
        <v>16</v>
      </c>
      <c r="K205">
        <v>616</v>
      </c>
      <c r="L205" s="3">
        <v>3.6543010782569034</v>
      </c>
      <c r="M205">
        <v>53</v>
      </c>
      <c r="N205">
        <v>4</v>
      </c>
      <c r="O205">
        <v>83488</v>
      </c>
      <c r="P205" s="2">
        <f t="shared" si="6"/>
        <v>5844.1600000000008</v>
      </c>
      <c r="Q205" s="2">
        <f t="shared" si="7"/>
        <v>16697.600000000002</v>
      </c>
      <c r="R205" s="1"/>
      <c r="S205" t="s">
        <v>342</v>
      </c>
    </row>
    <row r="206" spans="1:19" x14ac:dyDescent="0.3">
      <c r="A206" t="s">
        <v>224</v>
      </c>
      <c r="B206" t="s">
        <v>547</v>
      </c>
      <c r="C206">
        <v>58</v>
      </c>
      <c r="D206" t="s">
        <v>19</v>
      </c>
      <c r="E206" t="s">
        <v>20</v>
      </c>
      <c r="F206" t="s">
        <v>331</v>
      </c>
      <c r="G206" s="1">
        <v>44781</v>
      </c>
      <c r="H206" t="s">
        <v>682</v>
      </c>
      <c r="I206" s="2">
        <v>89</v>
      </c>
      <c r="J206">
        <v>30</v>
      </c>
      <c r="K206">
        <v>771</v>
      </c>
      <c r="L206" s="3">
        <v>1.3951372953050258</v>
      </c>
      <c r="M206">
        <v>58</v>
      </c>
      <c r="N206">
        <v>5</v>
      </c>
      <c r="O206">
        <v>73249</v>
      </c>
      <c r="P206" s="2">
        <f t="shared" si="6"/>
        <v>5127.43</v>
      </c>
      <c r="Q206" s="2">
        <f t="shared" si="7"/>
        <v>14649.800000000001</v>
      </c>
      <c r="R206" s="1">
        <v>44859</v>
      </c>
      <c r="S206" t="s">
        <v>340</v>
      </c>
    </row>
    <row r="207" spans="1:19" x14ac:dyDescent="0.3">
      <c r="A207" t="s">
        <v>225</v>
      </c>
      <c r="B207" t="s">
        <v>548</v>
      </c>
      <c r="C207">
        <v>38</v>
      </c>
      <c r="D207" t="s">
        <v>19</v>
      </c>
      <c r="E207" t="s">
        <v>336</v>
      </c>
      <c r="F207" t="s">
        <v>330</v>
      </c>
      <c r="G207" s="1">
        <v>44828</v>
      </c>
      <c r="H207" t="s">
        <v>669</v>
      </c>
      <c r="I207" s="2">
        <v>90</v>
      </c>
      <c r="J207">
        <v>30</v>
      </c>
      <c r="K207">
        <v>523</v>
      </c>
      <c r="L207" s="3">
        <v>4.1404110002268624</v>
      </c>
      <c r="M207">
        <v>64</v>
      </c>
      <c r="N207">
        <v>5</v>
      </c>
      <c r="O207">
        <v>85548</v>
      </c>
      <c r="P207" s="2">
        <f t="shared" si="6"/>
        <v>5988.3600000000006</v>
      </c>
      <c r="Q207" s="2">
        <f t="shared" si="7"/>
        <v>17109.600000000002</v>
      </c>
      <c r="R207" s="1">
        <v>44858</v>
      </c>
      <c r="S207" t="s">
        <v>338</v>
      </c>
    </row>
    <row r="208" spans="1:19" x14ac:dyDescent="0.3">
      <c r="A208" t="s">
        <v>226</v>
      </c>
      <c r="B208" t="s">
        <v>549</v>
      </c>
      <c r="C208">
        <v>40</v>
      </c>
      <c r="D208" t="s">
        <v>19</v>
      </c>
      <c r="E208" t="s">
        <v>20</v>
      </c>
      <c r="F208" t="s">
        <v>331</v>
      </c>
      <c r="G208" s="1">
        <v>44641</v>
      </c>
      <c r="H208" t="s">
        <v>660</v>
      </c>
      <c r="I208" s="2">
        <v>80</v>
      </c>
      <c r="J208">
        <v>15</v>
      </c>
      <c r="K208">
        <v>706</v>
      </c>
      <c r="L208" s="3">
        <v>4.4753013619589925</v>
      </c>
      <c r="M208">
        <v>51</v>
      </c>
      <c r="N208">
        <v>3</v>
      </c>
      <c r="O208">
        <v>79462</v>
      </c>
      <c r="P208" s="2">
        <f t="shared" si="6"/>
        <v>5562.34</v>
      </c>
      <c r="Q208" s="2">
        <f t="shared" si="7"/>
        <v>15892.400000000001</v>
      </c>
      <c r="R208" s="1"/>
      <c r="S208" t="s">
        <v>342</v>
      </c>
    </row>
    <row r="209" spans="1:19" x14ac:dyDescent="0.3">
      <c r="A209" t="s">
        <v>227</v>
      </c>
      <c r="B209" t="s">
        <v>550</v>
      </c>
      <c r="C209">
        <v>58</v>
      </c>
      <c r="D209" t="s">
        <v>19</v>
      </c>
      <c r="E209" t="s">
        <v>336</v>
      </c>
      <c r="F209" t="s">
        <v>333</v>
      </c>
      <c r="G209" s="1">
        <v>45100</v>
      </c>
      <c r="H209" t="s">
        <v>657</v>
      </c>
      <c r="I209" s="2">
        <v>89</v>
      </c>
      <c r="J209">
        <v>25</v>
      </c>
      <c r="K209">
        <v>746</v>
      </c>
      <c r="L209" s="3">
        <v>3.6943665041836518</v>
      </c>
      <c r="M209">
        <v>69</v>
      </c>
      <c r="N209">
        <v>3</v>
      </c>
      <c r="O209">
        <v>82323</v>
      </c>
      <c r="P209" s="2">
        <f t="shared" si="6"/>
        <v>5762.6100000000006</v>
      </c>
      <c r="Q209" s="2">
        <f t="shared" si="7"/>
        <v>16464.600000000002</v>
      </c>
      <c r="R209" s="1">
        <v>45133</v>
      </c>
      <c r="S209" t="s">
        <v>340</v>
      </c>
    </row>
    <row r="210" spans="1:19" x14ac:dyDescent="0.3">
      <c r="A210" t="s">
        <v>228</v>
      </c>
      <c r="B210" t="s">
        <v>551</v>
      </c>
      <c r="C210">
        <v>31</v>
      </c>
      <c r="D210" t="s">
        <v>18</v>
      </c>
      <c r="E210" t="s">
        <v>335</v>
      </c>
      <c r="F210" t="s">
        <v>335</v>
      </c>
      <c r="G210" s="1">
        <v>44130</v>
      </c>
      <c r="H210" t="s">
        <v>664</v>
      </c>
      <c r="I210" s="2">
        <v>81</v>
      </c>
      <c r="J210">
        <v>18</v>
      </c>
      <c r="K210">
        <v>766</v>
      </c>
      <c r="L210" s="3">
        <v>4.5830518082708664</v>
      </c>
      <c r="M210">
        <v>56</v>
      </c>
      <c r="N210">
        <v>4</v>
      </c>
      <c r="O210">
        <v>87977</v>
      </c>
      <c r="P210" s="2">
        <f t="shared" si="6"/>
        <v>6158.39</v>
      </c>
      <c r="Q210" s="2">
        <f t="shared" si="7"/>
        <v>17595.400000000001</v>
      </c>
      <c r="R210" s="1"/>
      <c r="S210" t="s">
        <v>342</v>
      </c>
    </row>
    <row r="211" spans="1:19" x14ac:dyDescent="0.3">
      <c r="A211" t="s">
        <v>229</v>
      </c>
      <c r="B211" t="s">
        <v>552</v>
      </c>
      <c r="C211">
        <v>46</v>
      </c>
      <c r="D211" t="s">
        <v>18</v>
      </c>
      <c r="E211" t="s">
        <v>20</v>
      </c>
      <c r="F211" t="s">
        <v>332</v>
      </c>
      <c r="G211" s="1">
        <v>43859</v>
      </c>
      <c r="H211" t="s">
        <v>658</v>
      </c>
      <c r="I211" s="2">
        <v>92</v>
      </c>
      <c r="J211">
        <v>15</v>
      </c>
      <c r="K211">
        <v>691</v>
      </c>
      <c r="L211" s="3">
        <v>2.7412039412901041</v>
      </c>
      <c r="M211">
        <v>64</v>
      </c>
      <c r="N211">
        <v>5</v>
      </c>
      <c r="O211">
        <v>73092</v>
      </c>
      <c r="P211" s="2">
        <f t="shared" si="6"/>
        <v>5116.4400000000005</v>
      </c>
      <c r="Q211" s="2">
        <f t="shared" si="7"/>
        <v>14618.400000000001</v>
      </c>
      <c r="R211" s="1"/>
      <c r="S211" t="s">
        <v>342</v>
      </c>
    </row>
    <row r="212" spans="1:19" x14ac:dyDescent="0.3">
      <c r="A212" t="s">
        <v>230</v>
      </c>
      <c r="B212" t="s">
        <v>553</v>
      </c>
      <c r="C212">
        <v>44</v>
      </c>
      <c r="D212" t="s">
        <v>18</v>
      </c>
      <c r="E212" t="s">
        <v>336</v>
      </c>
      <c r="F212" t="s">
        <v>330</v>
      </c>
      <c r="G212" s="1">
        <v>44674</v>
      </c>
      <c r="H212" t="s">
        <v>670</v>
      </c>
      <c r="I212" s="2">
        <v>88</v>
      </c>
      <c r="J212">
        <v>24</v>
      </c>
      <c r="K212">
        <v>576</v>
      </c>
      <c r="L212" s="3">
        <v>2.1376754354265843</v>
      </c>
      <c r="M212">
        <v>68</v>
      </c>
      <c r="N212">
        <v>5</v>
      </c>
      <c r="O212">
        <v>80365</v>
      </c>
      <c r="P212" s="2">
        <f t="shared" si="6"/>
        <v>5625.55</v>
      </c>
      <c r="Q212" s="2">
        <f t="shared" si="7"/>
        <v>16073</v>
      </c>
      <c r="R212" s="1"/>
      <c r="S212" t="s">
        <v>342</v>
      </c>
    </row>
    <row r="213" spans="1:19" x14ac:dyDescent="0.3">
      <c r="A213" t="s">
        <v>230</v>
      </c>
      <c r="B213" t="s">
        <v>554</v>
      </c>
      <c r="C213">
        <v>26</v>
      </c>
      <c r="D213" t="s">
        <v>19</v>
      </c>
      <c r="E213" t="s">
        <v>336</v>
      </c>
      <c r="F213" t="s">
        <v>330</v>
      </c>
      <c r="G213" s="1">
        <v>45092</v>
      </c>
      <c r="H213" t="s">
        <v>686</v>
      </c>
      <c r="I213" s="2">
        <v>90</v>
      </c>
      <c r="J213">
        <v>16</v>
      </c>
      <c r="K213">
        <v>416</v>
      </c>
      <c r="L213" s="3">
        <v>1.0780807259042038</v>
      </c>
      <c r="M213">
        <v>57</v>
      </c>
      <c r="N213">
        <v>4</v>
      </c>
      <c r="O213">
        <v>71747</v>
      </c>
      <c r="P213" s="2">
        <f t="shared" si="6"/>
        <v>5022.2900000000009</v>
      </c>
      <c r="Q213" s="2">
        <f t="shared" si="7"/>
        <v>14349.400000000001</v>
      </c>
      <c r="R213" s="1"/>
      <c r="S213" t="s">
        <v>342</v>
      </c>
    </row>
    <row r="214" spans="1:19" x14ac:dyDescent="0.3">
      <c r="A214" t="s">
        <v>231</v>
      </c>
      <c r="B214" t="s">
        <v>555</v>
      </c>
      <c r="C214">
        <v>58</v>
      </c>
      <c r="D214" t="s">
        <v>18</v>
      </c>
      <c r="E214" t="s">
        <v>336</v>
      </c>
      <c r="F214" t="s">
        <v>330</v>
      </c>
      <c r="G214" s="1">
        <v>43727</v>
      </c>
      <c r="H214" t="s">
        <v>661</v>
      </c>
      <c r="I214" s="2">
        <v>87</v>
      </c>
      <c r="J214">
        <v>27</v>
      </c>
      <c r="K214">
        <v>543</v>
      </c>
      <c r="L214" s="3">
        <v>3.8274924355772524</v>
      </c>
      <c r="M214">
        <v>69</v>
      </c>
      <c r="N214">
        <v>5</v>
      </c>
      <c r="O214">
        <v>73486</v>
      </c>
      <c r="P214" s="2">
        <f t="shared" si="6"/>
        <v>5144.0200000000004</v>
      </c>
      <c r="Q214" s="2">
        <f t="shared" si="7"/>
        <v>14697.2</v>
      </c>
      <c r="R214" s="1">
        <v>43935</v>
      </c>
      <c r="S214" t="s">
        <v>340</v>
      </c>
    </row>
    <row r="215" spans="1:19" x14ac:dyDescent="0.3">
      <c r="A215" t="s">
        <v>232</v>
      </c>
      <c r="B215" t="s">
        <v>556</v>
      </c>
      <c r="C215">
        <v>45</v>
      </c>
      <c r="D215" t="s">
        <v>18</v>
      </c>
      <c r="E215" t="s">
        <v>336</v>
      </c>
      <c r="F215" t="s">
        <v>333</v>
      </c>
      <c r="G215" s="1">
        <v>44933</v>
      </c>
      <c r="H215" t="s">
        <v>670</v>
      </c>
      <c r="I215" s="2">
        <v>80</v>
      </c>
      <c r="J215">
        <v>20</v>
      </c>
      <c r="K215">
        <v>584</v>
      </c>
      <c r="L215" s="3">
        <v>4.7734613218281829</v>
      </c>
      <c r="M215">
        <v>63</v>
      </c>
      <c r="N215">
        <v>5</v>
      </c>
      <c r="O215">
        <v>75593</v>
      </c>
      <c r="P215" s="2">
        <f t="shared" si="6"/>
        <v>5291.51</v>
      </c>
      <c r="Q215" s="2">
        <f t="shared" si="7"/>
        <v>15118.6</v>
      </c>
      <c r="R215" s="1"/>
      <c r="S215" t="s">
        <v>342</v>
      </c>
    </row>
    <row r="216" spans="1:19" x14ac:dyDescent="0.3">
      <c r="A216" t="s">
        <v>233</v>
      </c>
      <c r="B216" t="s">
        <v>557</v>
      </c>
      <c r="C216">
        <v>33</v>
      </c>
      <c r="D216" t="s">
        <v>18</v>
      </c>
      <c r="E216" t="s">
        <v>20</v>
      </c>
      <c r="F216" t="s">
        <v>331</v>
      </c>
      <c r="G216" s="1">
        <v>43868</v>
      </c>
      <c r="H216" t="s">
        <v>663</v>
      </c>
      <c r="I216" s="2">
        <v>91</v>
      </c>
      <c r="J216">
        <v>24</v>
      </c>
      <c r="K216">
        <v>500</v>
      </c>
      <c r="L216" s="3">
        <v>2.4027948051547079</v>
      </c>
      <c r="M216">
        <v>69</v>
      </c>
      <c r="N216">
        <v>4</v>
      </c>
      <c r="O216">
        <v>70495</v>
      </c>
      <c r="P216" s="2">
        <f t="shared" si="6"/>
        <v>4934.6500000000005</v>
      </c>
      <c r="Q216" s="2">
        <f t="shared" si="7"/>
        <v>14099</v>
      </c>
      <c r="R216" s="1">
        <v>44317</v>
      </c>
      <c r="S216" t="s">
        <v>341</v>
      </c>
    </row>
    <row r="217" spans="1:19" x14ac:dyDescent="0.3">
      <c r="A217" t="s">
        <v>234</v>
      </c>
      <c r="B217" t="s">
        <v>558</v>
      </c>
      <c r="C217">
        <v>58</v>
      </c>
      <c r="D217" t="s">
        <v>19</v>
      </c>
      <c r="E217" t="s">
        <v>336</v>
      </c>
      <c r="F217" t="s">
        <v>331</v>
      </c>
      <c r="G217" s="1">
        <v>43950</v>
      </c>
      <c r="H217" t="s">
        <v>657</v>
      </c>
      <c r="I217" s="2">
        <v>80</v>
      </c>
      <c r="J217">
        <v>21</v>
      </c>
      <c r="K217">
        <v>487</v>
      </c>
      <c r="L217" s="3">
        <v>1.640562503014511</v>
      </c>
      <c r="M217">
        <v>57</v>
      </c>
      <c r="N217">
        <v>4</v>
      </c>
      <c r="O217">
        <v>75905</v>
      </c>
      <c r="P217" s="2">
        <f t="shared" si="6"/>
        <v>5313.35</v>
      </c>
      <c r="Q217" s="2">
        <f t="shared" si="7"/>
        <v>15181</v>
      </c>
      <c r="R217" s="1">
        <v>44512</v>
      </c>
      <c r="S217" t="s">
        <v>340</v>
      </c>
    </row>
    <row r="218" spans="1:19" x14ac:dyDescent="0.3">
      <c r="A218" t="s">
        <v>235</v>
      </c>
      <c r="B218" t="s">
        <v>559</v>
      </c>
      <c r="C218">
        <v>40</v>
      </c>
      <c r="D218" t="s">
        <v>19</v>
      </c>
      <c r="E218" t="s">
        <v>336</v>
      </c>
      <c r="F218" t="s">
        <v>330</v>
      </c>
      <c r="G218" s="1">
        <v>43937</v>
      </c>
      <c r="H218" t="s">
        <v>655</v>
      </c>
      <c r="I218" s="2">
        <v>88</v>
      </c>
      <c r="J218">
        <v>15</v>
      </c>
      <c r="K218">
        <v>549</v>
      </c>
      <c r="L218" s="3">
        <v>2.704358271269919</v>
      </c>
      <c r="M218">
        <v>53</v>
      </c>
      <c r="N218">
        <v>4</v>
      </c>
      <c r="O218">
        <v>74914</v>
      </c>
      <c r="P218" s="2">
        <f t="shared" si="6"/>
        <v>5243.9800000000005</v>
      </c>
      <c r="Q218" s="2">
        <f t="shared" si="7"/>
        <v>14982.800000000001</v>
      </c>
      <c r="R218" s="1"/>
      <c r="S218" t="s">
        <v>342</v>
      </c>
    </row>
    <row r="219" spans="1:19" x14ac:dyDescent="0.3">
      <c r="A219" t="s">
        <v>236</v>
      </c>
      <c r="B219" t="s">
        <v>560</v>
      </c>
      <c r="C219">
        <v>31</v>
      </c>
      <c r="D219" t="s">
        <v>19</v>
      </c>
      <c r="E219" t="s">
        <v>336</v>
      </c>
      <c r="F219" t="s">
        <v>331</v>
      </c>
      <c r="G219" s="1">
        <v>44728</v>
      </c>
      <c r="H219" t="s">
        <v>656</v>
      </c>
      <c r="I219" s="2">
        <v>90</v>
      </c>
      <c r="J219">
        <v>18</v>
      </c>
      <c r="K219">
        <v>600</v>
      </c>
      <c r="L219" s="3">
        <v>1.6655283950872009</v>
      </c>
      <c r="M219">
        <v>65</v>
      </c>
      <c r="N219">
        <v>4</v>
      </c>
      <c r="O219">
        <v>86451</v>
      </c>
      <c r="P219" s="2">
        <f t="shared" si="6"/>
        <v>6051.5700000000006</v>
      </c>
      <c r="Q219" s="2">
        <f t="shared" si="7"/>
        <v>17290.2</v>
      </c>
      <c r="R219" s="1"/>
      <c r="S219" t="s">
        <v>342</v>
      </c>
    </row>
    <row r="220" spans="1:19" x14ac:dyDescent="0.3">
      <c r="A220" t="s">
        <v>237</v>
      </c>
      <c r="B220" t="s">
        <v>561</v>
      </c>
      <c r="C220">
        <v>28</v>
      </c>
      <c r="D220" t="s">
        <v>19</v>
      </c>
      <c r="E220" t="s">
        <v>336</v>
      </c>
      <c r="F220" t="s">
        <v>330</v>
      </c>
      <c r="G220" s="1">
        <v>43668</v>
      </c>
      <c r="H220" t="s">
        <v>674</v>
      </c>
      <c r="I220" s="2">
        <v>85</v>
      </c>
      <c r="J220">
        <v>22</v>
      </c>
      <c r="K220">
        <v>519</v>
      </c>
      <c r="L220" s="3">
        <v>1.4337050564346732</v>
      </c>
      <c r="M220">
        <v>67</v>
      </c>
      <c r="N220">
        <v>3</v>
      </c>
      <c r="O220">
        <v>85653</v>
      </c>
      <c r="P220" s="2">
        <f t="shared" si="6"/>
        <v>5995.7100000000009</v>
      </c>
      <c r="Q220" s="2">
        <f t="shared" si="7"/>
        <v>17130.600000000002</v>
      </c>
      <c r="R220" s="1"/>
      <c r="S220" t="s">
        <v>342</v>
      </c>
    </row>
    <row r="221" spans="1:19" x14ac:dyDescent="0.3">
      <c r="A221" t="s">
        <v>238</v>
      </c>
      <c r="B221" t="s">
        <v>562</v>
      </c>
      <c r="C221">
        <v>38</v>
      </c>
      <c r="D221" t="s">
        <v>19</v>
      </c>
      <c r="E221" t="s">
        <v>336</v>
      </c>
      <c r="F221" t="s">
        <v>331</v>
      </c>
      <c r="G221" s="1">
        <v>45038</v>
      </c>
      <c r="H221" t="s">
        <v>655</v>
      </c>
      <c r="I221" s="2">
        <v>92</v>
      </c>
      <c r="J221">
        <v>28</v>
      </c>
      <c r="K221">
        <v>732</v>
      </c>
      <c r="L221" s="3">
        <v>2.0593615197636583</v>
      </c>
      <c r="M221">
        <v>55</v>
      </c>
      <c r="N221">
        <v>4</v>
      </c>
      <c r="O221">
        <v>72095</v>
      </c>
      <c r="P221" s="2">
        <f t="shared" si="6"/>
        <v>5046.6500000000005</v>
      </c>
      <c r="Q221" s="2">
        <f t="shared" si="7"/>
        <v>14419</v>
      </c>
      <c r="R221" s="1"/>
      <c r="S221" t="s">
        <v>342</v>
      </c>
    </row>
    <row r="222" spans="1:19" x14ac:dyDescent="0.3">
      <c r="A222" t="s">
        <v>239</v>
      </c>
      <c r="B222" t="s">
        <v>563</v>
      </c>
      <c r="C222">
        <v>26</v>
      </c>
      <c r="D222" t="s">
        <v>19</v>
      </c>
      <c r="E222" t="s">
        <v>336</v>
      </c>
      <c r="F222" t="s">
        <v>331</v>
      </c>
      <c r="G222" s="1">
        <v>44193</v>
      </c>
      <c r="H222" t="s">
        <v>660</v>
      </c>
      <c r="I222" s="2">
        <v>88</v>
      </c>
      <c r="J222">
        <v>28</v>
      </c>
      <c r="K222">
        <v>707</v>
      </c>
      <c r="L222" s="3">
        <v>1.2541839877638195</v>
      </c>
      <c r="M222">
        <v>53</v>
      </c>
      <c r="N222">
        <v>4</v>
      </c>
      <c r="O222">
        <v>75008</v>
      </c>
      <c r="P222" s="2">
        <f t="shared" si="6"/>
        <v>5250.56</v>
      </c>
      <c r="Q222" s="2">
        <f t="shared" si="7"/>
        <v>15001.6</v>
      </c>
      <c r="R222" s="1">
        <v>44226</v>
      </c>
      <c r="S222" t="s">
        <v>338</v>
      </c>
    </row>
    <row r="223" spans="1:19" x14ac:dyDescent="0.3">
      <c r="A223" t="s">
        <v>240</v>
      </c>
      <c r="B223" t="s">
        <v>564</v>
      </c>
      <c r="C223">
        <v>40</v>
      </c>
      <c r="D223" t="s">
        <v>18</v>
      </c>
      <c r="E223" t="s">
        <v>20</v>
      </c>
      <c r="F223" t="s">
        <v>330</v>
      </c>
      <c r="G223" s="1">
        <v>44615</v>
      </c>
      <c r="H223" t="s">
        <v>661</v>
      </c>
      <c r="I223" s="2">
        <v>88</v>
      </c>
      <c r="J223">
        <v>15</v>
      </c>
      <c r="K223">
        <v>603</v>
      </c>
      <c r="L223" s="3">
        <v>3.0680243731529298</v>
      </c>
      <c r="M223">
        <v>63</v>
      </c>
      <c r="N223">
        <v>4</v>
      </c>
      <c r="O223">
        <v>78742</v>
      </c>
      <c r="P223" s="2">
        <f t="shared" si="6"/>
        <v>5511.9400000000005</v>
      </c>
      <c r="Q223" s="2">
        <f t="shared" si="7"/>
        <v>15748.400000000001</v>
      </c>
      <c r="R223" s="1"/>
      <c r="S223" t="s">
        <v>342</v>
      </c>
    </row>
    <row r="224" spans="1:19" x14ac:dyDescent="0.3">
      <c r="A224" t="s">
        <v>241</v>
      </c>
      <c r="B224" t="s">
        <v>565</v>
      </c>
      <c r="C224">
        <v>27</v>
      </c>
      <c r="D224" t="s">
        <v>18</v>
      </c>
      <c r="E224" t="s">
        <v>336</v>
      </c>
      <c r="F224" t="s">
        <v>331</v>
      </c>
      <c r="G224" s="1">
        <v>44786</v>
      </c>
      <c r="H224" t="s">
        <v>656</v>
      </c>
      <c r="I224" s="2">
        <v>91</v>
      </c>
      <c r="J224">
        <v>28</v>
      </c>
      <c r="K224">
        <v>458</v>
      </c>
      <c r="L224" s="3">
        <v>2.9496495544593548</v>
      </c>
      <c r="M224">
        <v>56</v>
      </c>
      <c r="N224">
        <v>5</v>
      </c>
      <c r="O224">
        <v>82757</v>
      </c>
      <c r="P224" s="2">
        <f t="shared" si="6"/>
        <v>5792.9900000000007</v>
      </c>
      <c r="Q224" s="2">
        <f t="shared" si="7"/>
        <v>16551.400000000001</v>
      </c>
      <c r="R224" s="1"/>
      <c r="S224" t="s">
        <v>342</v>
      </c>
    </row>
    <row r="225" spans="1:19" x14ac:dyDescent="0.3">
      <c r="A225" t="s">
        <v>242</v>
      </c>
      <c r="B225" t="s">
        <v>566</v>
      </c>
      <c r="C225">
        <v>58</v>
      </c>
      <c r="D225" t="s">
        <v>19</v>
      </c>
      <c r="E225" t="s">
        <v>336</v>
      </c>
      <c r="F225" t="s">
        <v>330</v>
      </c>
      <c r="G225" s="1">
        <v>43741</v>
      </c>
      <c r="H225" t="s">
        <v>667</v>
      </c>
      <c r="I225" s="2">
        <v>90</v>
      </c>
      <c r="J225">
        <v>23</v>
      </c>
      <c r="K225">
        <v>660</v>
      </c>
      <c r="L225" s="3">
        <v>4.0827369957885136</v>
      </c>
      <c r="M225">
        <v>52</v>
      </c>
      <c r="N225">
        <v>4</v>
      </c>
      <c r="O225">
        <v>88283</v>
      </c>
      <c r="P225" s="2">
        <f t="shared" si="6"/>
        <v>6179.81</v>
      </c>
      <c r="Q225" s="2">
        <f t="shared" si="7"/>
        <v>17656.600000000002</v>
      </c>
      <c r="R225" s="1">
        <v>44620</v>
      </c>
      <c r="S225" t="s">
        <v>340</v>
      </c>
    </row>
    <row r="226" spans="1:19" x14ac:dyDescent="0.3">
      <c r="A226" t="s">
        <v>243</v>
      </c>
      <c r="B226" t="s">
        <v>567</v>
      </c>
      <c r="C226">
        <v>32</v>
      </c>
      <c r="D226" t="s">
        <v>19</v>
      </c>
      <c r="E226" t="s">
        <v>336</v>
      </c>
      <c r="F226" t="s">
        <v>331</v>
      </c>
      <c r="G226" s="1">
        <v>43752</v>
      </c>
      <c r="H226" t="s">
        <v>659</v>
      </c>
      <c r="I226" s="2">
        <v>91</v>
      </c>
      <c r="J226">
        <v>30</v>
      </c>
      <c r="K226">
        <v>757</v>
      </c>
      <c r="L226" s="3">
        <v>1.6841452454072399</v>
      </c>
      <c r="M226">
        <v>67</v>
      </c>
      <c r="N226">
        <v>5</v>
      </c>
      <c r="O226">
        <v>76170</v>
      </c>
      <c r="P226" s="2">
        <f t="shared" si="6"/>
        <v>5331.9000000000005</v>
      </c>
      <c r="Q226" s="2">
        <f t="shared" si="7"/>
        <v>15234</v>
      </c>
      <c r="R226" s="1"/>
      <c r="S226" t="s">
        <v>342</v>
      </c>
    </row>
    <row r="227" spans="1:19" x14ac:dyDescent="0.3">
      <c r="A227" t="s">
        <v>244</v>
      </c>
      <c r="B227" t="s">
        <v>568</v>
      </c>
      <c r="C227">
        <v>28</v>
      </c>
      <c r="D227" t="s">
        <v>18</v>
      </c>
      <c r="E227" t="s">
        <v>20</v>
      </c>
      <c r="F227" t="s">
        <v>332</v>
      </c>
      <c r="G227" s="1">
        <v>43707</v>
      </c>
      <c r="H227" t="s">
        <v>661</v>
      </c>
      <c r="I227" s="2">
        <v>88</v>
      </c>
      <c r="J227">
        <v>27</v>
      </c>
      <c r="K227">
        <v>440</v>
      </c>
      <c r="L227" s="3">
        <v>3.3080010266303299</v>
      </c>
      <c r="M227">
        <v>69</v>
      </c>
      <c r="N227">
        <v>5</v>
      </c>
      <c r="O227">
        <v>82889</v>
      </c>
      <c r="P227" s="2">
        <f t="shared" si="6"/>
        <v>5802.2300000000005</v>
      </c>
      <c r="Q227" s="2">
        <f t="shared" si="7"/>
        <v>16577.8</v>
      </c>
      <c r="R227" s="1">
        <v>44800</v>
      </c>
      <c r="S227" t="s">
        <v>339</v>
      </c>
    </row>
    <row r="228" spans="1:19" x14ac:dyDescent="0.3">
      <c r="A228" t="s">
        <v>245</v>
      </c>
      <c r="B228" t="s">
        <v>569</v>
      </c>
      <c r="C228">
        <v>30</v>
      </c>
      <c r="D228" t="s">
        <v>19</v>
      </c>
      <c r="E228" t="s">
        <v>335</v>
      </c>
      <c r="F228" t="s">
        <v>331</v>
      </c>
      <c r="G228" s="1">
        <v>44231</v>
      </c>
      <c r="H228" t="s">
        <v>659</v>
      </c>
      <c r="I228" s="2">
        <v>81</v>
      </c>
      <c r="J228">
        <v>17</v>
      </c>
      <c r="K228">
        <v>744</v>
      </c>
      <c r="L228" s="3">
        <v>3.39726261091652</v>
      </c>
      <c r="M228">
        <v>58</v>
      </c>
      <c r="N228">
        <v>5</v>
      </c>
      <c r="O228">
        <v>69748</v>
      </c>
      <c r="P228" s="2">
        <f t="shared" si="6"/>
        <v>4882.3600000000006</v>
      </c>
      <c r="Q228" s="2">
        <f t="shared" si="7"/>
        <v>13949.6</v>
      </c>
      <c r="R228" s="1">
        <v>45137</v>
      </c>
      <c r="S228" t="s">
        <v>341</v>
      </c>
    </row>
    <row r="229" spans="1:19" x14ac:dyDescent="0.3">
      <c r="A229" t="s">
        <v>246</v>
      </c>
      <c r="B229" t="s">
        <v>570</v>
      </c>
      <c r="C229">
        <v>36</v>
      </c>
      <c r="D229" t="s">
        <v>18</v>
      </c>
      <c r="E229" t="s">
        <v>20</v>
      </c>
      <c r="F229" t="s">
        <v>331</v>
      </c>
      <c r="G229" s="1">
        <v>44888</v>
      </c>
      <c r="H229" t="s">
        <v>655</v>
      </c>
      <c r="I229" s="2">
        <v>87</v>
      </c>
      <c r="J229">
        <v>22</v>
      </c>
      <c r="K229">
        <v>403</v>
      </c>
      <c r="L229" s="3">
        <v>4.9287427413561833</v>
      </c>
      <c r="M229">
        <v>54</v>
      </c>
      <c r="N229">
        <v>4</v>
      </c>
      <c r="O229">
        <v>81506</v>
      </c>
      <c r="P229" s="2">
        <f t="shared" si="6"/>
        <v>5705.420000000001</v>
      </c>
      <c r="Q229" s="2">
        <f t="shared" si="7"/>
        <v>16301.2</v>
      </c>
      <c r="R229" s="1"/>
      <c r="S229" t="s">
        <v>342</v>
      </c>
    </row>
    <row r="230" spans="1:19" x14ac:dyDescent="0.3">
      <c r="A230" t="s">
        <v>247</v>
      </c>
      <c r="B230" t="s">
        <v>571</v>
      </c>
      <c r="C230">
        <v>45</v>
      </c>
      <c r="D230" t="s">
        <v>19</v>
      </c>
      <c r="E230" t="s">
        <v>336</v>
      </c>
      <c r="F230" t="s">
        <v>331</v>
      </c>
      <c r="G230" s="1">
        <v>44982</v>
      </c>
      <c r="H230" t="s">
        <v>658</v>
      </c>
      <c r="I230" s="2">
        <v>88</v>
      </c>
      <c r="J230">
        <v>24</v>
      </c>
      <c r="K230">
        <v>624</v>
      </c>
      <c r="L230" s="3">
        <v>3.9929987296659357</v>
      </c>
      <c r="M230">
        <v>57</v>
      </c>
      <c r="N230">
        <v>5</v>
      </c>
      <c r="O230">
        <v>88714</v>
      </c>
      <c r="P230" s="2">
        <f t="shared" si="6"/>
        <v>6209.9800000000005</v>
      </c>
      <c r="Q230" s="2">
        <f t="shared" si="7"/>
        <v>17742.8</v>
      </c>
      <c r="R230" s="1"/>
      <c r="S230" t="s">
        <v>342</v>
      </c>
    </row>
    <row r="231" spans="1:19" x14ac:dyDescent="0.3">
      <c r="A231" t="s">
        <v>248</v>
      </c>
      <c r="B231" t="s">
        <v>572</v>
      </c>
      <c r="C231">
        <v>41</v>
      </c>
      <c r="D231" t="s">
        <v>18</v>
      </c>
      <c r="E231" t="s">
        <v>20</v>
      </c>
      <c r="F231" t="s">
        <v>331</v>
      </c>
      <c r="G231" s="1">
        <v>43814</v>
      </c>
      <c r="H231" t="s">
        <v>662</v>
      </c>
      <c r="I231" s="2">
        <v>89</v>
      </c>
      <c r="J231">
        <v>22</v>
      </c>
      <c r="K231">
        <v>733</v>
      </c>
      <c r="L231" s="3">
        <v>2.0510538027583136</v>
      </c>
      <c r="M231">
        <v>51</v>
      </c>
      <c r="N231">
        <v>4</v>
      </c>
      <c r="O231">
        <v>81801</v>
      </c>
      <c r="P231" s="2">
        <f t="shared" si="6"/>
        <v>5726.0700000000006</v>
      </c>
      <c r="Q231" s="2">
        <f t="shared" si="7"/>
        <v>16360.2</v>
      </c>
      <c r="R231" s="1"/>
      <c r="S231" t="s">
        <v>342</v>
      </c>
    </row>
    <row r="232" spans="1:19" x14ac:dyDescent="0.3">
      <c r="A232" t="s">
        <v>249</v>
      </c>
      <c r="B232" t="s">
        <v>573</v>
      </c>
      <c r="C232">
        <v>45</v>
      </c>
      <c r="D232" t="s">
        <v>18</v>
      </c>
      <c r="E232" t="s">
        <v>336</v>
      </c>
      <c r="F232" t="s">
        <v>333</v>
      </c>
      <c r="G232" s="1">
        <v>44437</v>
      </c>
      <c r="H232" t="s">
        <v>685</v>
      </c>
      <c r="I232" s="2">
        <v>92</v>
      </c>
      <c r="J232">
        <v>28</v>
      </c>
      <c r="K232">
        <v>680</v>
      </c>
      <c r="L232" s="3">
        <v>1.0684908986859014</v>
      </c>
      <c r="M232">
        <v>65</v>
      </c>
      <c r="N232">
        <v>5</v>
      </c>
      <c r="O232">
        <v>71737</v>
      </c>
      <c r="P232" s="2">
        <f t="shared" si="6"/>
        <v>5021.59</v>
      </c>
      <c r="Q232" s="2">
        <f t="shared" si="7"/>
        <v>14347.400000000001</v>
      </c>
      <c r="R232" s="1"/>
      <c r="S232" t="s">
        <v>342</v>
      </c>
    </row>
    <row r="233" spans="1:19" x14ac:dyDescent="0.3">
      <c r="A233" t="s">
        <v>250</v>
      </c>
      <c r="B233" t="s">
        <v>574</v>
      </c>
      <c r="C233">
        <v>28</v>
      </c>
      <c r="D233" t="s">
        <v>18</v>
      </c>
      <c r="E233" t="s">
        <v>336</v>
      </c>
      <c r="F233" t="s">
        <v>334</v>
      </c>
      <c r="G233" s="1">
        <v>44869</v>
      </c>
      <c r="H233" t="s">
        <v>678</v>
      </c>
      <c r="I233" s="2">
        <v>92</v>
      </c>
      <c r="J233">
        <v>18</v>
      </c>
      <c r="K233">
        <v>515</v>
      </c>
      <c r="L233" s="3">
        <v>2.3507680100427493</v>
      </c>
      <c r="M233">
        <v>66</v>
      </c>
      <c r="N233">
        <v>4</v>
      </c>
      <c r="O233">
        <v>87315</v>
      </c>
      <c r="P233" s="2">
        <f t="shared" si="6"/>
        <v>6112.05</v>
      </c>
      <c r="Q233" s="2">
        <f t="shared" si="7"/>
        <v>17463</v>
      </c>
      <c r="R233" s="1">
        <v>45114</v>
      </c>
      <c r="S233" t="s">
        <v>338</v>
      </c>
    </row>
    <row r="234" spans="1:19" x14ac:dyDescent="0.3">
      <c r="A234" t="s">
        <v>251</v>
      </c>
      <c r="B234" t="s">
        <v>575</v>
      </c>
      <c r="C234">
        <v>28</v>
      </c>
      <c r="D234" t="s">
        <v>19</v>
      </c>
      <c r="E234" t="s">
        <v>336</v>
      </c>
      <c r="F234" t="s">
        <v>330</v>
      </c>
      <c r="G234" s="1">
        <v>43740</v>
      </c>
      <c r="H234" t="s">
        <v>657</v>
      </c>
      <c r="I234" s="2">
        <v>92</v>
      </c>
      <c r="J234">
        <v>29</v>
      </c>
      <c r="K234">
        <v>578</v>
      </c>
      <c r="L234" s="3">
        <v>3.5049016732425184</v>
      </c>
      <c r="M234">
        <v>61</v>
      </c>
      <c r="N234">
        <v>3</v>
      </c>
      <c r="O234">
        <v>87251</v>
      </c>
      <c r="P234" s="2">
        <f t="shared" si="6"/>
        <v>6107.5700000000006</v>
      </c>
      <c r="Q234" s="2">
        <f t="shared" si="7"/>
        <v>17450.2</v>
      </c>
      <c r="R234" s="1">
        <v>43751</v>
      </c>
      <c r="S234" t="s">
        <v>341</v>
      </c>
    </row>
    <row r="235" spans="1:19" x14ac:dyDescent="0.3">
      <c r="A235" t="s">
        <v>252</v>
      </c>
      <c r="B235" t="s">
        <v>576</v>
      </c>
      <c r="C235">
        <v>34</v>
      </c>
      <c r="D235" t="s">
        <v>19</v>
      </c>
      <c r="E235" t="s">
        <v>336</v>
      </c>
      <c r="F235" t="s">
        <v>331</v>
      </c>
      <c r="G235" s="1">
        <v>43609</v>
      </c>
      <c r="H235" t="s">
        <v>655</v>
      </c>
      <c r="I235" s="2">
        <v>90</v>
      </c>
      <c r="J235">
        <v>19</v>
      </c>
      <c r="K235">
        <v>513</v>
      </c>
      <c r="L235" s="3">
        <v>1.1269218157509608</v>
      </c>
      <c r="M235">
        <v>70</v>
      </c>
      <c r="N235">
        <v>5</v>
      </c>
      <c r="O235">
        <v>79578</v>
      </c>
      <c r="P235" s="2">
        <f t="shared" si="6"/>
        <v>5570.4600000000009</v>
      </c>
      <c r="Q235" s="2">
        <f t="shared" si="7"/>
        <v>15915.6</v>
      </c>
      <c r="R235" s="1"/>
      <c r="S235" t="s">
        <v>342</v>
      </c>
    </row>
    <row r="236" spans="1:19" x14ac:dyDescent="0.3">
      <c r="A236" t="s">
        <v>253</v>
      </c>
      <c r="B236" t="s">
        <v>577</v>
      </c>
      <c r="C236">
        <v>42</v>
      </c>
      <c r="D236" t="s">
        <v>18</v>
      </c>
      <c r="E236" t="s">
        <v>336</v>
      </c>
      <c r="F236" t="s">
        <v>331</v>
      </c>
      <c r="G236" s="1">
        <v>44620</v>
      </c>
      <c r="H236" t="s">
        <v>669</v>
      </c>
      <c r="I236" s="2">
        <v>81</v>
      </c>
      <c r="J236">
        <v>27</v>
      </c>
      <c r="K236">
        <v>564</v>
      </c>
      <c r="L236" s="3">
        <v>1.7933956718136055</v>
      </c>
      <c r="M236">
        <v>62</v>
      </c>
      <c r="N236">
        <v>3</v>
      </c>
      <c r="O236">
        <v>79492</v>
      </c>
      <c r="P236" s="2">
        <f t="shared" si="6"/>
        <v>5564.4400000000005</v>
      </c>
      <c r="Q236" s="2">
        <f t="shared" si="7"/>
        <v>15898.400000000001</v>
      </c>
      <c r="R236" s="1">
        <v>44809</v>
      </c>
      <c r="S236" t="s">
        <v>338</v>
      </c>
    </row>
    <row r="237" spans="1:19" x14ac:dyDescent="0.3">
      <c r="A237" t="s">
        <v>254</v>
      </c>
      <c r="B237" t="s">
        <v>578</v>
      </c>
      <c r="C237">
        <v>30</v>
      </c>
      <c r="D237" t="s">
        <v>18</v>
      </c>
      <c r="E237" t="s">
        <v>336</v>
      </c>
      <c r="F237" t="s">
        <v>330</v>
      </c>
      <c r="G237" s="1">
        <v>45090</v>
      </c>
      <c r="H237" t="s">
        <v>655</v>
      </c>
      <c r="I237" s="2">
        <v>80</v>
      </c>
      <c r="J237">
        <v>19</v>
      </c>
      <c r="K237">
        <v>406</v>
      </c>
      <c r="L237" s="3">
        <v>3.1572210828484422</v>
      </c>
      <c r="M237">
        <v>59</v>
      </c>
      <c r="N237">
        <v>3</v>
      </c>
      <c r="O237">
        <v>73394</v>
      </c>
      <c r="P237" s="2">
        <f t="shared" si="6"/>
        <v>5137.5800000000008</v>
      </c>
      <c r="Q237" s="2">
        <f t="shared" si="7"/>
        <v>14678.800000000001</v>
      </c>
      <c r="R237" s="1"/>
      <c r="S237" t="s">
        <v>342</v>
      </c>
    </row>
    <row r="238" spans="1:19" x14ac:dyDescent="0.3">
      <c r="A238" t="s">
        <v>255</v>
      </c>
      <c r="B238" t="s">
        <v>579</v>
      </c>
      <c r="C238">
        <v>58</v>
      </c>
      <c r="D238" t="s">
        <v>19</v>
      </c>
      <c r="E238" t="s">
        <v>336</v>
      </c>
      <c r="F238" t="s">
        <v>330</v>
      </c>
      <c r="G238" s="1">
        <v>43745</v>
      </c>
      <c r="H238" t="s">
        <v>686</v>
      </c>
      <c r="I238" s="2">
        <v>87</v>
      </c>
      <c r="J238">
        <v>23</v>
      </c>
      <c r="K238">
        <v>711</v>
      </c>
      <c r="L238" s="3">
        <v>2.5128228740341716</v>
      </c>
      <c r="M238">
        <v>66</v>
      </c>
      <c r="N238">
        <v>3</v>
      </c>
      <c r="O238">
        <v>76849</v>
      </c>
      <c r="P238" s="2">
        <f t="shared" si="6"/>
        <v>5379.43</v>
      </c>
      <c r="Q238" s="2">
        <f t="shared" si="7"/>
        <v>15369.800000000001</v>
      </c>
      <c r="R238" s="1">
        <v>44583</v>
      </c>
      <c r="S238" t="s">
        <v>340</v>
      </c>
    </row>
    <row r="239" spans="1:19" x14ac:dyDescent="0.3">
      <c r="A239" t="s">
        <v>256</v>
      </c>
      <c r="B239" t="s">
        <v>580</v>
      </c>
      <c r="C239">
        <v>40</v>
      </c>
      <c r="D239" t="s">
        <v>18</v>
      </c>
      <c r="E239" t="s">
        <v>336</v>
      </c>
      <c r="F239" t="s">
        <v>330</v>
      </c>
      <c r="G239" s="1">
        <v>44110</v>
      </c>
      <c r="H239" t="s">
        <v>656</v>
      </c>
      <c r="I239" s="2">
        <v>89</v>
      </c>
      <c r="J239">
        <v>15</v>
      </c>
      <c r="K239">
        <v>726</v>
      </c>
      <c r="L239" s="3">
        <v>3.4156860188061522</v>
      </c>
      <c r="M239">
        <v>65</v>
      </c>
      <c r="N239">
        <v>5</v>
      </c>
      <c r="O239">
        <v>80618</v>
      </c>
      <c r="P239" s="2">
        <f t="shared" si="6"/>
        <v>5643.26</v>
      </c>
      <c r="Q239" s="2">
        <f t="shared" si="7"/>
        <v>16123.6</v>
      </c>
      <c r="R239" s="1">
        <v>44573</v>
      </c>
      <c r="S239" t="s">
        <v>338</v>
      </c>
    </row>
    <row r="240" spans="1:19" x14ac:dyDescent="0.3">
      <c r="A240" t="s">
        <v>257</v>
      </c>
      <c r="B240" t="s">
        <v>581</v>
      </c>
      <c r="C240">
        <v>47</v>
      </c>
      <c r="D240" t="s">
        <v>19</v>
      </c>
      <c r="E240" t="s">
        <v>336</v>
      </c>
      <c r="F240" t="s">
        <v>331</v>
      </c>
      <c r="G240" s="1">
        <v>43791</v>
      </c>
      <c r="H240" t="s">
        <v>655</v>
      </c>
      <c r="I240" s="2">
        <v>89</v>
      </c>
      <c r="J240">
        <v>27</v>
      </c>
      <c r="K240">
        <v>452</v>
      </c>
      <c r="L240" s="3">
        <v>3.8480760631778139</v>
      </c>
      <c r="M240">
        <v>57</v>
      </c>
      <c r="N240">
        <v>3</v>
      </c>
      <c r="O240">
        <v>80331</v>
      </c>
      <c r="P240" s="2">
        <f t="shared" si="6"/>
        <v>5623.170000000001</v>
      </c>
      <c r="Q240" s="2">
        <f t="shared" si="7"/>
        <v>16066.2</v>
      </c>
      <c r="R240" s="1"/>
      <c r="S240" t="s">
        <v>342</v>
      </c>
    </row>
    <row r="241" spans="1:19" x14ac:dyDescent="0.3">
      <c r="A241" t="s">
        <v>258</v>
      </c>
      <c r="B241" t="s">
        <v>582</v>
      </c>
      <c r="C241">
        <v>43</v>
      </c>
      <c r="D241" t="s">
        <v>19</v>
      </c>
      <c r="E241" t="s">
        <v>336</v>
      </c>
      <c r="F241" t="s">
        <v>331</v>
      </c>
      <c r="G241" s="1">
        <v>44680</v>
      </c>
      <c r="H241" t="s">
        <v>662</v>
      </c>
      <c r="I241" s="2">
        <v>91</v>
      </c>
      <c r="J241">
        <v>30</v>
      </c>
      <c r="K241">
        <v>617</v>
      </c>
      <c r="L241" s="3">
        <v>4.7974280091245465</v>
      </c>
      <c r="M241">
        <v>70</v>
      </c>
      <c r="N241">
        <v>3</v>
      </c>
      <c r="O241">
        <v>76677</v>
      </c>
      <c r="P241" s="2">
        <f t="shared" si="6"/>
        <v>5367.39</v>
      </c>
      <c r="Q241" s="2">
        <f t="shared" si="7"/>
        <v>15335.400000000001</v>
      </c>
      <c r="R241" s="1">
        <v>44947</v>
      </c>
      <c r="S241" t="s">
        <v>338</v>
      </c>
    </row>
    <row r="242" spans="1:19" x14ac:dyDescent="0.3">
      <c r="A242" t="s">
        <v>259</v>
      </c>
      <c r="B242" t="s">
        <v>583</v>
      </c>
      <c r="C242">
        <v>31</v>
      </c>
      <c r="D242" t="s">
        <v>19</v>
      </c>
      <c r="E242" t="s">
        <v>336</v>
      </c>
      <c r="F242" t="s">
        <v>330</v>
      </c>
      <c r="G242" s="1">
        <v>44906</v>
      </c>
      <c r="H242" t="s">
        <v>674</v>
      </c>
      <c r="I242" s="2">
        <v>87</v>
      </c>
      <c r="J242">
        <v>21</v>
      </c>
      <c r="K242">
        <v>796</v>
      </c>
      <c r="L242" s="3">
        <v>3.2803705130221905</v>
      </c>
      <c r="M242">
        <v>63</v>
      </c>
      <c r="N242">
        <v>5</v>
      </c>
      <c r="O242">
        <v>69666</v>
      </c>
      <c r="P242" s="2">
        <f t="shared" si="6"/>
        <v>4876.6200000000008</v>
      </c>
      <c r="Q242" s="2">
        <f t="shared" si="7"/>
        <v>13933.2</v>
      </c>
      <c r="R242" s="1">
        <v>45044</v>
      </c>
      <c r="S242" t="s">
        <v>339</v>
      </c>
    </row>
    <row r="243" spans="1:19" x14ac:dyDescent="0.3">
      <c r="A243" t="s">
        <v>260</v>
      </c>
      <c r="B243" t="s">
        <v>584</v>
      </c>
      <c r="C243">
        <v>33</v>
      </c>
      <c r="D243" t="s">
        <v>19</v>
      </c>
      <c r="E243" t="s">
        <v>336</v>
      </c>
      <c r="F243" t="s">
        <v>333</v>
      </c>
      <c r="G243" s="1">
        <v>45144</v>
      </c>
      <c r="H243" t="s">
        <v>658</v>
      </c>
      <c r="I243" s="2">
        <v>91</v>
      </c>
      <c r="J243">
        <v>29</v>
      </c>
      <c r="K243">
        <v>490</v>
      </c>
      <c r="L243" s="3">
        <v>3.0312888780869605</v>
      </c>
      <c r="M243">
        <v>68</v>
      </c>
      <c r="N243">
        <v>5</v>
      </c>
      <c r="O243">
        <v>88926</v>
      </c>
      <c r="P243" s="2">
        <f t="shared" si="6"/>
        <v>6224.8200000000006</v>
      </c>
      <c r="Q243" s="2">
        <f t="shared" si="7"/>
        <v>17785.2</v>
      </c>
      <c r="R243" s="1">
        <v>45144</v>
      </c>
      <c r="S243" t="s">
        <v>341</v>
      </c>
    </row>
    <row r="244" spans="1:19" x14ac:dyDescent="0.3">
      <c r="A244" t="s">
        <v>261</v>
      </c>
      <c r="B244" t="s">
        <v>585</v>
      </c>
      <c r="C244">
        <v>58</v>
      </c>
      <c r="D244" t="s">
        <v>18</v>
      </c>
      <c r="E244" t="s">
        <v>336</v>
      </c>
      <c r="F244" t="s">
        <v>330</v>
      </c>
      <c r="G244" s="1">
        <v>43918</v>
      </c>
      <c r="H244" t="s">
        <v>677</v>
      </c>
      <c r="I244" s="2">
        <v>82</v>
      </c>
      <c r="J244">
        <v>22</v>
      </c>
      <c r="K244">
        <v>435</v>
      </c>
      <c r="L244" s="3">
        <v>1.6759220799095376</v>
      </c>
      <c r="M244">
        <v>55</v>
      </c>
      <c r="N244">
        <v>4</v>
      </c>
      <c r="O244">
        <v>89341</v>
      </c>
      <c r="P244" s="2">
        <f t="shared" si="6"/>
        <v>6253.8700000000008</v>
      </c>
      <c r="Q244" s="2">
        <f t="shared" si="7"/>
        <v>17868.2</v>
      </c>
      <c r="R244" s="1">
        <v>44997</v>
      </c>
      <c r="S244" t="s">
        <v>340</v>
      </c>
    </row>
    <row r="245" spans="1:19" x14ac:dyDescent="0.3">
      <c r="A245" t="s">
        <v>262</v>
      </c>
      <c r="B245" t="s">
        <v>586</v>
      </c>
      <c r="C245">
        <v>27</v>
      </c>
      <c r="D245" t="s">
        <v>18</v>
      </c>
      <c r="E245" t="s">
        <v>20</v>
      </c>
      <c r="F245" t="s">
        <v>330</v>
      </c>
      <c r="G245" s="1">
        <v>44784</v>
      </c>
      <c r="H245" t="s">
        <v>655</v>
      </c>
      <c r="I245" s="2">
        <v>91</v>
      </c>
      <c r="J245">
        <v>30</v>
      </c>
      <c r="K245">
        <v>419</v>
      </c>
      <c r="L245" s="3">
        <v>1.8730772059943046</v>
      </c>
      <c r="M245">
        <v>64</v>
      </c>
      <c r="N245">
        <v>3</v>
      </c>
      <c r="O245">
        <v>73425</v>
      </c>
      <c r="P245" s="2">
        <f t="shared" si="6"/>
        <v>5139.7500000000009</v>
      </c>
      <c r="Q245" s="2">
        <f t="shared" si="7"/>
        <v>14685</v>
      </c>
      <c r="R245" s="1">
        <v>45012</v>
      </c>
      <c r="S245" t="s">
        <v>339</v>
      </c>
    </row>
    <row r="246" spans="1:19" x14ac:dyDescent="0.3">
      <c r="A246" t="s">
        <v>263</v>
      </c>
      <c r="B246" t="s">
        <v>587</v>
      </c>
      <c r="C246">
        <v>33</v>
      </c>
      <c r="D246" t="s">
        <v>18</v>
      </c>
      <c r="E246" t="s">
        <v>20</v>
      </c>
      <c r="F246" t="s">
        <v>331</v>
      </c>
      <c r="G246" s="1">
        <v>44952</v>
      </c>
      <c r="H246" t="s">
        <v>655</v>
      </c>
      <c r="I246" s="2">
        <v>90</v>
      </c>
      <c r="J246">
        <v>17</v>
      </c>
      <c r="K246">
        <v>617</v>
      </c>
      <c r="L246" s="3">
        <v>3.3046641374605858</v>
      </c>
      <c r="M246">
        <v>59</v>
      </c>
      <c r="N246">
        <v>5</v>
      </c>
      <c r="O246">
        <v>70170</v>
      </c>
      <c r="P246" s="2">
        <f t="shared" si="6"/>
        <v>4911.9000000000005</v>
      </c>
      <c r="Q246" s="2">
        <f t="shared" si="7"/>
        <v>14034</v>
      </c>
      <c r="R246" s="1">
        <v>45096</v>
      </c>
      <c r="S246" t="s">
        <v>338</v>
      </c>
    </row>
    <row r="247" spans="1:19" x14ac:dyDescent="0.3">
      <c r="A247" t="s">
        <v>264</v>
      </c>
      <c r="B247" t="s">
        <v>588</v>
      </c>
      <c r="C247">
        <v>47</v>
      </c>
      <c r="D247" t="s">
        <v>19</v>
      </c>
      <c r="E247" t="s">
        <v>20</v>
      </c>
      <c r="F247" t="s">
        <v>333</v>
      </c>
      <c r="G247" s="1">
        <v>43479</v>
      </c>
      <c r="H247" t="s">
        <v>657</v>
      </c>
      <c r="I247" s="2">
        <v>85</v>
      </c>
      <c r="J247">
        <v>21</v>
      </c>
      <c r="K247">
        <v>702</v>
      </c>
      <c r="L247" s="3">
        <v>4.2800409233114838</v>
      </c>
      <c r="M247">
        <v>63</v>
      </c>
      <c r="N247">
        <v>5</v>
      </c>
      <c r="O247">
        <v>72419</v>
      </c>
      <c r="P247" s="2">
        <f t="shared" si="6"/>
        <v>5069.3300000000008</v>
      </c>
      <c r="Q247" s="2">
        <f t="shared" si="7"/>
        <v>14483.800000000001</v>
      </c>
      <c r="R247" s="1"/>
      <c r="S247" t="s">
        <v>342</v>
      </c>
    </row>
    <row r="248" spans="1:19" x14ac:dyDescent="0.3">
      <c r="A248" t="s">
        <v>265</v>
      </c>
      <c r="B248" t="s">
        <v>589</v>
      </c>
      <c r="C248">
        <v>27</v>
      </c>
      <c r="D248" t="s">
        <v>19</v>
      </c>
      <c r="E248" t="s">
        <v>336</v>
      </c>
      <c r="F248" t="s">
        <v>331</v>
      </c>
      <c r="G248" s="1">
        <v>44723</v>
      </c>
      <c r="H248" t="s">
        <v>655</v>
      </c>
      <c r="I248" s="2">
        <v>87</v>
      </c>
      <c r="J248">
        <v>22</v>
      </c>
      <c r="K248">
        <v>775</v>
      </c>
      <c r="L248" s="3">
        <v>3.3513541660652102</v>
      </c>
      <c r="M248">
        <v>66</v>
      </c>
      <c r="N248">
        <v>3</v>
      </c>
      <c r="O248">
        <v>85762</v>
      </c>
      <c r="P248" s="2">
        <f t="shared" si="6"/>
        <v>6003.34</v>
      </c>
      <c r="Q248" s="2">
        <f t="shared" si="7"/>
        <v>17152.400000000001</v>
      </c>
      <c r="R248" s="1">
        <v>44936</v>
      </c>
      <c r="S248" t="s">
        <v>341</v>
      </c>
    </row>
    <row r="249" spans="1:19" x14ac:dyDescent="0.3">
      <c r="A249" t="s">
        <v>266</v>
      </c>
      <c r="B249" t="s">
        <v>590</v>
      </c>
      <c r="C249">
        <v>41</v>
      </c>
      <c r="D249" t="s">
        <v>18</v>
      </c>
      <c r="E249" t="s">
        <v>336</v>
      </c>
      <c r="F249" t="s">
        <v>330</v>
      </c>
      <c r="G249" s="1">
        <v>44007</v>
      </c>
      <c r="H249" t="s">
        <v>666</v>
      </c>
      <c r="I249" s="2">
        <v>81</v>
      </c>
      <c r="J249">
        <v>23</v>
      </c>
      <c r="K249">
        <v>485</v>
      </c>
      <c r="L249" s="3">
        <v>1.8791935381523404</v>
      </c>
      <c r="M249">
        <v>58</v>
      </c>
      <c r="N249">
        <v>5</v>
      </c>
      <c r="O249">
        <v>80529</v>
      </c>
      <c r="P249" s="2">
        <f t="shared" si="6"/>
        <v>5637.0300000000007</v>
      </c>
      <c r="Q249" s="2">
        <f t="shared" si="7"/>
        <v>16105.800000000001</v>
      </c>
      <c r="R249" s="1">
        <v>44622</v>
      </c>
      <c r="S249" t="s">
        <v>341</v>
      </c>
    </row>
    <row r="250" spans="1:19" x14ac:dyDescent="0.3">
      <c r="A250" t="s">
        <v>267</v>
      </c>
      <c r="B250" t="s">
        <v>591</v>
      </c>
      <c r="C250">
        <v>40</v>
      </c>
      <c r="D250" t="s">
        <v>18</v>
      </c>
      <c r="E250" t="s">
        <v>20</v>
      </c>
      <c r="F250" t="s">
        <v>330</v>
      </c>
      <c r="G250" s="1">
        <v>43990</v>
      </c>
      <c r="H250" t="s">
        <v>659</v>
      </c>
      <c r="I250" s="2">
        <v>80</v>
      </c>
      <c r="J250">
        <v>22</v>
      </c>
      <c r="K250">
        <v>400</v>
      </c>
      <c r="L250" s="3">
        <v>3.1412885101971018</v>
      </c>
      <c r="M250">
        <v>58</v>
      </c>
      <c r="N250">
        <v>4</v>
      </c>
      <c r="O250">
        <v>83855</v>
      </c>
      <c r="P250" s="2">
        <f t="shared" si="6"/>
        <v>5869.85</v>
      </c>
      <c r="Q250" s="2">
        <f t="shared" si="7"/>
        <v>16771</v>
      </c>
      <c r="R250" s="1">
        <v>44924</v>
      </c>
      <c r="S250" t="s">
        <v>339</v>
      </c>
    </row>
    <row r="251" spans="1:19" x14ac:dyDescent="0.3">
      <c r="A251" t="s">
        <v>268</v>
      </c>
      <c r="B251" t="s">
        <v>592</v>
      </c>
      <c r="C251">
        <v>43</v>
      </c>
      <c r="D251" t="s">
        <v>18</v>
      </c>
      <c r="E251" t="s">
        <v>336</v>
      </c>
      <c r="F251" t="s">
        <v>330</v>
      </c>
      <c r="G251" s="1">
        <v>43341</v>
      </c>
      <c r="H251" t="s">
        <v>664</v>
      </c>
      <c r="I251" s="2">
        <v>80</v>
      </c>
      <c r="J251">
        <v>21</v>
      </c>
      <c r="K251">
        <v>502</v>
      </c>
      <c r="L251" s="3">
        <v>2.9807816914997263</v>
      </c>
      <c r="M251">
        <v>52</v>
      </c>
      <c r="N251">
        <v>3</v>
      </c>
      <c r="O251">
        <v>68204</v>
      </c>
      <c r="P251" s="2">
        <f t="shared" si="6"/>
        <v>4774.2800000000007</v>
      </c>
      <c r="Q251" s="2">
        <f t="shared" si="7"/>
        <v>13640.800000000001</v>
      </c>
      <c r="R251" s="1"/>
      <c r="S251" t="s">
        <v>342</v>
      </c>
    </row>
    <row r="252" spans="1:19" x14ac:dyDescent="0.3">
      <c r="A252" t="s">
        <v>269</v>
      </c>
      <c r="B252" t="s">
        <v>593</v>
      </c>
      <c r="C252">
        <v>43</v>
      </c>
      <c r="D252" t="s">
        <v>19</v>
      </c>
      <c r="E252" t="s">
        <v>336</v>
      </c>
      <c r="F252" t="s">
        <v>331</v>
      </c>
      <c r="G252" s="1">
        <v>44835</v>
      </c>
      <c r="H252" t="s">
        <v>677</v>
      </c>
      <c r="I252" s="2">
        <v>92</v>
      </c>
      <c r="J252">
        <v>16</v>
      </c>
      <c r="K252">
        <v>473</v>
      </c>
      <c r="L252" s="3">
        <v>2.6968083357604367</v>
      </c>
      <c r="M252">
        <v>69</v>
      </c>
      <c r="N252">
        <v>3</v>
      </c>
      <c r="O252">
        <v>69212</v>
      </c>
      <c r="P252" s="2">
        <f t="shared" si="6"/>
        <v>4844.84</v>
      </c>
      <c r="Q252" s="2">
        <f t="shared" si="7"/>
        <v>13842.400000000001</v>
      </c>
      <c r="R252" s="1"/>
      <c r="S252" t="s">
        <v>342</v>
      </c>
    </row>
    <row r="253" spans="1:19" x14ac:dyDescent="0.3">
      <c r="A253" t="s">
        <v>270</v>
      </c>
      <c r="B253" t="s">
        <v>594</v>
      </c>
      <c r="C253">
        <v>37</v>
      </c>
      <c r="D253" t="s">
        <v>19</v>
      </c>
      <c r="E253" t="s">
        <v>336</v>
      </c>
      <c r="F253" t="s">
        <v>331</v>
      </c>
      <c r="G253" s="1">
        <v>44399</v>
      </c>
      <c r="H253" t="s">
        <v>678</v>
      </c>
      <c r="I253" s="2">
        <v>80</v>
      </c>
      <c r="J253">
        <v>19</v>
      </c>
      <c r="K253">
        <v>411</v>
      </c>
      <c r="L253" s="3">
        <v>4.9979515510958681</v>
      </c>
      <c r="M253">
        <v>70</v>
      </c>
      <c r="N253">
        <v>5</v>
      </c>
      <c r="O253">
        <v>88654</v>
      </c>
      <c r="P253" s="2">
        <f t="shared" si="6"/>
        <v>6205.7800000000007</v>
      </c>
      <c r="Q253" s="2">
        <f t="shared" si="7"/>
        <v>17730.8</v>
      </c>
      <c r="R253" s="1"/>
      <c r="S253" t="s">
        <v>342</v>
      </c>
    </row>
    <row r="254" spans="1:19" x14ac:dyDescent="0.3">
      <c r="A254" t="s">
        <v>271</v>
      </c>
      <c r="B254" t="s">
        <v>595</v>
      </c>
      <c r="C254">
        <v>45</v>
      </c>
      <c r="D254" t="s">
        <v>19</v>
      </c>
      <c r="E254" t="s">
        <v>336</v>
      </c>
      <c r="F254" t="s">
        <v>330</v>
      </c>
      <c r="G254" s="1">
        <v>43813</v>
      </c>
      <c r="H254" t="s">
        <v>668</v>
      </c>
      <c r="I254" s="2">
        <v>85</v>
      </c>
      <c r="J254">
        <v>24</v>
      </c>
      <c r="K254">
        <v>483</v>
      </c>
      <c r="L254" s="3">
        <v>3.0335907675675147</v>
      </c>
      <c r="M254">
        <v>62</v>
      </c>
      <c r="N254">
        <v>3</v>
      </c>
      <c r="O254">
        <v>85753</v>
      </c>
      <c r="P254" s="2">
        <f t="shared" si="6"/>
        <v>6002.7100000000009</v>
      </c>
      <c r="Q254" s="2">
        <f t="shared" si="7"/>
        <v>17150.600000000002</v>
      </c>
      <c r="R254" s="1"/>
      <c r="S254" t="s">
        <v>342</v>
      </c>
    </row>
    <row r="255" spans="1:19" x14ac:dyDescent="0.3">
      <c r="A255" t="s">
        <v>272</v>
      </c>
      <c r="B255" t="s">
        <v>596</v>
      </c>
      <c r="C255">
        <v>29</v>
      </c>
      <c r="D255" t="s">
        <v>19</v>
      </c>
      <c r="E255" t="s">
        <v>336</v>
      </c>
      <c r="F255" t="s">
        <v>331</v>
      </c>
      <c r="G255" s="1">
        <v>43917</v>
      </c>
      <c r="H255" t="s">
        <v>675</v>
      </c>
      <c r="I255" s="2">
        <v>88</v>
      </c>
      <c r="J255">
        <v>15</v>
      </c>
      <c r="K255">
        <v>680</v>
      </c>
      <c r="L255" s="3">
        <v>1.0599227099469606</v>
      </c>
      <c r="M255">
        <v>53</v>
      </c>
      <c r="N255">
        <v>5</v>
      </c>
      <c r="O255">
        <v>86235</v>
      </c>
      <c r="P255" s="2">
        <f t="shared" si="6"/>
        <v>6036.4500000000007</v>
      </c>
      <c r="Q255" s="2">
        <f t="shared" si="7"/>
        <v>17247</v>
      </c>
      <c r="R255" s="1"/>
      <c r="S255" t="s">
        <v>342</v>
      </c>
    </row>
    <row r="256" spans="1:19" x14ac:dyDescent="0.3">
      <c r="A256" t="s">
        <v>273</v>
      </c>
      <c r="B256" t="s">
        <v>597</v>
      </c>
      <c r="C256">
        <v>47</v>
      </c>
      <c r="D256" t="s">
        <v>18</v>
      </c>
      <c r="E256" t="s">
        <v>335</v>
      </c>
      <c r="F256" t="s">
        <v>330</v>
      </c>
      <c r="G256" s="1">
        <v>44525</v>
      </c>
      <c r="H256" t="s">
        <v>661</v>
      </c>
      <c r="I256" s="2">
        <v>89</v>
      </c>
      <c r="J256">
        <v>20</v>
      </c>
      <c r="K256">
        <v>737</v>
      </c>
      <c r="L256" s="3">
        <v>2.6307382568778563</v>
      </c>
      <c r="M256">
        <v>51</v>
      </c>
      <c r="N256">
        <v>3</v>
      </c>
      <c r="O256">
        <v>77054</v>
      </c>
      <c r="P256" s="2">
        <f t="shared" si="6"/>
        <v>5393.7800000000007</v>
      </c>
      <c r="Q256" s="2">
        <f t="shared" si="7"/>
        <v>15410.800000000001</v>
      </c>
      <c r="R256" s="1"/>
      <c r="S256" t="s">
        <v>342</v>
      </c>
    </row>
    <row r="257" spans="1:19" x14ac:dyDescent="0.3">
      <c r="A257" t="s">
        <v>274</v>
      </c>
      <c r="B257" t="s">
        <v>598</v>
      </c>
      <c r="C257">
        <v>29</v>
      </c>
      <c r="D257" t="s">
        <v>19</v>
      </c>
      <c r="E257" t="s">
        <v>20</v>
      </c>
      <c r="F257" t="s">
        <v>331</v>
      </c>
      <c r="G257" s="1">
        <v>45115</v>
      </c>
      <c r="H257" t="s">
        <v>655</v>
      </c>
      <c r="I257" s="2">
        <v>85</v>
      </c>
      <c r="J257">
        <v>16</v>
      </c>
      <c r="K257">
        <v>755</v>
      </c>
      <c r="L257" s="3">
        <v>1.5128498909817369</v>
      </c>
      <c r="M257">
        <v>63</v>
      </c>
      <c r="N257">
        <v>5</v>
      </c>
      <c r="O257">
        <v>81416</v>
      </c>
      <c r="P257" s="2">
        <f t="shared" si="6"/>
        <v>5699.1200000000008</v>
      </c>
      <c r="Q257" s="2">
        <f t="shared" si="7"/>
        <v>16283.2</v>
      </c>
      <c r="R257" s="1"/>
      <c r="S257" t="s">
        <v>342</v>
      </c>
    </row>
    <row r="258" spans="1:19" x14ac:dyDescent="0.3">
      <c r="A258" t="s">
        <v>275</v>
      </c>
      <c r="B258" t="s">
        <v>599</v>
      </c>
      <c r="C258">
        <v>45</v>
      </c>
      <c r="D258" t="s">
        <v>19</v>
      </c>
      <c r="E258" t="s">
        <v>20</v>
      </c>
      <c r="F258" t="s">
        <v>330</v>
      </c>
      <c r="G258" s="1">
        <v>44502</v>
      </c>
      <c r="H258" t="s">
        <v>660</v>
      </c>
      <c r="I258" s="2">
        <v>86</v>
      </c>
      <c r="J258">
        <v>20</v>
      </c>
      <c r="K258">
        <v>686</v>
      </c>
      <c r="L258" s="3">
        <v>4.3800422358484639</v>
      </c>
      <c r="M258">
        <v>66</v>
      </c>
      <c r="N258">
        <v>3</v>
      </c>
      <c r="O258">
        <v>79109</v>
      </c>
      <c r="P258" s="2">
        <f t="shared" si="6"/>
        <v>5537.63</v>
      </c>
      <c r="Q258" s="2">
        <f t="shared" si="7"/>
        <v>15821.800000000001</v>
      </c>
      <c r="R258" s="1">
        <v>44541</v>
      </c>
      <c r="S258" t="s">
        <v>338</v>
      </c>
    </row>
    <row r="259" spans="1:19" x14ac:dyDescent="0.3">
      <c r="A259" t="s">
        <v>276</v>
      </c>
      <c r="B259" t="s">
        <v>600</v>
      </c>
      <c r="C259">
        <v>41</v>
      </c>
      <c r="D259" t="s">
        <v>18</v>
      </c>
      <c r="E259" t="s">
        <v>20</v>
      </c>
      <c r="F259" t="s">
        <v>332</v>
      </c>
      <c r="G259" s="1">
        <v>43800</v>
      </c>
      <c r="H259" t="s">
        <v>671</v>
      </c>
      <c r="I259" s="2">
        <v>91</v>
      </c>
      <c r="J259">
        <v>15</v>
      </c>
      <c r="K259">
        <v>615</v>
      </c>
      <c r="L259" s="3">
        <v>3.2707110787978109</v>
      </c>
      <c r="M259">
        <v>64</v>
      </c>
      <c r="N259">
        <v>3</v>
      </c>
      <c r="O259">
        <v>69125</v>
      </c>
      <c r="P259" s="2">
        <f t="shared" ref="P259:P312" si="8">O259*7%</f>
        <v>4838.7500000000009</v>
      </c>
      <c r="Q259" s="2">
        <f t="shared" ref="Q259:Q312" si="9">O259*20%</f>
        <v>13825</v>
      </c>
      <c r="R259" s="1">
        <v>44920</v>
      </c>
      <c r="S259" t="s">
        <v>338</v>
      </c>
    </row>
    <row r="260" spans="1:19" x14ac:dyDescent="0.3">
      <c r="A260" t="s">
        <v>277</v>
      </c>
      <c r="B260" t="s">
        <v>601</v>
      </c>
      <c r="C260">
        <v>58</v>
      </c>
      <c r="D260" t="s">
        <v>18</v>
      </c>
      <c r="E260" t="s">
        <v>336</v>
      </c>
      <c r="F260" t="s">
        <v>331</v>
      </c>
      <c r="G260" s="1">
        <v>44789</v>
      </c>
      <c r="H260" t="s">
        <v>679</v>
      </c>
      <c r="I260" s="2">
        <v>90</v>
      </c>
      <c r="J260">
        <v>29</v>
      </c>
      <c r="K260">
        <v>594</v>
      </c>
      <c r="L260" s="3">
        <v>3.4618738158538163</v>
      </c>
      <c r="M260">
        <v>51</v>
      </c>
      <c r="N260">
        <v>4</v>
      </c>
      <c r="O260">
        <v>77932</v>
      </c>
      <c r="P260" s="2">
        <f t="shared" si="8"/>
        <v>5455.2400000000007</v>
      </c>
      <c r="Q260" s="2">
        <f t="shared" si="9"/>
        <v>15586.400000000001</v>
      </c>
      <c r="R260" s="1">
        <v>44875</v>
      </c>
      <c r="S260" t="s">
        <v>340</v>
      </c>
    </row>
    <row r="261" spans="1:19" x14ac:dyDescent="0.3">
      <c r="A261" t="s">
        <v>278</v>
      </c>
      <c r="B261" t="s">
        <v>602</v>
      </c>
      <c r="C261">
        <v>58</v>
      </c>
      <c r="D261" t="s">
        <v>19</v>
      </c>
      <c r="E261" t="s">
        <v>336</v>
      </c>
      <c r="F261" t="s">
        <v>333</v>
      </c>
      <c r="G261" s="1">
        <v>44311</v>
      </c>
      <c r="H261" t="s">
        <v>671</v>
      </c>
      <c r="I261" s="2">
        <v>85</v>
      </c>
      <c r="J261">
        <v>23</v>
      </c>
      <c r="K261">
        <v>623</v>
      </c>
      <c r="L261" s="3">
        <v>4.8859808017671185</v>
      </c>
      <c r="M261">
        <v>59</v>
      </c>
      <c r="N261">
        <v>5</v>
      </c>
      <c r="O261">
        <v>81999</v>
      </c>
      <c r="P261" s="2">
        <f t="shared" si="8"/>
        <v>5739.93</v>
      </c>
      <c r="Q261" s="2">
        <f t="shared" si="9"/>
        <v>16399.8</v>
      </c>
      <c r="R261" s="1">
        <v>44907</v>
      </c>
      <c r="S261" t="s">
        <v>340</v>
      </c>
    </row>
    <row r="262" spans="1:19" x14ac:dyDescent="0.3">
      <c r="A262" t="s">
        <v>279</v>
      </c>
      <c r="B262" t="s">
        <v>603</v>
      </c>
      <c r="C262">
        <v>44</v>
      </c>
      <c r="D262" t="s">
        <v>19</v>
      </c>
      <c r="E262" t="s">
        <v>336</v>
      </c>
      <c r="F262" t="s">
        <v>330</v>
      </c>
      <c r="G262" s="1">
        <v>43602</v>
      </c>
      <c r="H262" t="s">
        <v>659</v>
      </c>
      <c r="I262" s="2">
        <v>84</v>
      </c>
      <c r="J262">
        <v>21</v>
      </c>
      <c r="K262">
        <v>735</v>
      </c>
      <c r="L262" s="3">
        <v>4.7553832006008872</v>
      </c>
      <c r="M262">
        <v>69</v>
      </c>
      <c r="N262">
        <v>3</v>
      </c>
      <c r="O262">
        <v>88077</v>
      </c>
      <c r="P262" s="2">
        <f t="shared" si="8"/>
        <v>6165.39</v>
      </c>
      <c r="Q262" s="2">
        <f t="shared" si="9"/>
        <v>17615.400000000001</v>
      </c>
      <c r="R262" s="1"/>
      <c r="S262" t="s">
        <v>342</v>
      </c>
    </row>
    <row r="263" spans="1:19" x14ac:dyDescent="0.3">
      <c r="A263" t="s">
        <v>280</v>
      </c>
      <c r="B263" t="s">
        <v>604</v>
      </c>
      <c r="C263">
        <v>40</v>
      </c>
      <c r="D263" t="s">
        <v>19</v>
      </c>
      <c r="E263" t="s">
        <v>336</v>
      </c>
      <c r="F263" t="s">
        <v>330</v>
      </c>
      <c r="G263" s="1">
        <v>43589</v>
      </c>
      <c r="H263" t="s">
        <v>682</v>
      </c>
      <c r="I263" s="2">
        <v>85</v>
      </c>
      <c r="J263">
        <v>28</v>
      </c>
      <c r="K263">
        <v>440</v>
      </c>
      <c r="L263" s="3">
        <v>2.0448946835034043</v>
      </c>
      <c r="M263">
        <v>70</v>
      </c>
      <c r="N263">
        <v>3</v>
      </c>
      <c r="O263">
        <v>72006</v>
      </c>
      <c r="P263" s="2">
        <f t="shared" si="8"/>
        <v>5040.42</v>
      </c>
      <c r="Q263" s="2">
        <f t="shared" si="9"/>
        <v>14401.2</v>
      </c>
      <c r="R263" s="1">
        <v>44411</v>
      </c>
      <c r="S263" t="s">
        <v>338</v>
      </c>
    </row>
    <row r="264" spans="1:19" x14ac:dyDescent="0.3">
      <c r="A264" t="s">
        <v>281</v>
      </c>
      <c r="B264" t="s">
        <v>605</v>
      </c>
      <c r="C264">
        <v>44</v>
      </c>
      <c r="D264" t="s">
        <v>18</v>
      </c>
      <c r="E264" t="s">
        <v>336</v>
      </c>
      <c r="F264" t="s">
        <v>330</v>
      </c>
      <c r="G264" s="1">
        <v>44393</v>
      </c>
      <c r="H264" t="s">
        <v>664</v>
      </c>
      <c r="I264" s="2">
        <v>91</v>
      </c>
      <c r="J264">
        <v>22</v>
      </c>
      <c r="K264">
        <v>516</v>
      </c>
      <c r="L264" s="3">
        <v>4.3848498087927279</v>
      </c>
      <c r="M264">
        <v>62</v>
      </c>
      <c r="N264">
        <v>5</v>
      </c>
      <c r="O264">
        <v>86638</v>
      </c>
      <c r="P264" s="2">
        <f t="shared" si="8"/>
        <v>6064.6600000000008</v>
      </c>
      <c r="Q264" s="2">
        <f t="shared" si="9"/>
        <v>17327.600000000002</v>
      </c>
      <c r="R264" s="1"/>
      <c r="S264" t="s">
        <v>342</v>
      </c>
    </row>
    <row r="265" spans="1:19" x14ac:dyDescent="0.3">
      <c r="A265" t="s">
        <v>282</v>
      </c>
      <c r="B265" t="s">
        <v>606</v>
      </c>
      <c r="C265">
        <v>33</v>
      </c>
      <c r="D265" t="s">
        <v>19</v>
      </c>
      <c r="E265" t="s">
        <v>336</v>
      </c>
      <c r="F265" t="s">
        <v>333</v>
      </c>
      <c r="G265" s="1">
        <v>44047</v>
      </c>
      <c r="H265" t="s">
        <v>655</v>
      </c>
      <c r="I265" s="2">
        <v>87</v>
      </c>
      <c r="J265">
        <v>24</v>
      </c>
      <c r="K265">
        <v>418</v>
      </c>
      <c r="L265" s="3">
        <v>2.8570154471798839</v>
      </c>
      <c r="M265">
        <v>51</v>
      </c>
      <c r="N265">
        <v>4</v>
      </c>
      <c r="O265">
        <v>73705</v>
      </c>
      <c r="P265" s="2">
        <f t="shared" si="8"/>
        <v>5159.3500000000004</v>
      </c>
      <c r="Q265" s="2">
        <f t="shared" si="9"/>
        <v>14741</v>
      </c>
      <c r="R265" s="1">
        <v>44254</v>
      </c>
      <c r="S265" t="s">
        <v>341</v>
      </c>
    </row>
    <row r="266" spans="1:19" x14ac:dyDescent="0.3">
      <c r="A266" t="s">
        <v>283</v>
      </c>
      <c r="B266" t="s">
        <v>607</v>
      </c>
      <c r="C266">
        <v>44</v>
      </c>
      <c r="D266" t="s">
        <v>19</v>
      </c>
      <c r="E266" t="s">
        <v>20</v>
      </c>
      <c r="F266" t="s">
        <v>332</v>
      </c>
      <c r="G266" s="1">
        <v>44158</v>
      </c>
      <c r="H266" t="s">
        <v>671</v>
      </c>
      <c r="I266" s="2">
        <v>92</v>
      </c>
      <c r="J266">
        <v>22</v>
      </c>
      <c r="K266">
        <v>684</v>
      </c>
      <c r="L266" s="3">
        <v>4.4953784308219902</v>
      </c>
      <c r="M266">
        <v>54</v>
      </c>
      <c r="N266">
        <v>4</v>
      </c>
      <c r="O266">
        <v>70255</v>
      </c>
      <c r="P266" s="2">
        <f t="shared" si="8"/>
        <v>4917.8500000000004</v>
      </c>
      <c r="Q266" s="2">
        <f t="shared" si="9"/>
        <v>14051</v>
      </c>
      <c r="R266" s="1"/>
      <c r="S266" t="s">
        <v>342</v>
      </c>
    </row>
    <row r="267" spans="1:19" x14ac:dyDescent="0.3">
      <c r="A267" t="s">
        <v>284</v>
      </c>
      <c r="B267" t="s">
        <v>608</v>
      </c>
      <c r="C267">
        <v>47</v>
      </c>
      <c r="D267" t="s">
        <v>19</v>
      </c>
      <c r="E267" t="s">
        <v>336</v>
      </c>
      <c r="F267" t="s">
        <v>333</v>
      </c>
      <c r="G267" s="1">
        <v>43780</v>
      </c>
      <c r="H267" t="s">
        <v>656</v>
      </c>
      <c r="I267" s="2">
        <v>89</v>
      </c>
      <c r="J267">
        <v>27</v>
      </c>
      <c r="K267">
        <v>580</v>
      </c>
      <c r="L267" s="3">
        <v>3.3205393151376348</v>
      </c>
      <c r="M267">
        <v>64</v>
      </c>
      <c r="N267">
        <v>4</v>
      </c>
      <c r="O267">
        <v>78840</v>
      </c>
      <c r="P267" s="2">
        <f t="shared" si="8"/>
        <v>5518.8</v>
      </c>
      <c r="Q267" s="2">
        <f t="shared" si="9"/>
        <v>15768</v>
      </c>
      <c r="R267" s="1"/>
      <c r="S267" t="s">
        <v>342</v>
      </c>
    </row>
    <row r="268" spans="1:19" x14ac:dyDescent="0.3">
      <c r="A268" t="s">
        <v>285</v>
      </c>
      <c r="B268" t="s">
        <v>609</v>
      </c>
      <c r="C268">
        <v>28</v>
      </c>
      <c r="D268" t="s">
        <v>19</v>
      </c>
      <c r="E268" t="s">
        <v>20</v>
      </c>
      <c r="F268" t="s">
        <v>331</v>
      </c>
      <c r="G268" s="1">
        <v>43605</v>
      </c>
      <c r="H268" t="s">
        <v>656</v>
      </c>
      <c r="I268" s="2">
        <v>81</v>
      </c>
      <c r="J268">
        <v>22</v>
      </c>
      <c r="K268">
        <v>593</v>
      </c>
      <c r="L268" s="3">
        <v>3.9639731765758315</v>
      </c>
      <c r="M268">
        <v>70</v>
      </c>
      <c r="N268">
        <v>3</v>
      </c>
      <c r="O268">
        <v>77525</v>
      </c>
      <c r="P268" s="2">
        <f t="shared" si="8"/>
        <v>5426.7500000000009</v>
      </c>
      <c r="Q268" s="2">
        <f t="shared" si="9"/>
        <v>15505</v>
      </c>
      <c r="R268" s="1">
        <v>44073</v>
      </c>
      <c r="S268" t="s">
        <v>338</v>
      </c>
    </row>
    <row r="269" spans="1:19" x14ac:dyDescent="0.3">
      <c r="A269" t="s">
        <v>286</v>
      </c>
      <c r="B269" t="s">
        <v>610</v>
      </c>
      <c r="C269">
        <v>46</v>
      </c>
      <c r="D269" t="s">
        <v>18</v>
      </c>
      <c r="E269" t="s">
        <v>336</v>
      </c>
      <c r="F269" t="s">
        <v>331</v>
      </c>
      <c r="G269" s="1">
        <v>43774</v>
      </c>
      <c r="H269" t="s">
        <v>660</v>
      </c>
      <c r="I269" s="2">
        <v>86</v>
      </c>
      <c r="J269">
        <v>27</v>
      </c>
      <c r="K269">
        <v>777</v>
      </c>
      <c r="L269" s="3">
        <v>4.6895974594471479</v>
      </c>
      <c r="M269">
        <v>54</v>
      </c>
      <c r="N269">
        <v>3</v>
      </c>
      <c r="O269">
        <v>88247</v>
      </c>
      <c r="P269" s="2">
        <f t="shared" si="8"/>
        <v>6177.2900000000009</v>
      </c>
      <c r="Q269" s="2">
        <f t="shared" si="9"/>
        <v>17649.400000000001</v>
      </c>
      <c r="R269" s="1">
        <v>44667</v>
      </c>
      <c r="S269" t="s">
        <v>338</v>
      </c>
    </row>
    <row r="270" spans="1:19" x14ac:dyDescent="0.3">
      <c r="A270" t="s">
        <v>287</v>
      </c>
      <c r="B270" t="s">
        <v>611</v>
      </c>
      <c r="C270">
        <v>26</v>
      </c>
      <c r="D270" t="s">
        <v>18</v>
      </c>
      <c r="E270" t="s">
        <v>336</v>
      </c>
      <c r="F270" t="s">
        <v>330</v>
      </c>
      <c r="G270" s="1">
        <v>43363</v>
      </c>
      <c r="H270" t="s">
        <v>657</v>
      </c>
      <c r="I270" s="2">
        <v>86</v>
      </c>
      <c r="J270">
        <v>26</v>
      </c>
      <c r="K270">
        <v>663</v>
      </c>
      <c r="L270" s="3">
        <v>2.1946466836143679</v>
      </c>
      <c r="M270">
        <v>54</v>
      </c>
      <c r="N270">
        <v>4</v>
      </c>
      <c r="O270">
        <v>89581</v>
      </c>
      <c r="P270" s="2">
        <f t="shared" si="8"/>
        <v>6270.670000000001</v>
      </c>
      <c r="Q270" s="2">
        <f t="shared" si="9"/>
        <v>17916.2</v>
      </c>
      <c r="R270" s="1">
        <v>44231</v>
      </c>
      <c r="S270" t="s">
        <v>341</v>
      </c>
    </row>
    <row r="271" spans="1:19" x14ac:dyDescent="0.3">
      <c r="A271" t="s">
        <v>288</v>
      </c>
      <c r="B271" t="s">
        <v>612</v>
      </c>
      <c r="C271">
        <v>41</v>
      </c>
      <c r="D271" t="s">
        <v>18</v>
      </c>
      <c r="E271" t="s">
        <v>20</v>
      </c>
      <c r="F271" t="s">
        <v>332</v>
      </c>
      <c r="G271" s="1">
        <v>44076</v>
      </c>
      <c r="H271" t="s">
        <v>673</v>
      </c>
      <c r="I271" s="2">
        <v>88</v>
      </c>
      <c r="J271">
        <v>21</v>
      </c>
      <c r="K271">
        <v>686</v>
      </c>
      <c r="L271" s="3">
        <v>1.4931922885067137</v>
      </c>
      <c r="M271">
        <v>58</v>
      </c>
      <c r="N271">
        <v>5</v>
      </c>
      <c r="O271">
        <v>68778</v>
      </c>
      <c r="P271" s="2">
        <f t="shared" si="8"/>
        <v>4814.46</v>
      </c>
      <c r="Q271" s="2">
        <f t="shared" si="9"/>
        <v>13755.6</v>
      </c>
      <c r="R271" s="1">
        <v>45072</v>
      </c>
      <c r="S271" t="s">
        <v>339</v>
      </c>
    </row>
    <row r="272" spans="1:19" x14ac:dyDescent="0.3">
      <c r="A272" t="s">
        <v>289</v>
      </c>
      <c r="B272" t="s">
        <v>613</v>
      </c>
      <c r="C272">
        <v>41</v>
      </c>
      <c r="D272" t="s">
        <v>19</v>
      </c>
      <c r="E272" t="s">
        <v>20</v>
      </c>
      <c r="F272" t="s">
        <v>331</v>
      </c>
      <c r="G272" s="1">
        <v>44010</v>
      </c>
      <c r="H272" t="s">
        <v>682</v>
      </c>
      <c r="I272" s="2">
        <v>81</v>
      </c>
      <c r="J272">
        <v>16</v>
      </c>
      <c r="K272">
        <v>799</v>
      </c>
      <c r="L272" s="3">
        <v>4.0621751014962051</v>
      </c>
      <c r="M272">
        <v>56</v>
      </c>
      <c r="N272">
        <v>3</v>
      </c>
      <c r="O272">
        <v>80630</v>
      </c>
      <c r="P272" s="2">
        <f t="shared" si="8"/>
        <v>5644.1</v>
      </c>
      <c r="Q272" s="2">
        <f t="shared" si="9"/>
        <v>16126</v>
      </c>
      <c r="R272" s="1"/>
      <c r="S272" t="s">
        <v>342</v>
      </c>
    </row>
    <row r="273" spans="1:19" x14ac:dyDescent="0.3">
      <c r="A273" t="s">
        <v>290</v>
      </c>
      <c r="B273" t="s">
        <v>614</v>
      </c>
      <c r="C273">
        <v>35</v>
      </c>
      <c r="D273" t="s">
        <v>19</v>
      </c>
      <c r="E273" t="s">
        <v>20</v>
      </c>
      <c r="F273" t="s">
        <v>330</v>
      </c>
      <c r="G273" s="1">
        <v>45007</v>
      </c>
      <c r="H273" t="s">
        <v>683</v>
      </c>
      <c r="I273" s="2">
        <v>88</v>
      </c>
      <c r="J273">
        <v>28</v>
      </c>
      <c r="K273">
        <v>457</v>
      </c>
      <c r="L273" s="3">
        <v>4.0573116755285898</v>
      </c>
      <c r="M273">
        <v>57</v>
      </c>
      <c r="N273">
        <v>4</v>
      </c>
      <c r="O273">
        <v>87801</v>
      </c>
      <c r="P273" s="2">
        <f t="shared" si="8"/>
        <v>6146.0700000000006</v>
      </c>
      <c r="Q273" s="2">
        <f t="shared" si="9"/>
        <v>17560.2</v>
      </c>
      <c r="R273" s="1">
        <v>45076</v>
      </c>
      <c r="S273" t="s">
        <v>338</v>
      </c>
    </row>
    <row r="274" spans="1:19" x14ac:dyDescent="0.3">
      <c r="A274" t="s">
        <v>291</v>
      </c>
      <c r="B274" t="s">
        <v>615</v>
      </c>
      <c r="C274">
        <v>33</v>
      </c>
      <c r="D274" t="s">
        <v>18</v>
      </c>
      <c r="E274" t="s">
        <v>336</v>
      </c>
      <c r="F274" t="s">
        <v>334</v>
      </c>
      <c r="G274" s="1">
        <v>44803</v>
      </c>
      <c r="H274" t="s">
        <v>680</v>
      </c>
      <c r="I274" s="2">
        <v>80</v>
      </c>
      <c r="J274">
        <v>21</v>
      </c>
      <c r="K274">
        <v>618</v>
      </c>
      <c r="L274" s="3">
        <v>2.3198532442169784</v>
      </c>
      <c r="M274">
        <v>63</v>
      </c>
      <c r="N274">
        <v>5</v>
      </c>
      <c r="O274">
        <v>80123</v>
      </c>
      <c r="P274" s="2">
        <f t="shared" si="8"/>
        <v>5608.6100000000006</v>
      </c>
      <c r="Q274" s="2">
        <f t="shared" si="9"/>
        <v>16024.6</v>
      </c>
      <c r="R274" s="1">
        <v>44824</v>
      </c>
      <c r="S274" t="s">
        <v>338</v>
      </c>
    </row>
    <row r="275" spans="1:19" x14ac:dyDescent="0.3">
      <c r="A275" t="s">
        <v>292</v>
      </c>
      <c r="B275" t="s">
        <v>616</v>
      </c>
      <c r="C275">
        <v>25</v>
      </c>
      <c r="D275" t="s">
        <v>19</v>
      </c>
      <c r="E275" t="s">
        <v>336</v>
      </c>
      <c r="F275" t="s">
        <v>334</v>
      </c>
      <c r="G275" s="1">
        <v>43762</v>
      </c>
      <c r="H275" t="s">
        <v>685</v>
      </c>
      <c r="I275" s="2">
        <v>81</v>
      </c>
      <c r="J275">
        <v>18</v>
      </c>
      <c r="K275">
        <v>524</v>
      </c>
      <c r="L275" s="3">
        <v>3.5833515804005831</v>
      </c>
      <c r="M275">
        <v>68</v>
      </c>
      <c r="N275">
        <v>3</v>
      </c>
      <c r="O275">
        <v>72888</v>
      </c>
      <c r="P275" s="2">
        <f t="shared" si="8"/>
        <v>5102.1600000000008</v>
      </c>
      <c r="Q275" s="2">
        <f t="shared" si="9"/>
        <v>14577.6</v>
      </c>
      <c r="R275" s="1"/>
      <c r="S275" t="s">
        <v>342</v>
      </c>
    </row>
    <row r="276" spans="1:19" x14ac:dyDescent="0.3">
      <c r="A276" t="s">
        <v>293</v>
      </c>
      <c r="B276" t="s">
        <v>617</v>
      </c>
      <c r="C276">
        <v>27</v>
      </c>
      <c r="D276" t="s">
        <v>18</v>
      </c>
      <c r="E276" t="s">
        <v>20</v>
      </c>
      <c r="F276" t="s">
        <v>332</v>
      </c>
      <c r="G276" s="1">
        <v>43778</v>
      </c>
      <c r="H276" t="s">
        <v>655</v>
      </c>
      <c r="I276" s="2">
        <v>81</v>
      </c>
      <c r="J276">
        <v>22</v>
      </c>
      <c r="K276">
        <v>468</v>
      </c>
      <c r="L276" s="3">
        <v>4.8893505376550097</v>
      </c>
      <c r="M276">
        <v>63</v>
      </c>
      <c r="N276">
        <v>4</v>
      </c>
      <c r="O276">
        <v>89783</v>
      </c>
      <c r="P276" s="2">
        <f t="shared" si="8"/>
        <v>6284.81</v>
      </c>
      <c r="Q276" s="2">
        <f t="shared" si="9"/>
        <v>17956.600000000002</v>
      </c>
      <c r="R276" s="1"/>
      <c r="S276" t="s">
        <v>342</v>
      </c>
    </row>
    <row r="277" spans="1:19" x14ac:dyDescent="0.3">
      <c r="A277" t="s">
        <v>294</v>
      </c>
      <c r="B277" t="s">
        <v>618</v>
      </c>
      <c r="C277">
        <v>44</v>
      </c>
      <c r="D277" t="s">
        <v>18</v>
      </c>
      <c r="E277" t="s">
        <v>20</v>
      </c>
      <c r="F277" t="s">
        <v>330</v>
      </c>
      <c r="G277" s="1">
        <v>43659</v>
      </c>
      <c r="H277" t="s">
        <v>660</v>
      </c>
      <c r="I277" s="2">
        <v>80</v>
      </c>
      <c r="J277">
        <v>28</v>
      </c>
      <c r="K277">
        <v>630</v>
      </c>
      <c r="L277" s="3">
        <v>4.1240726521780005</v>
      </c>
      <c r="M277">
        <v>55</v>
      </c>
      <c r="N277">
        <v>3</v>
      </c>
      <c r="O277">
        <v>70602</v>
      </c>
      <c r="P277" s="2">
        <f t="shared" si="8"/>
        <v>4942.1400000000003</v>
      </c>
      <c r="Q277" s="2">
        <f t="shared" si="9"/>
        <v>14120.400000000001</v>
      </c>
      <c r="R277" s="1"/>
      <c r="S277" t="s">
        <v>342</v>
      </c>
    </row>
    <row r="278" spans="1:19" x14ac:dyDescent="0.3">
      <c r="A278" t="s">
        <v>295</v>
      </c>
      <c r="B278" t="s">
        <v>619</v>
      </c>
      <c r="C278">
        <v>32</v>
      </c>
      <c r="D278" t="s">
        <v>19</v>
      </c>
      <c r="E278" t="s">
        <v>336</v>
      </c>
      <c r="F278" t="s">
        <v>330</v>
      </c>
      <c r="G278" s="1">
        <v>44074</v>
      </c>
      <c r="H278" t="s">
        <v>657</v>
      </c>
      <c r="I278" s="2">
        <v>81</v>
      </c>
      <c r="J278">
        <v>18</v>
      </c>
      <c r="K278">
        <v>495</v>
      </c>
      <c r="L278" s="3">
        <v>3.0895228628523226</v>
      </c>
      <c r="M278">
        <v>64</v>
      </c>
      <c r="N278">
        <v>3</v>
      </c>
      <c r="O278">
        <v>75454</v>
      </c>
      <c r="P278" s="2">
        <f t="shared" si="8"/>
        <v>5281.7800000000007</v>
      </c>
      <c r="Q278" s="2">
        <f t="shared" si="9"/>
        <v>15090.800000000001</v>
      </c>
      <c r="R278" s="1">
        <v>44738</v>
      </c>
      <c r="S278" t="s">
        <v>339</v>
      </c>
    </row>
    <row r="279" spans="1:19" x14ac:dyDescent="0.3">
      <c r="A279" t="s">
        <v>296</v>
      </c>
      <c r="B279" t="s">
        <v>620</v>
      </c>
      <c r="C279">
        <v>47</v>
      </c>
      <c r="D279" t="s">
        <v>19</v>
      </c>
      <c r="E279" t="s">
        <v>336</v>
      </c>
      <c r="F279" t="s">
        <v>331</v>
      </c>
      <c r="G279" s="1">
        <v>43490</v>
      </c>
      <c r="H279" t="s">
        <v>685</v>
      </c>
      <c r="I279" s="2">
        <v>82</v>
      </c>
      <c r="J279">
        <v>30</v>
      </c>
      <c r="K279">
        <v>657</v>
      </c>
      <c r="L279" s="3">
        <v>1.9186915875457333</v>
      </c>
      <c r="M279">
        <v>51</v>
      </c>
      <c r="N279">
        <v>3</v>
      </c>
      <c r="O279">
        <v>81875</v>
      </c>
      <c r="P279" s="2">
        <f t="shared" si="8"/>
        <v>5731.2500000000009</v>
      </c>
      <c r="Q279" s="2">
        <f t="shared" si="9"/>
        <v>16375</v>
      </c>
      <c r="R279" s="1">
        <v>44495</v>
      </c>
      <c r="S279" t="s">
        <v>338</v>
      </c>
    </row>
    <row r="280" spans="1:19" x14ac:dyDescent="0.3">
      <c r="A280" t="s">
        <v>297</v>
      </c>
      <c r="B280" t="s">
        <v>621</v>
      </c>
      <c r="C280">
        <v>25</v>
      </c>
      <c r="D280" t="s">
        <v>19</v>
      </c>
      <c r="E280" t="s">
        <v>336</v>
      </c>
      <c r="F280" t="s">
        <v>333</v>
      </c>
      <c r="G280" s="1">
        <v>44156</v>
      </c>
      <c r="H280" t="s">
        <v>660</v>
      </c>
      <c r="I280" s="2">
        <v>90</v>
      </c>
      <c r="J280">
        <v>28</v>
      </c>
      <c r="K280">
        <v>774</v>
      </c>
      <c r="L280" s="3">
        <v>4.8786411986345781</v>
      </c>
      <c r="M280">
        <v>61</v>
      </c>
      <c r="N280">
        <v>3</v>
      </c>
      <c r="O280">
        <v>89239</v>
      </c>
      <c r="P280" s="2">
        <f t="shared" si="8"/>
        <v>6246.7300000000005</v>
      </c>
      <c r="Q280" s="2">
        <f t="shared" si="9"/>
        <v>17847.8</v>
      </c>
      <c r="R280" s="1">
        <v>45025</v>
      </c>
      <c r="S280" t="s">
        <v>338</v>
      </c>
    </row>
    <row r="281" spans="1:19" x14ac:dyDescent="0.3">
      <c r="A281" t="s">
        <v>298</v>
      </c>
      <c r="B281" t="s">
        <v>622</v>
      </c>
      <c r="C281">
        <v>33</v>
      </c>
      <c r="D281" t="s">
        <v>19</v>
      </c>
      <c r="E281" t="s">
        <v>336</v>
      </c>
      <c r="F281" t="s">
        <v>333</v>
      </c>
      <c r="G281" s="1">
        <v>43731</v>
      </c>
      <c r="H281" t="s">
        <v>665</v>
      </c>
      <c r="I281" s="2">
        <v>85</v>
      </c>
      <c r="J281">
        <v>21</v>
      </c>
      <c r="K281">
        <v>760</v>
      </c>
      <c r="L281" s="3">
        <v>1.7204262676419919</v>
      </c>
      <c r="M281">
        <v>66</v>
      </c>
      <c r="N281">
        <v>5</v>
      </c>
      <c r="O281">
        <v>88727</v>
      </c>
      <c r="P281" s="2">
        <f t="shared" si="8"/>
        <v>6210.89</v>
      </c>
      <c r="Q281" s="2">
        <f t="shared" si="9"/>
        <v>17745.400000000001</v>
      </c>
      <c r="R281" s="1"/>
      <c r="S281" t="s">
        <v>342</v>
      </c>
    </row>
    <row r="282" spans="1:19" x14ac:dyDescent="0.3">
      <c r="A282" t="s">
        <v>299</v>
      </c>
      <c r="B282" t="s">
        <v>623</v>
      </c>
      <c r="C282">
        <v>40</v>
      </c>
      <c r="D282" t="s">
        <v>18</v>
      </c>
      <c r="E282" t="s">
        <v>20</v>
      </c>
      <c r="F282" t="s">
        <v>331</v>
      </c>
      <c r="G282" s="1">
        <v>44906</v>
      </c>
      <c r="H282" t="s">
        <v>661</v>
      </c>
      <c r="I282" s="2">
        <v>86</v>
      </c>
      <c r="J282">
        <v>20</v>
      </c>
      <c r="K282">
        <v>726</v>
      </c>
      <c r="L282" s="3">
        <v>4.6374705995822474</v>
      </c>
      <c r="M282">
        <v>58</v>
      </c>
      <c r="N282">
        <v>5</v>
      </c>
      <c r="O282">
        <v>83909</v>
      </c>
      <c r="P282" s="2">
        <f t="shared" si="8"/>
        <v>5873.63</v>
      </c>
      <c r="Q282" s="2">
        <f t="shared" si="9"/>
        <v>16781.8</v>
      </c>
      <c r="R282" s="1"/>
      <c r="S282" t="s">
        <v>342</v>
      </c>
    </row>
    <row r="283" spans="1:19" x14ac:dyDescent="0.3">
      <c r="A283" t="s">
        <v>300</v>
      </c>
      <c r="B283" t="s">
        <v>624</v>
      </c>
      <c r="C283">
        <v>32</v>
      </c>
      <c r="D283" t="s">
        <v>19</v>
      </c>
      <c r="E283" t="s">
        <v>336</v>
      </c>
      <c r="F283" t="s">
        <v>330</v>
      </c>
      <c r="G283" s="1">
        <v>44064</v>
      </c>
      <c r="H283" t="s">
        <v>657</v>
      </c>
      <c r="I283" s="2">
        <v>85</v>
      </c>
      <c r="J283">
        <v>26</v>
      </c>
      <c r="K283">
        <v>704</v>
      </c>
      <c r="L283" s="3">
        <v>4.5789804254471846</v>
      </c>
      <c r="M283">
        <v>70</v>
      </c>
      <c r="N283">
        <v>3</v>
      </c>
      <c r="O283">
        <v>74312</v>
      </c>
      <c r="P283" s="2">
        <f t="shared" si="8"/>
        <v>5201.84</v>
      </c>
      <c r="Q283" s="2">
        <f t="shared" si="9"/>
        <v>14862.400000000001</v>
      </c>
      <c r="R283" s="1">
        <v>44824</v>
      </c>
      <c r="S283" t="s">
        <v>339</v>
      </c>
    </row>
    <row r="284" spans="1:19" x14ac:dyDescent="0.3">
      <c r="A284" t="s">
        <v>301</v>
      </c>
      <c r="B284" t="s">
        <v>625</v>
      </c>
      <c r="C284">
        <v>25</v>
      </c>
      <c r="D284" t="s">
        <v>18</v>
      </c>
      <c r="E284" t="s">
        <v>20</v>
      </c>
      <c r="F284" t="s">
        <v>330</v>
      </c>
      <c r="G284" s="1">
        <v>43500</v>
      </c>
      <c r="H284" t="s">
        <v>676</v>
      </c>
      <c r="I284" s="2">
        <v>90</v>
      </c>
      <c r="J284">
        <v>30</v>
      </c>
      <c r="K284">
        <v>603</v>
      </c>
      <c r="L284" s="3">
        <v>2.0473400485326056</v>
      </c>
      <c r="M284">
        <v>56</v>
      </c>
      <c r="N284">
        <v>5</v>
      </c>
      <c r="O284">
        <v>73837</v>
      </c>
      <c r="P284" s="2">
        <f t="shared" si="8"/>
        <v>5168.59</v>
      </c>
      <c r="Q284" s="2">
        <f t="shared" si="9"/>
        <v>14767.400000000001</v>
      </c>
      <c r="R284" s="1">
        <v>45033</v>
      </c>
      <c r="S284" t="s">
        <v>341</v>
      </c>
    </row>
    <row r="285" spans="1:19" x14ac:dyDescent="0.3">
      <c r="A285" t="s">
        <v>302</v>
      </c>
      <c r="B285" t="s">
        <v>626</v>
      </c>
      <c r="C285">
        <v>32</v>
      </c>
      <c r="D285" t="s">
        <v>19</v>
      </c>
      <c r="E285" t="s">
        <v>20</v>
      </c>
      <c r="F285" t="s">
        <v>332</v>
      </c>
      <c r="G285" s="1">
        <v>44498</v>
      </c>
      <c r="H285" t="s">
        <v>683</v>
      </c>
      <c r="I285" s="2">
        <v>83</v>
      </c>
      <c r="J285">
        <v>17</v>
      </c>
      <c r="K285">
        <v>476</v>
      </c>
      <c r="L285" s="3">
        <v>4.408478883014558</v>
      </c>
      <c r="M285">
        <v>57</v>
      </c>
      <c r="N285">
        <v>4</v>
      </c>
      <c r="O285">
        <v>80598</v>
      </c>
      <c r="P285" s="2">
        <f t="shared" si="8"/>
        <v>5641.8600000000006</v>
      </c>
      <c r="Q285" s="2">
        <f t="shared" si="9"/>
        <v>16119.6</v>
      </c>
      <c r="R285" s="1"/>
      <c r="S285" t="s">
        <v>342</v>
      </c>
    </row>
    <row r="286" spans="1:19" x14ac:dyDescent="0.3">
      <c r="A286" t="s">
        <v>303</v>
      </c>
      <c r="B286" t="s">
        <v>627</v>
      </c>
      <c r="C286">
        <v>39</v>
      </c>
      <c r="D286" t="s">
        <v>18</v>
      </c>
      <c r="E286" t="s">
        <v>336</v>
      </c>
      <c r="F286" t="s">
        <v>331</v>
      </c>
      <c r="G286" s="1">
        <v>44394</v>
      </c>
      <c r="H286" t="s">
        <v>656</v>
      </c>
      <c r="I286" s="2">
        <v>91</v>
      </c>
      <c r="J286">
        <v>19</v>
      </c>
      <c r="K286">
        <v>730</v>
      </c>
      <c r="L286" s="3">
        <v>1.0856008976126517</v>
      </c>
      <c r="M286">
        <v>69</v>
      </c>
      <c r="N286">
        <v>4</v>
      </c>
      <c r="O286">
        <v>80616</v>
      </c>
      <c r="P286" s="2">
        <f t="shared" si="8"/>
        <v>5643.1200000000008</v>
      </c>
      <c r="Q286" s="2">
        <f t="shared" si="9"/>
        <v>16123.2</v>
      </c>
      <c r="R286" s="1"/>
      <c r="S286" t="s">
        <v>342</v>
      </c>
    </row>
    <row r="287" spans="1:19" x14ac:dyDescent="0.3">
      <c r="A287" t="s">
        <v>304</v>
      </c>
      <c r="B287" t="s">
        <v>628</v>
      </c>
      <c r="C287">
        <v>58</v>
      </c>
      <c r="D287" t="s">
        <v>18</v>
      </c>
      <c r="E287" t="s">
        <v>336</v>
      </c>
      <c r="F287" t="s">
        <v>330</v>
      </c>
      <c r="G287" s="1">
        <v>43583</v>
      </c>
      <c r="H287" t="s">
        <v>681</v>
      </c>
      <c r="I287" s="2">
        <v>87</v>
      </c>
      <c r="J287">
        <v>22</v>
      </c>
      <c r="K287">
        <v>747</v>
      </c>
      <c r="L287" s="3">
        <v>3.9776350794036159</v>
      </c>
      <c r="M287">
        <v>70</v>
      </c>
      <c r="N287">
        <v>4</v>
      </c>
      <c r="O287">
        <v>84953</v>
      </c>
      <c r="P287" s="2">
        <f t="shared" si="8"/>
        <v>5946.7100000000009</v>
      </c>
      <c r="Q287" s="2">
        <f t="shared" si="9"/>
        <v>16990.600000000002</v>
      </c>
      <c r="R287" s="1">
        <v>44805</v>
      </c>
      <c r="S287" t="s">
        <v>340</v>
      </c>
    </row>
    <row r="288" spans="1:19" x14ac:dyDescent="0.3">
      <c r="A288" t="s">
        <v>305</v>
      </c>
      <c r="B288" t="s">
        <v>629</v>
      </c>
      <c r="C288">
        <v>27</v>
      </c>
      <c r="D288" t="s">
        <v>19</v>
      </c>
      <c r="E288" t="s">
        <v>336</v>
      </c>
      <c r="F288" t="s">
        <v>330</v>
      </c>
      <c r="G288" s="1">
        <v>44033</v>
      </c>
      <c r="H288" t="s">
        <v>658</v>
      </c>
      <c r="I288" s="2">
        <v>92</v>
      </c>
      <c r="J288">
        <v>26</v>
      </c>
      <c r="K288">
        <v>528</v>
      </c>
      <c r="L288" s="3">
        <v>3.0848293867195777</v>
      </c>
      <c r="M288">
        <v>53</v>
      </c>
      <c r="N288">
        <v>5</v>
      </c>
      <c r="O288">
        <v>80170</v>
      </c>
      <c r="P288" s="2">
        <f t="shared" si="8"/>
        <v>5611.9000000000005</v>
      </c>
      <c r="Q288" s="2">
        <f t="shared" si="9"/>
        <v>16034</v>
      </c>
      <c r="R288" s="1"/>
      <c r="S288" t="s">
        <v>342</v>
      </c>
    </row>
    <row r="289" spans="1:19" x14ac:dyDescent="0.3">
      <c r="A289" t="s">
        <v>306</v>
      </c>
      <c r="B289" t="s">
        <v>630</v>
      </c>
      <c r="C289">
        <v>27</v>
      </c>
      <c r="D289" t="s">
        <v>18</v>
      </c>
      <c r="E289" t="s">
        <v>20</v>
      </c>
      <c r="F289" t="s">
        <v>331</v>
      </c>
      <c r="G289" s="1">
        <v>43849</v>
      </c>
      <c r="H289" t="s">
        <v>684</v>
      </c>
      <c r="I289" s="2">
        <v>88</v>
      </c>
      <c r="J289">
        <v>16</v>
      </c>
      <c r="K289">
        <v>432</v>
      </c>
      <c r="L289" s="3">
        <v>1.6149212599416072</v>
      </c>
      <c r="M289">
        <v>54</v>
      </c>
      <c r="N289">
        <v>4</v>
      </c>
      <c r="O289">
        <v>72790</v>
      </c>
      <c r="P289" s="2">
        <f t="shared" si="8"/>
        <v>5095.3</v>
      </c>
      <c r="Q289" s="2">
        <f t="shared" si="9"/>
        <v>14558</v>
      </c>
      <c r="R289" s="1"/>
      <c r="S289" t="s">
        <v>342</v>
      </c>
    </row>
    <row r="290" spans="1:19" x14ac:dyDescent="0.3">
      <c r="A290" t="s">
        <v>307</v>
      </c>
      <c r="B290" t="s">
        <v>631</v>
      </c>
      <c r="C290">
        <v>29</v>
      </c>
      <c r="D290" t="s">
        <v>19</v>
      </c>
      <c r="E290" t="s">
        <v>336</v>
      </c>
      <c r="F290" t="s">
        <v>331</v>
      </c>
      <c r="G290" s="1">
        <v>44451</v>
      </c>
      <c r="H290" t="s">
        <v>655</v>
      </c>
      <c r="I290" s="2">
        <v>85</v>
      </c>
      <c r="J290">
        <v>24</v>
      </c>
      <c r="K290">
        <v>716</v>
      </c>
      <c r="L290" s="3">
        <v>4.1194567203721935</v>
      </c>
      <c r="M290">
        <v>50</v>
      </c>
      <c r="N290">
        <v>3</v>
      </c>
      <c r="O290">
        <v>71159</v>
      </c>
      <c r="P290" s="2">
        <f t="shared" si="8"/>
        <v>4981.13</v>
      </c>
      <c r="Q290" s="2">
        <f t="shared" si="9"/>
        <v>14231.800000000001</v>
      </c>
      <c r="R290" s="1"/>
      <c r="S290" t="s">
        <v>342</v>
      </c>
    </row>
    <row r="291" spans="1:19" x14ac:dyDescent="0.3">
      <c r="A291" t="s">
        <v>308</v>
      </c>
      <c r="B291" t="s">
        <v>632</v>
      </c>
      <c r="C291">
        <v>37</v>
      </c>
      <c r="D291" t="s">
        <v>18</v>
      </c>
      <c r="E291" t="s">
        <v>20</v>
      </c>
      <c r="F291" t="s">
        <v>333</v>
      </c>
      <c r="G291" s="1">
        <v>44773</v>
      </c>
      <c r="H291" t="s">
        <v>679</v>
      </c>
      <c r="I291" s="2">
        <v>81</v>
      </c>
      <c r="J291">
        <v>15</v>
      </c>
      <c r="K291">
        <v>641</v>
      </c>
      <c r="L291" s="3">
        <v>1.3193240690465493</v>
      </c>
      <c r="M291">
        <v>64</v>
      </c>
      <c r="N291">
        <v>3</v>
      </c>
      <c r="O291">
        <v>86299</v>
      </c>
      <c r="P291" s="2">
        <f t="shared" si="8"/>
        <v>6040.93</v>
      </c>
      <c r="Q291" s="2">
        <f t="shared" si="9"/>
        <v>17259.8</v>
      </c>
      <c r="R291" s="1">
        <v>44975</v>
      </c>
      <c r="S291" t="s">
        <v>341</v>
      </c>
    </row>
    <row r="292" spans="1:19" x14ac:dyDescent="0.3">
      <c r="A292" t="s">
        <v>309</v>
      </c>
      <c r="B292" t="s">
        <v>633</v>
      </c>
      <c r="C292">
        <v>42</v>
      </c>
      <c r="D292" t="s">
        <v>18</v>
      </c>
      <c r="E292" t="s">
        <v>336</v>
      </c>
      <c r="F292" t="s">
        <v>330</v>
      </c>
      <c r="G292" s="1">
        <v>45064</v>
      </c>
      <c r="H292" t="s">
        <v>657</v>
      </c>
      <c r="I292" s="2">
        <v>89</v>
      </c>
      <c r="J292">
        <v>20</v>
      </c>
      <c r="K292">
        <v>613</v>
      </c>
      <c r="L292" s="3">
        <v>1.1718652261123395</v>
      </c>
      <c r="M292">
        <v>57</v>
      </c>
      <c r="N292">
        <v>3</v>
      </c>
      <c r="O292">
        <v>81943</v>
      </c>
      <c r="P292" s="2">
        <f t="shared" si="8"/>
        <v>5736.01</v>
      </c>
      <c r="Q292" s="2">
        <f t="shared" si="9"/>
        <v>16388.600000000002</v>
      </c>
      <c r="R292" s="1"/>
      <c r="S292" t="s">
        <v>342</v>
      </c>
    </row>
    <row r="293" spans="1:19" x14ac:dyDescent="0.3">
      <c r="A293" t="s">
        <v>310</v>
      </c>
      <c r="B293" t="s">
        <v>634</v>
      </c>
      <c r="C293">
        <v>38</v>
      </c>
      <c r="D293" t="s">
        <v>18</v>
      </c>
      <c r="E293" t="s">
        <v>336</v>
      </c>
      <c r="F293" t="s">
        <v>330</v>
      </c>
      <c r="G293" s="1">
        <v>44341</v>
      </c>
      <c r="H293" t="s">
        <v>674</v>
      </c>
      <c r="I293" s="2">
        <v>82</v>
      </c>
      <c r="J293">
        <v>21</v>
      </c>
      <c r="K293">
        <v>601</v>
      </c>
      <c r="L293" s="3">
        <v>4.4643212492028521</v>
      </c>
      <c r="M293">
        <v>53</v>
      </c>
      <c r="N293">
        <v>5</v>
      </c>
      <c r="O293">
        <v>75517</v>
      </c>
      <c r="P293" s="2">
        <f t="shared" si="8"/>
        <v>5286.1900000000005</v>
      </c>
      <c r="Q293" s="2">
        <f t="shared" si="9"/>
        <v>15103.400000000001</v>
      </c>
      <c r="R293" s="1">
        <v>44491</v>
      </c>
      <c r="S293" t="s">
        <v>341</v>
      </c>
    </row>
    <row r="294" spans="1:19" x14ac:dyDescent="0.3">
      <c r="A294" t="s">
        <v>311</v>
      </c>
      <c r="B294" t="s">
        <v>635</v>
      </c>
      <c r="C294">
        <v>32</v>
      </c>
      <c r="D294" t="s">
        <v>18</v>
      </c>
      <c r="E294" t="s">
        <v>336</v>
      </c>
      <c r="F294" t="s">
        <v>330</v>
      </c>
      <c r="G294" s="1">
        <v>44764</v>
      </c>
      <c r="H294" t="s">
        <v>674</v>
      </c>
      <c r="I294" s="2">
        <v>84</v>
      </c>
      <c r="J294">
        <v>24</v>
      </c>
      <c r="K294">
        <v>782</v>
      </c>
      <c r="L294" s="3">
        <v>1.7572586489950455</v>
      </c>
      <c r="M294">
        <v>61</v>
      </c>
      <c r="N294">
        <v>4</v>
      </c>
      <c r="O294">
        <v>85038</v>
      </c>
      <c r="P294" s="2">
        <f t="shared" si="8"/>
        <v>5952.6600000000008</v>
      </c>
      <c r="Q294" s="2">
        <f t="shared" si="9"/>
        <v>17007.600000000002</v>
      </c>
      <c r="R294" s="1"/>
      <c r="S294" t="s">
        <v>342</v>
      </c>
    </row>
    <row r="295" spans="1:19" x14ac:dyDescent="0.3">
      <c r="A295" t="s">
        <v>312</v>
      </c>
      <c r="B295" t="s">
        <v>636</v>
      </c>
      <c r="C295">
        <v>43</v>
      </c>
      <c r="D295" t="s">
        <v>19</v>
      </c>
      <c r="E295" t="s">
        <v>336</v>
      </c>
      <c r="F295" t="s">
        <v>331</v>
      </c>
      <c r="G295" s="1">
        <v>43608</v>
      </c>
      <c r="H295" t="s">
        <v>659</v>
      </c>
      <c r="I295" s="2">
        <v>89</v>
      </c>
      <c r="J295">
        <v>23</v>
      </c>
      <c r="K295">
        <v>445</v>
      </c>
      <c r="L295" s="3">
        <v>4.0047856618043429</v>
      </c>
      <c r="M295">
        <v>55</v>
      </c>
      <c r="N295">
        <v>5</v>
      </c>
      <c r="O295">
        <v>68407</v>
      </c>
      <c r="P295" s="2">
        <f t="shared" si="8"/>
        <v>4788.4900000000007</v>
      </c>
      <c r="Q295" s="2">
        <f t="shared" si="9"/>
        <v>13681.400000000001</v>
      </c>
      <c r="R295" s="1">
        <v>44086</v>
      </c>
      <c r="S295" t="s">
        <v>339</v>
      </c>
    </row>
    <row r="296" spans="1:19" x14ac:dyDescent="0.3">
      <c r="A296" t="s">
        <v>313</v>
      </c>
      <c r="B296" t="s">
        <v>637</v>
      </c>
      <c r="C296">
        <v>32</v>
      </c>
      <c r="D296" t="s">
        <v>19</v>
      </c>
      <c r="E296" t="s">
        <v>20</v>
      </c>
      <c r="F296" t="s">
        <v>330</v>
      </c>
      <c r="G296" s="1">
        <v>43873</v>
      </c>
      <c r="H296" t="s">
        <v>659</v>
      </c>
      <c r="I296" s="2">
        <v>86</v>
      </c>
      <c r="J296">
        <v>18</v>
      </c>
      <c r="K296">
        <v>628</v>
      </c>
      <c r="L296" s="3">
        <v>1.890262620538854</v>
      </c>
      <c r="M296">
        <v>50</v>
      </c>
      <c r="N296">
        <v>5</v>
      </c>
      <c r="O296">
        <v>70019</v>
      </c>
      <c r="P296" s="2">
        <f t="shared" si="8"/>
        <v>4901.3300000000008</v>
      </c>
      <c r="Q296" s="2">
        <f t="shared" si="9"/>
        <v>14003.800000000001</v>
      </c>
      <c r="R296" s="1">
        <v>43928</v>
      </c>
      <c r="S296" t="s">
        <v>339</v>
      </c>
    </row>
    <row r="297" spans="1:19" x14ac:dyDescent="0.3">
      <c r="A297" t="s">
        <v>314</v>
      </c>
      <c r="B297" t="s">
        <v>638</v>
      </c>
      <c r="C297">
        <v>33</v>
      </c>
      <c r="D297" t="s">
        <v>18</v>
      </c>
      <c r="E297" t="s">
        <v>336</v>
      </c>
      <c r="F297" t="s">
        <v>331</v>
      </c>
      <c r="G297" s="1">
        <v>43877</v>
      </c>
      <c r="H297" t="s">
        <v>665</v>
      </c>
      <c r="I297" s="2">
        <v>83</v>
      </c>
      <c r="J297">
        <v>28</v>
      </c>
      <c r="K297">
        <v>780</v>
      </c>
      <c r="L297" s="3">
        <v>3.6225527142532066</v>
      </c>
      <c r="M297">
        <v>59</v>
      </c>
      <c r="N297">
        <v>3</v>
      </c>
      <c r="O297">
        <v>68236</v>
      </c>
      <c r="P297" s="2">
        <f t="shared" si="8"/>
        <v>4776.5200000000004</v>
      </c>
      <c r="Q297" s="2">
        <f t="shared" si="9"/>
        <v>13647.2</v>
      </c>
      <c r="R297" s="1">
        <v>44570</v>
      </c>
      <c r="S297" t="s">
        <v>338</v>
      </c>
    </row>
    <row r="298" spans="1:19" x14ac:dyDescent="0.3">
      <c r="A298" t="s">
        <v>315</v>
      </c>
      <c r="B298" t="s">
        <v>639</v>
      </c>
      <c r="C298">
        <v>58</v>
      </c>
      <c r="D298" t="s">
        <v>19</v>
      </c>
      <c r="E298" t="s">
        <v>336</v>
      </c>
      <c r="F298" t="s">
        <v>330</v>
      </c>
      <c r="G298" s="1">
        <v>44680</v>
      </c>
      <c r="H298" t="s">
        <v>660</v>
      </c>
      <c r="I298" s="2">
        <v>83</v>
      </c>
      <c r="J298">
        <v>22</v>
      </c>
      <c r="K298">
        <v>614</v>
      </c>
      <c r="L298" s="3">
        <v>3.5623459575872145</v>
      </c>
      <c r="M298">
        <v>69</v>
      </c>
      <c r="N298">
        <v>4</v>
      </c>
      <c r="O298">
        <v>68328</v>
      </c>
      <c r="P298" s="2">
        <f t="shared" si="8"/>
        <v>4782.96</v>
      </c>
      <c r="Q298" s="2">
        <f t="shared" si="9"/>
        <v>13665.6</v>
      </c>
      <c r="R298" s="1">
        <v>44758</v>
      </c>
      <c r="S298" t="s">
        <v>340</v>
      </c>
    </row>
    <row r="299" spans="1:19" x14ac:dyDescent="0.3">
      <c r="A299" t="s">
        <v>316</v>
      </c>
      <c r="B299" t="s">
        <v>640</v>
      </c>
      <c r="C299">
        <v>58</v>
      </c>
      <c r="D299" t="s">
        <v>19</v>
      </c>
      <c r="E299" t="s">
        <v>336</v>
      </c>
      <c r="F299" t="s">
        <v>330</v>
      </c>
      <c r="G299" s="1">
        <v>43748</v>
      </c>
      <c r="H299" t="s">
        <v>670</v>
      </c>
      <c r="I299" s="2">
        <v>88</v>
      </c>
      <c r="J299">
        <v>25</v>
      </c>
      <c r="K299">
        <v>798</v>
      </c>
      <c r="L299" s="3">
        <v>4.2115436291734802</v>
      </c>
      <c r="M299">
        <v>69</v>
      </c>
      <c r="N299">
        <v>4</v>
      </c>
      <c r="O299">
        <v>85663</v>
      </c>
      <c r="P299" s="2">
        <f t="shared" si="8"/>
        <v>5996.4100000000008</v>
      </c>
      <c r="Q299" s="2">
        <f t="shared" si="9"/>
        <v>17132.600000000002</v>
      </c>
      <c r="R299" s="1">
        <v>44499</v>
      </c>
      <c r="S299" t="s">
        <v>340</v>
      </c>
    </row>
    <row r="300" spans="1:19" x14ac:dyDescent="0.3">
      <c r="A300" t="s">
        <v>317</v>
      </c>
      <c r="B300" t="s">
        <v>641</v>
      </c>
      <c r="C300">
        <v>40</v>
      </c>
      <c r="D300" t="s">
        <v>18</v>
      </c>
      <c r="E300" t="s">
        <v>336</v>
      </c>
      <c r="F300" t="s">
        <v>330</v>
      </c>
      <c r="G300" s="1">
        <v>43562</v>
      </c>
      <c r="H300" t="s">
        <v>661</v>
      </c>
      <c r="I300" s="2">
        <v>85</v>
      </c>
      <c r="J300">
        <v>29</v>
      </c>
      <c r="K300">
        <v>404</v>
      </c>
      <c r="L300" s="3">
        <v>4.5547554984900627</v>
      </c>
      <c r="M300">
        <v>67</v>
      </c>
      <c r="N300">
        <v>3</v>
      </c>
      <c r="O300">
        <v>89946</v>
      </c>
      <c r="P300" s="2">
        <f t="shared" si="8"/>
        <v>6296.22</v>
      </c>
      <c r="Q300" s="2">
        <f t="shared" si="9"/>
        <v>17989.2</v>
      </c>
      <c r="R300" s="1">
        <v>45116</v>
      </c>
      <c r="S300" t="s">
        <v>341</v>
      </c>
    </row>
    <row r="301" spans="1:19" x14ac:dyDescent="0.3">
      <c r="A301" t="s">
        <v>318</v>
      </c>
      <c r="B301" t="s">
        <v>642</v>
      </c>
      <c r="C301">
        <v>48</v>
      </c>
      <c r="D301" t="s">
        <v>19</v>
      </c>
      <c r="E301" t="s">
        <v>336</v>
      </c>
      <c r="F301" t="s">
        <v>330</v>
      </c>
      <c r="G301" s="1">
        <v>44025</v>
      </c>
      <c r="H301" t="s">
        <v>655</v>
      </c>
      <c r="I301" s="2">
        <v>83</v>
      </c>
      <c r="J301">
        <v>30</v>
      </c>
      <c r="K301">
        <v>636</v>
      </c>
      <c r="L301" s="3">
        <v>3.4733968905958821</v>
      </c>
      <c r="M301">
        <v>66</v>
      </c>
      <c r="N301">
        <v>5</v>
      </c>
      <c r="O301">
        <v>88201</v>
      </c>
      <c r="P301" s="2">
        <f t="shared" si="8"/>
        <v>6174.0700000000006</v>
      </c>
      <c r="Q301" s="2">
        <f t="shared" si="9"/>
        <v>17640.2</v>
      </c>
      <c r="R301" s="1">
        <v>44457</v>
      </c>
      <c r="S301" t="s">
        <v>341</v>
      </c>
    </row>
    <row r="302" spans="1:19" x14ac:dyDescent="0.3">
      <c r="A302" t="s">
        <v>319</v>
      </c>
      <c r="B302" t="s">
        <v>643</v>
      </c>
      <c r="C302">
        <v>33</v>
      </c>
      <c r="D302" t="s">
        <v>18</v>
      </c>
      <c r="E302" t="s">
        <v>336</v>
      </c>
      <c r="F302" t="s">
        <v>333</v>
      </c>
      <c r="G302" s="1">
        <v>44434</v>
      </c>
      <c r="H302" t="s">
        <v>663</v>
      </c>
      <c r="I302" s="2">
        <v>81</v>
      </c>
      <c r="J302">
        <v>28</v>
      </c>
      <c r="K302">
        <v>760</v>
      </c>
      <c r="L302" s="3">
        <v>4.1226517377950245</v>
      </c>
      <c r="M302">
        <v>61</v>
      </c>
      <c r="N302">
        <v>4</v>
      </c>
      <c r="O302">
        <v>86115</v>
      </c>
      <c r="P302" s="2">
        <f t="shared" si="8"/>
        <v>6028.05</v>
      </c>
      <c r="Q302" s="2">
        <f t="shared" si="9"/>
        <v>17223</v>
      </c>
      <c r="R302" s="1"/>
      <c r="S302" t="s">
        <v>342</v>
      </c>
    </row>
    <row r="303" spans="1:19" x14ac:dyDescent="0.3">
      <c r="A303" t="s">
        <v>320</v>
      </c>
      <c r="B303" t="s">
        <v>644</v>
      </c>
      <c r="C303">
        <v>35</v>
      </c>
      <c r="D303" t="s">
        <v>18</v>
      </c>
      <c r="E303" t="s">
        <v>335</v>
      </c>
      <c r="F303" t="s">
        <v>334</v>
      </c>
      <c r="G303" s="1">
        <v>44553</v>
      </c>
      <c r="H303" t="s">
        <v>680</v>
      </c>
      <c r="I303" s="2">
        <v>95</v>
      </c>
      <c r="J303">
        <v>28</v>
      </c>
      <c r="K303">
        <v>453</v>
      </c>
      <c r="L303" s="3">
        <v>3.4236031453014659</v>
      </c>
      <c r="M303">
        <v>70</v>
      </c>
      <c r="N303">
        <v>4</v>
      </c>
      <c r="O303">
        <v>78422</v>
      </c>
      <c r="P303" s="2">
        <f t="shared" si="8"/>
        <v>5489.5400000000009</v>
      </c>
      <c r="Q303" s="2">
        <f t="shared" si="9"/>
        <v>15684.400000000001</v>
      </c>
      <c r="R303" s="1"/>
      <c r="S303" t="s">
        <v>342</v>
      </c>
    </row>
    <row r="304" spans="1:19" x14ac:dyDescent="0.3">
      <c r="A304" t="s">
        <v>321</v>
      </c>
      <c r="B304" t="s">
        <v>645</v>
      </c>
      <c r="C304">
        <v>42</v>
      </c>
      <c r="D304" t="s">
        <v>19</v>
      </c>
      <c r="E304" t="s">
        <v>336</v>
      </c>
      <c r="F304" t="s">
        <v>334</v>
      </c>
      <c r="G304" s="1">
        <v>44903</v>
      </c>
      <c r="H304" t="s">
        <v>683</v>
      </c>
      <c r="I304" s="2">
        <v>92</v>
      </c>
      <c r="J304">
        <v>26</v>
      </c>
      <c r="K304">
        <v>684</v>
      </c>
      <c r="L304" s="3">
        <v>2.1878865342069549</v>
      </c>
      <c r="M304">
        <v>53</v>
      </c>
      <c r="N304">
        <v>4</v>
      </c>
      <c r="O304">
        <v>77367</v>
      </c>
      <c r="P304" s="2">
        <f t="shared" si="8"/>
        <v>5415.6900000000005</v>
      </c>
      <c r="Q304" s="2">
        <f t="shared" si="9"/>
        <v>15473.400000000001</v>
      </c>
      <c r="R304" s="1">
        <v>45111</v>
      </c>
      <c r="S304" t="s">
        <v>341</v>
      </c>
    </row>
    <row r="305" spans="1:19" x14ac:dyDescent="0.3">
      <c r="A305" t="s">
        <v>322</v>
      </c>
      <c r="B305" t="s">
        <v>646</v>
      </c>
      <c r="C305">
        <v>25</v>
      </c>
      <c r="D305" t="s">
        <v>19</v>
      </c>
      <c r="E305" t="s">
        <v>20</v>
      </c>
      <c r="F305" t="s">
        <v>333</v>
      </c>
      <c r="G305" s="1">
        <v>44579</v>
      </c>
      <c r="H305" t="s">
        <v>659</v>
      </c>
      <c r="I305" s="2">
        <v>86</v>
      </c>
      <c r="J305">
        <v>22</v>
      </c>
      <c r="K305">
        <v>739</v>
      </c>
      <c r="L305" s="3">
        <v>1.5612573449018874</v>
      </c>
      <c r="M305">
        <v>65</v>
      </c>
      <c r="N305">
        <v>3</v>
      </c>
      <c r="O305">
        <v>84602</v>
      </c>
      <c r="P305" s="2">
        <f t="shared" si="8"/>
        <v>5922.14</v>
      </c>
      <c r="Q305" s="2">
        <f t="shared" si="9"/>
        <v>16920.400000000001</v>
      </c>
      <c r="R305" s="1"/>
      <c r="S305" t="s">
        <v>342</v>
      </c>
    </row>
    <row r="306" spans="1:19" x14ac:dyDescent="0.3">
      <c r="A306" t="s">
        <v>323</v>
      </c>
      <c r="B306" t="s">
        <v>647</v>
      </c>
      <c r="C306">
        <v>58</v>
      </c>
      <c r="D306" t="s">
        <v>18</v>
      </c>
      <c r="E306" t="s">
        <v>20</v>
      </c>
      <c r="F306" t="s">
        <v>330</v>
      </c>
      <c r="G306" s="1">
        <v>43889</v>
      </c>
      <c r="H306" t="s">
        <v>657</v>
      </c>
      <c r="I306" s="2">
        <v>87</v>
      </c>
      <c r="J306">
        <v>23</v>
      </c>
      <c r="K306">
        <v>473</v>
      </c>
      <c r="L306" s="3">
        <v>4.8681936722227732</v>
      </c>
      <c r="M306">
        <v>65</v>
      </c>
      <c r="N306">
        <v>3</v>
      </c>
      <c r="O306">
        <v>77729</v>
      </c>
      <c r="P306" s="2">
        <f t="shared" si="8"/>
        <v>5441.0300000000007</v>
      </c>
      <c r="Q306" s="2">
        <f t="shared" si="9"/>
        <v>15545.800000000001</v>
      </c>
      <c r="R306" s="1">
        <v>44909</v>
      </c>
      <c r="S306" t="s">
        <v>340</v>
      </c>
    </row>
    <row r="307" spans="1:19" x14ac:dyDescent="0.3">
      <c r="A307" t="s">
        <v>324</v>
      </c>
      <c r="B307" t="s">
        <v>648</v>
      </c>
      <c r="C307">
        <v>44</v>
      </c>
      <c r="D307" t="s">
        <v>19</v>
      </c>
      <c r="E307" t="s">
        <v>336</v>
      </c>
      <c r="F307" t="s">
        <v>330</v>
      </c>
      <c r="G307" s="1">
        <v>43982</v>
      </c>
      <c r="H307" t="s">
        <v>686</v>
      </c>
      <c r="I307" s="2">
        <v>85</v>
      </c>
      <c r="J307">
        <v>27</v>
      </c>
      <c r="K307">
        <v>680</v>
      </c>
      <c r="L307" s="3">
        <v>4.2634836962049842</v>
      </c>
      <c r="M307">
        <v>66</v>
      </c>
      <c r="N307">
        <v>5</v>
      </c>
      <c r="O307">
        <v>75604</v>
      </c>
      <c r="P307" s="2">
        <f t="shared" si="8"/>
        <v>5292.2800000000007</v>
      </c>
      <c r="Q307" s="2">
        <f t="shared" si="9"/>
        <v>15120.800000000001</v>
      </c>
      <c r="R307" s="1"/>
      <c r="S307" t="s">
        <v>342</v>
      </c>
    </row>
    <row r="308" spans="1:19" x14ac:dyDescent="0.3">
      <c r="A308" t="s">
        <v>325</v>
      </c>
      <c r="B308" t="s">
        <v>649</v>
      </c>
      <c r="C308">
        <v>58</v>
      </c>
      <c r="D308" t="s">
        <v>18</v>
      </c>
      <c r="E308" t="s">
        <v>336</v>
      </c>
      <c r="F308" t="s">
        <v>333</v>
      </c>
      <c r="G308" s="1">
        <v>43941</v>
      </c>
      <c r="H308" t="s">
        <v>675</v>
      </c>
      <c r="I308" s="2">
        <v>87</v>
      </c>
      <c r="J308">
        <v>22</v>
      </c>
      <c r="K308">
        <v>789</v>
      </c>
      <c r="L308" s="3">
        <v>1.192123417329559</v>
      </c>
      <c r="M308">
        <v>50</v>
      </c>
      <c r="N308">
        <v>4</v>
      </c>
      <c r="O308">
        <v>87427</v>
      </c>
      <c r="P308" s="2">
        <f t="shared" si="8"/>
        <v>6119.89</v>
      </c>
      <c r="Q308" s="2">
        <f t="shared" si="9"/>
        <v>17485.400000000001</v>
      </c>
      <c r="R308" s="1">
        <v>44765</v>
      </c>
      <c r="S308" t="s">
        <v>340</v>
      </c>
    </row>
    <row r="309" spans="1:19" x14ac:dyDescent="0.3">
      <c r="A309" t="s">
        <v>326</v>
      </c>
      <c r="B309" t="s">
        <v>650</v>
      </c>
      <c r="C309">
        <v>31</v>
      </c>
      <c r="D309" t="s">
        <v>19</v>
      </c>
      <c r="E309" t="s">
        <v>336</v>
      </c>
      <c r="F309" t="s">
        <v>334</v>
      </c>
      <c r="G309" s="1">
        <v>43531</v>
      </c>
      <c r="H309" t="s">
        <v>661</v>
      </c>
      <c r="I309" s="2">
        <v>83</v>
      </c>
      <c r="J309">
        <v>23</v>
      </c>
      <c r="K309">
        <v>674</v>
      </c>
      <c r="L309" s="3">
        <v>1.6050992678355449</v>
      </c>
      <c r="M309">
        <v>63</v>
      </c>
      <c r="N309">
        <v>3</v>
      </c>
      <c r="O309">
        <v>86057</v>
      </c>
      <c r="P309" s="2">
        <f t="shared" si="8"/>
        <v>6023.9900000000007</v>
      </c>
      <c r="Q309" s="2">
        <f t="shared" si="9"/>
        <v>17211.400000000001</v>
      </c>
      <c r="R309" s="1"/>
      <c r="S309" t="s">
        <v>342</v>
      </c>
    </row>
    <row r="310" spans="1:19" x14ac:dyDescent="0.3">
      <c r="A310" t="s">
        <v>327</v>
      </c>
      <c r="B310" t="s">
        <v>651</v>
      </c>
      <c r="C310">
        <v>44</v>
      </c>
      <c r="D310" t="s">
        <v>19</v>
      </c>
      <c r="E310" t="s">
        <v>336</v>
      </c>
      <c r="F310" t="s">
        <v>330</v>
      </c>
      <c r="G310" s="1">
        <v>43614</v>
      </c>
      <c r="H310" t="s">
        <v>684</v>
      </c>
      <c r="I310" s="2">
        <v>83</v>
      </c>
      <c r="J310">
        <v>26</v>
      </c>
      <c r="K310">
        <v>599</v>
      </c>
      <c r="L310" s="3">
        <v>2.3005392786480701</v>
      </c>
      <c r="M310">
        <v>55</v>
      </c>
      <c r="N310">
        <v>4</v>
      </c>
      <c r="O310">
        <v>82483</v>
      </c>
      <c r="P310" s="2">
        <f t="shared" si="8"/>
        <v>5773.81</v>
      </c>
      <c r="Q310" s="2">
        <f t="shared" si="9"/>
        <v>16496.600000000002</v>
      </c>
      <c r="R310" s="1"/>
      <c r="S310" t="s">
        <v>342</v>
      </c>
    </row>
    <row r="311" spans="1:19" x14ac:dyDescent="0.3">
      <c r="A311" t="s">
        <v>328</v>
      </c>
      <c r="B311" t="s">
        <v>652</v>
      </c>
      <c r="C311">
        <v>43</v>
      </c>
      <c r="D311" t="s">
        <v>19</v>
      </c>
      <c r="E311" t="s">
        <v>336</v>
      </c>
      <c r="F311" t="s">
        <v>331</v>
      </c>
      <c r="G311" s="1">
        <v>44122</v>
      </c>
      <c r="H311" t="s">
        <v>663</v>
      </c>
      <c r="I311" s="2">
        <v>90</v>
      </c>
      <c r="J311">
        <v>22</v>
      </c>
      <c r="K311">
        <v>514</v>
      </c>
      <c r="L311" s="3">
        <v>4.6542587470025474</v>
      </c>
      <c r="M311">
        <v>50</v>
      </c>
      <c r="N311">
        <v>5</v>
      </c>
      <c r="O311">
        <v>84176</v>
      </c>
      <c r="P311" s="2">
        <f t="shared" si="8"/>
        <v>5892.3200000000006</v>
      </c>
      <c r="Q311" s="2">
        <f t="shared" si="9"/>
        <v>16835.2</v>
      </c>
      <c r="R311" s="1">
        <v>45007</v>
      </c>
      <c r="S311" t="s">
        <v>339</v>
      </c>
    </row>
    <row r="312" spans="1:19" x14ac:dyDescent="0.3">
      <c r="A312" t="s">
        <v>329</v>
      </c>
      <c r="B312" t="s">
        <v>653</v>
      </c>
      <c r="C312">
        <v>33</v>
      </c>
      <c r="D312" t="s">
        <v>19</v>
      </c>
      <c r="E312" t="s">
        <v>336</v>
      </c>
      <c r="F312" t="s">
        <v>330</v>
      </c>
      <c r="G312" s="1">
        <v>43423</v>
      </c>
      <c r="H312" t="s">
        <v>686</v>
      </c>
      <c r="I312" s="2">
        <v>83</v>
      </c>
      <c r="J312">
        <v>26</v>
      </c>
      <c r="K312">
        <v>729</v>
      </c>
      <c r="L312" s="3">
        <v>3.250590575672534</v>
      </c>
      <c r="M312">
        <v>70</v>
      </c>
      <c r="N312">
        <v>3</v>
      </c>
      <c r="O312">
        <v>85910</v>
      </c>
      <c r="P312" s="2">
        <f t="shared" si="8"/>
        <v>6013.7000000000007</v>
      </c>
      <c r="Q312" s="2">
        <f t="shared" si="9"/>
        <v>17182</v>
      </c>
      <c r="R312" s="1"/>
      <c r="S312" t="s">
        <v>342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Shiladitya Bhattacharya</dc:creator>
  <cp:lastModifiedBy>Shiladitya Bhattacharya</cp:lastModifiedBy>
  <dcterms:created xsi:type="dcterms:W3CDTF">2024-11-20T13:23:39Z</dcterms:created>
  <dcterms:modified xsi:type="dcterms:W3CDTF">2024-11-22T05:02:03Z</dcterms:modified>
</cp:coreProperties>
</file>